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aron\Documents\NFL Stat Analysis\Premium Database\"/>
    </mc:Choice>
  </mc:AlternateContent>
  <xr:revisionPtr revIDLastSave="0" documentId="13_ncr:1_{92252686-8650-49B8-9D21-49D38EFFDAF8}" xr6:coauthVersionLast="47" xr6:coauthVersionMax="47" xr10:uidLastSave="{00000000-0000-0000-0000-000000000000}"/>
  <bookViews>
    <workbookView xWindow="28680" yWindow="-120" windowWidth="29040" windowHeight="15720" xr2:uid="{5F61C821-F3EA-4F59-B2C8-01925C6EC3BC}"/>
  </bookViews>
  <sheets>
    <sheet name="v8.0" sheetId="1" r:id="rId1"/>
  </sheets>
  <externalReferences>
    <externalReference r:id="rId2"/>
  </externalReferences>
  <definedNames>
    <definedName name="_xlnm._FilterDatabase" localSheetId="0" hidden="1">'v8.0'!$A$1:$CL$1278</definedName>
    <definedName name="DOME_ADJ">'[1]Success Variables'!$AQ$46:$BC$48</definedName>
    <definedName name="NORMALIZERS">'[1]Success Variables'!$A$92:$I$102</definedName>
    <definedName name="PASS_ADJ_DEF">'[1]Success Variables'!$B$61:$AH$65</definedName>
    <definedName name="PASS_ADJ_DEF_2ND">'[1]Success Variables'!$B$76:$AH$80</definedName>
    <definedName name="PASS_ADJ_OFF">'[1]Success Variables'!$B$31:$AH$35</definedName>
    <definedName name="PASS_ADJ_OFF_2ND">'[1]Success Variables'!$B$46:$AH$50</definedName>
    <definedName name="PASS_Q4">'[1]Success Variables'!$AQ$39:$AU$42</definedName>
    <definedName name="RUSH_ADJ_DEF">'[1]Success Variables'!$B$67:$AH$71</definedName>
    <definedName name="RUSH_ADJ_DEF_2ND">'[1]Success Variables'!$B$82:$AH$86</definedName>
    <definedName name="RUSH_ADJ_OFF">'[1]Success Variables'!$B$37:$AH$41</definedName>
    <definedName name="RUSH_ADJ_OFF_2ND">'[1]Success Variables'!$B$52:$AH$56</definedName>
    <definedName name="RUSH_Q4">'[1]Success Variables'!$AQ$32:$BF$35</definedName>
    <definedName name="WEEKLY_WEIGHTS">'[1]Success Variables'!$AH$2:$AI$19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66" i="1" l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17" i="1"/>
  <c r="E1330" i="1"/>
  <c r="E1321" i="1"/>
  <c r="E1323" i="1"/>
  <c r="E1331" i="1"/>
  <c r="E1311" i="1"/>
  <c r="E1333" i="1"/>
  <c r="E1316" i="1"/>
  <c r="E1313" i="1"/>
  <c r="E1325" i="1"/>
  <c r="E1338" i="1"/>
  <c r="E1337" i="1"/>
  <c r="E1336" i="1"/>
  <c r="E1335" i="1"/>
  <c r="E1334" i="1"/>
  <c r="E1332" i="1"/>
  <c r="E1329" i="1"/>
  <c r="E1328" i="1"/>
  <c r="E1327" i="1"/>
  <c r="E1326" i="1"/>
  <c r="E1324" i="1"/>
  <c r="E1322" i="1"/>
  <c r="E1320" i="1"/>
  <c r="E1319" i="1"/>
  <c r="E1318" i="1"/>
  <c r="E1315" i="1"/>
  <c r="E1314" i="1"/>
  <c r="E1312" i="1"/>
  <c r="CI1310" i="1"/>
  <c r="E1310" i="1"/>
  <c r="CI1309" i="1"/>
  <c r="E1309" i="1"/>
  <c r="CI1308" i="1"/>
  <c r="E1308" i="1"/>
  <c r="CI1307" i="1"/>
  <c r="E1307" i="1"/>
  <c r="CI1306" i="1"/>
  <c r="E1306" i="1"/>
  <c r="CI1305" i="1"/>
  <c r="E1305" i="1"/>
  <c r="CI1304" i="1"/>
  <c r="E1304" i="1"/>
  <c r="CI1303" i="1"/>
  <c r="E1303" i="1"/>
  <c r="CI1302" i="1"/>
  <c r="E1302" i="1"/>
  <c r="CI1301" i="1"/>
  <c r="E1301" i="1"/>
  <c r="CI1300" i="1"/>
  <c r="E1300" i="1"/>
  <c r="CI1299" i="1"/>
  <c r="E1299" i="1"/>
  <c r="CI1298" i="1"/>
  <c r="E1298" i="1"/>
  <c r="CI1297" i="1"/>
  <c r="E1297" i="1"/>
  <c r="CI1296" i="1"/>
  <c r="E1296" i="1"/>
  <c r="CI1295" i="1"/>
  <c r="E1295" i="1"/>
  <c r="CI1294" i="1"/>
  <c r="E1294" i="1"/>
  <c r="CI1293" i="1"/>
  <c r="E1293" i="1"/>
  <c r="CI1292" i="1"/>
  <c r="E1292" i="1"/>
  <c r="CI1291" i="1"/>
  <c r="E1291" i="1"/>
  <c r="CI1290" i="1"/>
  <c r="E1290" i="1"/>
  <c r="CI1289" i="1"/>
  <c r="E1289" i="1"/>
  <c r="CI1288" i="1"/>
  <c r="E1288" i="1"/>
  <c r="CI1287" i="1"/>
  <c r="E1287" i="1"/>
  <c r="CI1286" i="1"/>
  <c r="E1286" i="1"/>
  <c r="CI1285" i="1"/>
  <c r="E1285" i="1"/>
  <c r="CI1284" i="1"/>
  <c r="E1284" i="1"/>
  <c r="CI1283" i="1"/>
  <c r="E1283" i="1"/>
  <c r="E34" i="1" l="1"/>
  <c r="CI34" i="1"/>
  <c r="E35" i="1"/>
  <c r="CI35" i="1"/>
  <c r="E36" i="1"/>
  <c r="CI36" i="1"/>
  <c r="E37" i="1"/>
  <c r="CI37" i="1"/>
  <c r="E38" i="1"/>
  <c r="CI38" i="1"/>
  <c r="E39" i="1"/>
  <c r="CI39" i="1"/>
  <c r="E40" i="1"/>
  <c r="CI40" i="1"/>
  <c r="E41" i="1"/>
  <c r="CI41" i="1"/>
  <c r="E42" i="1"/>
  <c r="CI42" i="1"/>
  <c r="E43" i="1"/>
  <c r="CI43" i="1"/>
  <c r="E44" i="1"/>
  <c r="CI44" i="1"/>
  <c r="E45" i="1"/>
  <c r="CI45" i="1"/>
  <c r="E46" i="1"/>
  <c r="CI46" i="1"/>
  <c r="E47" i="1"/>
  <c r="CI47" i="1"/>
  <c r="E48" i="1"/>
  <c r="CI48" i="1"/>
  <c r="E49" i="1"/>
  <c r="CI49" i="1"/>
  <c r="E50" i="1"/>
  <c r="CI50" i="1"/>
  <c r="E51" i="1"/>
  <c r="CI51" i="1"/>
  <c r="E52" i="1"/>
  <c r="CI52" i="1"/>
  <c r="E53" i="1"/>
  <c r="CI53" i="1"/>
  <c r="E54" i="1"/>
  <c r="CI54" i="1"/>
  <c r="E55" i="1"/>
  <c r="CI55" i="1"/>
  <c r="E56" i="1"/>
  <c r="CI56" i="1"/>
  <c r="E57" i="1"/>
  <c r="CI57" i="1"/>
  <c r="E58" i="1"/>
  <c r="CI58" i="1"/>
  <c r="E59" i="1"/>
  <c r="CI59" i="1"/>
  <c r="E60" i="1"/>
  <c r="CI60" i="1"/>
  <c r="E61" i="1"/>
  <c r="CI61" i="1"/>
  <c r="E62" i="1"/>
  <c r="CI62" i="1"/>
  <c r="E63" i="1"/>
  <c r="CI63" i="1"/>
  <c r="E64" i="1"/>
  <c r="CI64" i="1"/>
  <c r="E65" i="1"/>
  <c r="CI65" i="1"/>
  <c r="E66" i="1"/>
  <c r="CI66" i="1"/>
  <c r="E67" i="1"/>
  <c r="CI67" i="1"/>
  <c r="E68" i="1"/>
  <c r="CI68" i="1"/>
  <c r="E69" i="1"/>
  <c r="CI69" i="1"/>
  <c r="E70" i="1"/>
  <c r="CI70" i="1"/>
  <c r="E71" i="1"/>
  <c r="CI71" i="1"/>
  <c r="E72" i="1"/>
  <c r="CI72" i="1"/>
  <c r="E73" i="1"/>
  <c r="CI73" i="1"/>
  <c r="E74" i="1"/>
  <c r="CI74" i="1"/>
  <c r="E75" i="1"/>
  <c r="CI75" i="1"/>
  <c r="E76" i="1"/>
  <c r="CI76" i="1"/>
  <c r="E77" i="1"/>
  <c r="CI77" i="1"/>
  <c r="E78" i="1"/>
  <c r="CI78" i="1"/>
  <c r="E79" i="1"/>
  <c r="CI79" i="1"/>
  <c r="E80" i="1"/>
  <c r="CI80" i="1"/>
  <c r="E81" i="1"/>
  <c r="CI81" i="1"/>
  <c r="E82" i="1"/>
  <c r="CI82" i="1"/>
  <c r="E83" i="1"/>
  <c r="CI83" i="1"/>
  <c r="E84" i="1"/>
  <c r="CI84" i="1"/>
  <c r="E85" i="1"/>
  <c r="CI85" i="1"/>
  <c r="E86" i="1"/>
  <c r="CI86" i="1"/>
  <c r="E87" i="1"/>
  <c r="CI87" i="1"/>
  <c r="E88" i="1"/>
  <c r="CI88" i="1"/>
  <c r="E89" i="1"/>
  <c r="CI89" i="1"/>
  <c r="E90" i="1"/>
  <c r="CI90" i="1"/>
  <c r="E91" i="1"/>
  <c r="CI91" i="1"/>
  <c r="E92" i="1"/>
  <c r="CI92" i="1"/>
  <c r="E93" i="1"/>
  <c r="CI93" i="1"/>
  <c r="E94" i="1"/>
  <c r="CI94" i="1"/>
  <c r="E95" i="1"/>
  <c r="CI95" i="1"/>
  <c r="E96" i="1"/>
  <c r="CI96" i="1"/>
  <c r="E97" i="1"/>
  <c r="CI97" i="1"/>
  <c r="E98" i="1"/>
  <c r="CI98" i="1"/>
  <c r="E99" i="1"/>
  <c r="CI99" i="1"/>
  <c r="E100" i="1"/>
  <c r="CI100" i="1"/>
  <c r="E101" i="1"/>
  <c r="CI101" i="1"/>
  <c r="E102" i="1"/>
  <c r="CI102" i="1"/>
  <c r="E103" i="1"/>
  <c r="CI103" i="1"/>
  <c r="E104" i="1"/>
  <c r="CI104" i="1"/>
  <c r="E105" i="1"/>
  <c r="CI105" i="1"/>
  <c r="E106" i="1"/>
  <c r="CI106" i="1"/>
  <c r="E107" i="1"/>
  <c r="CI107" i="1"/>
  <c r="E108" i="1"/>
  <c r="CI108" i="1"/>
  <c r="E109" i="1"/>
  <c r="CI109" i="1"/>
  <c r="E110" i="1"/>
  <c r="CI110" i="1"/>
  <c r="E111" i="1"/>
  <c r="CI111" i="1"/>
  <c r="E112" i="1"/>
  <c r="CI112" i="1"/>
  <c r="E113" i="1"/>
  <c r="CI113" i="1"/>
  <c r="E114" i="1"/>
  <c r="CI114" i="1"/>
  <c r="E115" i="1"/>
  <c r="CI115" i="1"/>
  <c r="E116" i="1"/>
  <c r="CI116" i="1"/>
  <c r="E117" i="1"/>
  <c r="CI117" i="1"/>
  <c r="E118" i="1"/>
  <c r="CI118" i="1"/>
  <c r="E119" i="1"/>
  <c r="CI119" i="1"/>
  <c r="E120" i="1"/>
  <c r="CI120" i="1"/>
  <c r="E121" i="1"/>
  <c r="CI121" i="1"/>
  <c r="E122" i="1"/>
  <c r="CI122" i="1"/>
  <c r="E123" i="1"/>
  <c r="CI123" i="1"/>
  <c r="E124" i="1"/>
  <c r="CI124" i="1"/>
  <c r="E125" i="1"/>
  <c r="CI125" i="1"/>
  <c r="E126" i="1"/>
  <c r="CI126" i="1"/>
  <c r="E127" i="1"/>
  <c r="CI127" i="1"/>
  <c r="E128" i="1"/>
  <c r="CI128" i="1"/>
  <c r="E129" i="1"/>
  <c r="CI129" i="1"/>
  <c r="E130" i="1"/>
  <c r="CI130" i="1"/>
  <c r="E131" i="1"/>
  <c r="CI131" i="1"/>
  <c r="E132" i="1"/>
  <c r="CI132" i="1"/>
  <c r="E133" i="1"/>
  <c r="CI133" i="1"/>
  <c r="E134" i="1"/>
  <c r="CI134" i="1"/>
  <c r="E135" i="1"/>
  <c r="CI135" i="1"/>
  <c r="E136" i="1"/>
  <c r="CI136" i="1"/>
  <c r="E137" i="1"/>
  <c r="CI137" i="1"/>
  <c r="E138" i="1"/>
  <c r="CI138" i="1"/>
  <c r="E139" i="1"/>
  <c r="CI139" i="1"/>
  <c r="E140" i="1"/>
  <c r="CI140" i="1"/>
  <c r="E141" i="1"/>
  <c r="CI141" i="1"/>
  <c r="E142" i="1"/>
  <c r="CI142" i="1"/>
  <c r="E143" i="1"/>
  <c r="CI143" i="1"/>
  <c r="E144" i="1"/>
  <c r="CI144" i="1"/>
  <c r="E145" i="1"/>
  <c r="CI145" i="1"/>
  <c r="E146" i="1"/>
  <c r="CI146" i="1"/>
  <c r="E147" i="1"/>
  <c r="CI147" i="1"/>
  <c r="E148" i="1"/>
  <c r="CI148" i="1"/>
  <c r="E149" i="1"/>
  <c r="CI149" i="1"/>
  <c r="E150" i="1"/>
  <c r="CI150" i="1"/>
  <c r="E151" i="1"/>
  <c r="CI151" i="1"/>
  <c r="E152" i="1"/>
  <c r="CI152" i="1"/>
  <c r="E153" i="1"/>
  <c r="CI153" i="1"/>
  <c r="E154" i="1"/>
  <c r="CI154" i="1"/>
  <c r="E155" i="1"/>
  <c r="CI155" i="1"/>
  <c r="E156" i="1"/>
  <c r="CI156" i="1"/>
  <c r="E157" i="1"/>
  <c r="CI157" i="1"/>
  <c r="E158" i="1"/>
  <c r="CI158" i="1"/>
  <c r="E159" i="1"/>
  <c r="CI159" i="1"/>
  <c r="E160" i="1"/>
  <c r="CI160" i="1"/>
  <c r="E161" i="1"/>
  <c r="CI161" i="1"/>
  <c r="E162" i="1"/>
  <c r="CI162" i="1"/>
  <c r="E163" i="1"/>
  <c r="CI163" i="1"/>
  <c r="E164" i="1"/>
  <c r="CI164" i="1"/>
  <c r="E165" i="1"/>
  <c r="CI165" i="1"/>
  <c r="E166" i="1"/>
  <c r="CI166" i="1"/>
  <c r="E167" i="1"/>
  <c r="CI167" i="1"/>
  <c r="E168" i="1"/>
  <c r="CI168" i="1"/>
  <c r="E169" i="1"/>
  <c r="CI169" i="1"/>
  <c r="E170" i="1"/>
  <c r="CI170" i="1"/>
  <c r="E171" i="1"/>
  <c r="CI171" i="1"/>
  <c r="E172" i="1"/>
  <c r="CI172" i="1"/>
  <c r="E173" i="1"/>
  <c r="CI173" i="1"/>
  <c r="E174" i="1"/>
  <c r="CI174" i="1"/>
  <c r="E175" i="1"/>
  <c r="CI175" i="1"/>
  <c r="E176" i="1"/>
  <c r="CI176" i="1"/>
  <c r="E177" i="1"/>
  <c r="CI177" i="1"/>
  <c r="E178" i="1"/>
  <c r="CI178" i="1"/>
  <c r="E179" i="1"/>
  <c r="CI179" i="1"/>
  <c r="E180" i="1"/>
  <c r="CI180" i="1"/>
  <c r="E181" i="1"/>
  <c r="CI181" i="1"/>
  <c r="E182" i="1"/>
  <c r="CI182" i="1"/>
  <c r="E183" i="1"/>
  <c r="CI183" i="1"/>
  <c r="E184" i="1"/>
  <c r="CI184" i="1"/>
  <c r="E185" i="1"/>
  <c r="CI185" i="1"/>
  <c r="E186" i="1"/>
  <c r="CI186" i="1"/>
  <c r="E187" i="1"/>
  <c r="CI187" i="1"/>
  <c r="E188" i="1"/>
  <c r="CI188" i="1"/>
  <c r="E189" i="1"/>
  <c r="CI189" i="1"/>
  <c r="E190" i="1"/>
  <c r="CI190" i="1"/>
  <c r="E191" i="1"/>
  <c r="CI191" i="1"/>
  <c r="E192" i="1"/>
  <c r="CI192" i="1"/>
  <c r="E193" i="1"/>
  <c r="CI193" i="1"/>
  <c r="E194" i="1"/>
  <c r="CI194" i="1"/>
  <c r="E195" i="1"/>
  <c r="CI195" i="1"/>
  <c r="E196" i="1"/>
  <c r="CI196" i="1"/>
  <c r="E197" i="1"/>
  <c r="CI197" i="1"/>
  <c r="E198" i="1"/>
  <c r="CI198" i="1"/>
  <c r="E199" i="1"/>
  <c r="CI199" i="1"/>
  <c r="E200" i="1"/>
  <c r="CI200" i="1"/>
  <c r="E201" i="1"/>
  <c r="CI201" i="1"/>
  <c r="E202" i="1"/>
  <c r="CI202" i="1"/>
  <c r="E203" i="1"/>
  <c r="CI203" i="1"/>
  <c r="E204" i="1"/>
  <c r="CI204" i="1"/>
  <c r="E205" i="1"/>
  <c r="CI205" i="1"/>
  <c r="E206" i="1"/>
  <c r="CI206" i="1"/>
  <c r="E207" i="1"/>
  <c r="CI207" i="1"/>
  <c r="E208" i="1"/>
  <c r="CI208" i="1"/>
  <c r="E209" i="1"/>
  <c r="CI209" i="1"/>
  <c r="E210" i="1"/>
  <c r="CI210" i="1"/>
  <c r="E211" i="1"/>
  <c r="CI211" i="1"/>
  <c r="E212" i="1"/>
  <c r="CI212" i="1"/>
  <c r="E213" i="1"/>
  <c r="CI213" i="1"/>
  <c r="E214" i="1"/>
  <c r="CI214" i="1"/>
  <c r="E215" i="1"/>
  <c r="CI215" i="1"/>
  <c r="E216" i="1"/>
  <c r="CI216" i="1"/>
  <c r="E217" i="1"/>
  <c r="CI217" i="1"/>
  <c r="E218" i="1"/>
  <c r="CI218" i="1"/>
  <c r="E219" i="1"/>
  <c r="CI219" i="1"/>
  <c r="E220" i="1"/>
  <c r="CI220" i="1"/>
  <c r="E221" i="1"/>
  <c r="CI221" i="1"/>
  <c r="E222" i="1"/>
  <c r="CI222" i="1"/>
  <c r="E223" i="1"/>
  <c r="CI223" i="1"/>
  <c r="E224" i="1"/>
  <c r="CI224" i="1"/>
  <c r="E225" i="1"/>
  <c r="CI225" i="1"/>
  <c r="E226" i="1"/>
  <c r="CI226" i="1"/>
  <c r="E227" i="1"/>
  <c r="CI227" i="1"/>
  <c r="E228" i="1"/>
  <c r="CI228" i="1"/>
  <c r="E229" i="1"/>
  <c r="CI229" i="1"/>
  <c r="E230" i="1"/>
  <c r="CI230" i="1"/>
  <c r="E231" i="1"/>
  <c r="CI231" i="1"/>
  <c r="E232" i="1"/>
  <c r="CI232" i="1"/>
  <c r="E233" i="1"/>
  <c r="CI233" i="1"/>
  <c r="E234" i="1"/>
  <c r="CI234" i="1"/>
  <c r="E235" i="1"/>
  <c r="CI235" i="1"/>
  <c r="E236" i="1"/>
  <c r="CI236" i="1"/>
  <c r="E237" i="1"/>
  <c r="CI237" i="1"/>
  <c r="E238" i="1"/>
  <c r="CI238" i="1"/>
  <c r="E239" i="1"/>
  <c r="CI239" i="1"/>
  <c r="E240" i="1"/>
  <c r="CI240" i="1"/>
  <c r="E241" i="1"/>
  <c r="CI241" i="1"/>
  <c r="E242" i="1"/>
  <c r="CI242" i="1"/>
  <c r="E243" i="1"/>
  <c r="CI243" i="1"/>
  <c r="E244" i="1"/>
  <c r="CI244" i="1"/>
  <c r="E245" i="1"/>
  <c r="CI245" i="1"/>
  <c r="E246" i="1"/>
  <c r="CI246" i="1"/>
  <c r="E247" i="1"/>
  <c r="CI247" i="1"/>
  <c r="E248" i="1"/>
  <c r="CI248" i="1"/>
  <c r="E249" i="1"/>
  <c r="CI249" i="1"/>
  <c r="E250" i="1"/>
  <c r="CI250" i="1"/>
  <c r="E251" i="1"/>
  <c r="CI251" i="1"/>
  <c r="E252" i="1"/>
  <c r="CI252" i="1"/>
  <c r="E253" i="1"/>
  <c r="CI253" i="1"/>
  <c r="E254" i="1"/>
  <c r="CI254" i="1"/>
  <c r="E255" i="1"/>
  <c r="CI255" i="1"/>
  <c r="E256" i="1"/>
  <c r="CI256" i="1"/>
  <c r="E257" i="1"/>
  <c r="CI257" i="1"/>
  <c r="E258" i="1"/>
  <c r="CI258" i="1"/>
  <c r="E259" i="1"/>
  <c r="CI259" i="1"/>
  <c r="E260" i="1"/>
  <c r="CI260" i="1"/>
  <c r="E261" i="1"/>
  <c r="CI261" i="1"/>
  <c r="E262" i="1"/>
  <c r="CI262" i="1"/>
  <c r="E263" i="1"/>
  <c r="CI263" i="1"/>
  <c r="E264" i="1"/>
  <c r="CI264" i="1"/>
  <c r="E265" i="1"/>
  <c r="CI265" i="1"/>
  <c r="E266" i="1"/>
  <c r="CI266" i="1"/>
  <c r="E267" i="1"/>
  <c r="CI267" i="1"/>
  <c r="E268" i="1"/>
  <c r="CI268" i="1"/>
  <c r="E269" i="1"/>
  <c r="CI269" i="1"/>
  <c r="E270" i="1"/>
  <c r="CI270" i="1"/>
  <c r="E271" i="1"/>
  <c r="CI271" i="1"/>
  <c r="E272" i="1"/>
  <c r="CI272" i="1"/>
  <c r="E273" i="1"/>
  <c r="CI273" i="1"/>
  <c r="E274" i="1"/>
  <c r="CI274" i="1"/>
  <c r="E275" i="1"/>
  <c r="CI275" i="1"/>
  <c r="E276" i="1"/>
  <c r="CI276" i="1"/>
  <c r="E277" i="1"/>
  <c r="CI277" i="1"/>
  <c r="E278" i="1"/>
  <c r="CI278" i="1"/>
  <c r="E279" i="1"/>
  <c r="CI279" i="1"/>
  <c r="E280" i="1"/>
  <c r="CI280" i="1"/>
  <c r="E281" i="1"/>
  <c r="CI281" i="1"/>
  <c r="E282" i="1"/>
  <c r="CI282" i="1"/>
  <c r="E283" i="1"/>
  <c r="CI283" i="1"/>
  <c r="E284" i="1"/>
  <c r="CI284" i="1"/>
  <c r="E285" i="1"/>
  <c r="CI285" i="1"/>
  <c r="E286" i="1"/>
  <c r="CI286" i="1"/>
  <c r="E287" i="1"/>
  <c r="CI287" i="1"/>
  <c r="E288" i="1"/>
  <c r="CI288" i="1"/>
  <c r="E289" i="1"/>
  <c r="CI289" i="1"/>
  <c r="E290" i="1"/>
  <c r="CI290" i="1"/>
  <c r="E291" i="1"/>
  <c r="CI291" i="1"/>
  <c r="E292" i="1"/>
  <c r="CI292" i="1"/>
  <c r="E293" i="1"/>
  <c r="CI293" i="1"/>
  <c r="E294" i="1"/>
  <c r="CI294" i="1"/>
  <c r="E295" i="1"/>
  <c r="CI295" i="1"/>
  <c r="E296" i="1"/>
  <c r="CI296" i="1"/>
  <c r="E297" i="1"/>
  <c r="CI297" i="1"/>
  <c r="E298" i="1"/>
  <c r="CI298" i="1"/>
  <c r="E299" i="1"/>
  <c r="CI299" i="1"/>
  <c r="E300" i="1"/>
  <c r="CI300" i="1"/>
  <c r="E301" i="1"/>
  <c r="CI301" i="1"/>
  <c r="E302" i="1"/>
  <c r="CI302" i="1"/>
  <c r="E303" i="1"/>
  <c r="CI303" i="1"/>
  <c r="E304" i="1"/>
  <c r="CI304" i="1"/>
  <c r="E305" i="1"/>
  <c r="CI305" i="1"/>
  <c r="E306" i="1"/>
  <c r="CI306" i="1"/>
  <c r="E307" i="1"/>
  <c r="CI307" i="1"/>
  <c r="E308" i="1"/>
  <c r="CI308" i="1"/>
  <c r="E309" i="1"/>
  <c r="CI309" i="1"/>
  <c r="E310" i="1"/>
  <c r="CI310" i="1"/>
  <c r="E311" i="1"/>
  <c r="CI311" i="1"/>
  <c r="E312" i="1"/>
  <c r="CI312" i="1"/>
  <c r="E313" i="1"/>
  <c r="CI313" i="1"/>
  <c r="E314" i="1"/>
  <c r="CI314" i="1"/>
  <c r="E315" i="1"/>
  <c r="CI315" i="1"/>
  <c r="E316" i="1"/>
  <c r="CI316" i="1"/>
  <c r="E317" i="1"/>
  <c r="CI317" i="1"/>
  <c r="E318" i="1"/>
  <c r="CI318" i="1"/>
  <c r="E319" i="1"/>
  <c r="CI319" i="1"/>
  <c r="E320" i="1"/>
  <c r="CI320" i="1"/>
  <c r="E321" i="1"/>
  <c r="CI321" i="1"/>
  <c r="E322" i="1"/>
  <c r="CI322" i="1"/>
  <c r="E323" i="1"/>
  <c r="CI323" i="1"/>
  <c r="E324" i="1"/>
  <c r="CI324" i="1"/>
  <c r="E325" i="1"/>
  <c r="CI325" i="1"/>
  <c r="E326" i="1"/>
  <c r="CI326" i="1"/>
  <c r="E327" i="1"/>
  <c r="CI327" i="1"/>
  <c r="E328" i="1"/>
  <c r="CI328" i="1"/>
  <c r="E329" i="1"/>
  <c r="CI329" i="1"/>
  <c r="E330" i="1"/>
  <c r="CI330" i="1"/>
  <c r="E331" i="1"/>
  <c r="CI331" i="1"/>
  <c r="E332" i="1"/>
  <c r="CI332" i="1"/>
  <c r="E333" i="1"/>
  <c r="CI333" i="1"/>
  <c r="E334" i="1"/>
  <c r="CI334" i="1"/>
  <c r="E335" i="1"/>
  <c r="CI335" i="1"/>
  <c r="E336" i="1"/>
  <c r="CI336" i="1"/>
  <c r="E337" i="1"/>
  <c r="CI337" i="1"/>
  <c r="E338" i="1"/>
  <c r="CI338" i="1"/>
  <c r="E339" i="1"/>
  <c r="CI339" i="1"/>
  <c r="E340" i="1"/>
  <c r="CI340" i="1"/>
  <c r="E341" i="1"/>
  <c r="CI341" i="1"/>
  <c r="E342" i="1"/>
  <c r="CI342" i="1"/>
  <c r="E343" i="1"/>
  <c r="CI343" i="1"/>
  <c r="E344" i="1"/>
  <c r="CI344" i="1"/>
  <c r="E345" i="1"/>
  <c r="CI345" i="1"/>
  <c r="E346" i="1"/>
  <c r="CI346" i="1"/>
  <c r="E347" i="1"/>
  <c r="CI347" i="1"/>
  <c r="E348" i="1"/>
  <c r="CI348" i="1"/>
  <c r="E349" i="1"/>
  <c r="CI349" i="1"/>
  <c r="E350" i="1"/>
  <c r="CI350" i="1"/>
  <c r="E351" i="1"/>
  <c r="CI351" i="1"/>
  <c r="E352" i="1"/>
  <c r="CI352" i="1"/>
  <c r="E353" i="1"/>
  <c r="CI353" i="1"/>
  <c r="E354" i="1"/>
  <c r="CI354" i="1"/>
  <c r="E355" i="1"/>
  <c r="CI355" i="1"/>
  <c r="E356" i="1"/>
  <c r="CI356" i="1"/>
  <c r="E357" i="1"/>
  <c r="CI357" i="1"/>
  <c r="E358" i="1"/>
  <c r="CI358" i="1"/>
  <c r="E359" i="1"/>
  <c r="CI359" i="1"/>
  <c r="E360" i="1"/>
  <c r="CI360" i="1"/>
  <c r="E361" i="1"/>
  <c r="CI361" i="1"/>
  <c r="E362" i="1"/>
  <c r="CI362" i="1"/>
  <c r="E363" i="1"/>
  <c r="CI363" i="1"/>
  <c r="E364" i="1"/>
  <c r="CI364" i="1"/>
  <c r="E365" i="1"/>
  <c r="CI365" i="1"/>
  <c r="E366" i="1"/>
  <c r="CI366" i="1"/>
  <c r="E367" i="1"/>
  <c r="CI367" i="1"/>
  <c r="E368" i="1"/>
  <c r="CI368" i="1"/>
  <c r="E369" i="1"/>
  <c r="CI369" i="1"/>
  <c r="E370" i="1"/>
  <c r="CI370" i="1"/>
  <c r="E371" i="1"/>
  <c r="CI371" i="1"/>
  <c r="E372" i="1"/>
  <c r="CI372" i="1"/>
  <c r="E373" i="1"/>
  <c r="CI373" i="1"/>
  <c r="E374" i="1"/>
  <c r="CI374" i="1"/>
  <c r="E375" i="1"/>
  <c r="CI375" i="1"/>
  <c r="E376" i="1"/>
  <c r="CI376" i="1"/>
  <c r="E377" i="1"/>
  <c r="CI377" i="1"/>
  <c r="E378" i="1"/>
  <c r="CI378" i="1"/>
  <c r="E379" i="1"/>
  <c r="CI379" i="1"/>
  <c r="E380" i="1"/>
  <c r="CI380" i="1"/>
  <c r="E381" i="1"/>
  <c r="CI381" i="1"/>
  <c r="E382" i="1"/>
  <c r="CI382" i="1"/>
  <c r="E383" i="1"/>
  <c r="CI383" i="1"/>
  <c r="E384" i="1"/>
  <c r="CI384" i="1"/>
  <c r="E385" i="1"/>
  <c r="CI385" i="1"/>
  <c r="E386" i="1"/>
  <c r="CI386" i="1"/>
  <c r="E387" i="1"/>
  <c r="CI387" i="1"/>
  <c r="E388" i="1"/>
  <c r="CI388" i="1"/>
  <c r="E389" i="1"/>
  <c r="CI389" i="1"/>
  <c r="E390" i="1"/>
  <c r="CI390" i="1"/>
  <c r="E391" i="1"/>
  <c r="CI391" i="1"/>
  <c r="E392" i="1"/>
  <c r="CI392" i="1"/>
  <c r="E393" i="1"/>
  <c r="CI393" i="1"/>
  <c r="E394" i="1"/>
  <c r="CI394" i="1"/>
  <c r="E395" i="1"/>
  <c r="CI395" i="1"/>
  <c r="E396" i="1"/>
  <c r="CI396" i="1"/>
  <c r="E397" i="1"/>
  <c r="CI397" i="1"/>
  <c r="E398" i="1"/>
  <c r="CI398" i="1"/>
  <c r="E399" i="1"/>
  <c r="CI399" i="1"/>
  <c r="E400" i="1"/>
  <c r="CI400" i="1"/>
  <c r="E401" i="1"/>
  <c r="CI401" i="1"/>
  <c r="E402" i="1"/>
  <c r="CI402" i="1"/>
  <c r="E403" i="1"/>
  <c r="CI403" i="1"/>
  <c r="E404" i="1"/>
  <c r="CI404" i="1"/>
  <c r="E405" i="1"/>
  <c r="CI405" i="1"/>
  <c r="E406" i="1"/>
  <c r="CI406" i="1"/>
  <c r="E407" i="1"/>
  <c r="CI407" i="1"/>
  <c r="E408" i="1"/>
  <c r="CI408" i="1"/>
  <c r="E409" i="1"/>
  <c r="CI409" i="1"/>
  <c r="E410" i="1"/>
  <c r="CI410" i="1"/>
  <c r="E411" i="1"/>
  <c r="CI411" i="1"/>
  <c r="E412" i="1"/>
  <c r="CI412" i="1"/>
  <c r="E413" i="1"/>
  <c r="CI413" i="1"/>
  <c r="E414" i="1"/>
  <c r="CI414" i="1"/>
  <c r="E415" i="1"/>
  <c r="CI415" i="1"/>
  <c r="E416" i="1"/>
  <c r="CI416" i="1"/>
  <c r="E417" i="1"/>
  <c r="CI417" i="1"/>
  <c r="E418" i="1"/>
  <c r="CI418" i="1"/>
  <c r="E419" i="1"/>
  <c r="CI419" i="1"/>
  <c r="E420" i="1"/>
  <c r="CI420" i="1"/>
  <c r="E421" i="1"/>
  <c r="CI421" i="1"/>
  <c r="E422" i="1"/>
  <c r="CI422" i="1"/>
  <c r="E423" i="1"/>
  <c r="CI423" i="1"/>
  <c r="E424" i="1"/>
  <c r="CI424" i="1"/>
  <c r="E425" i="1"/>
  <c r="CI425" i="1"/>
  <c r="E426" i="1"/>
  <c r="CI426" i="1"/>
  <c r="E427" i="1"/>
  <c r="CI427" i="1"/>
  <c r="E428" i="1"/>
  <c r="CI428" i="1"/>
  <c r="E429" i="1"/>
  <c r="CI429" i="1"/>
  <c r="E430" i="1"/>
  <c r="CI430" i="1"/>
  <c r="E431" i="1"/>
  <c r="CI431" i="1"/>
  <c r="E432" i="1"/>
  <c r="CI432" i="1"/>
  <c r="E433" i="1"/>
  <c r="CI433" i="1"/>
  <c r="E434" i="1"/>
  <c r="CI434" i="1"/>
  <c r="E435" i="1"/>
  <c r="CI435" i="1"/>
  <c r="E436" i="1"/>
  <c r="CI436" i="1"/>
  <c r="E437" i="1"/>
  <c r="CI437" i="1"/>
  <c r="E438" i="1"/>
  <c r="CI438" i="1"/>
  <c r="E439" i="1"/>
  <c r="CI439" i="1"/>
  <c r="E440" i="1"/>
  <c r="CI440" i="1"/>
  <c r="E441" i="1"/>
  <c r="CI441" i="1"/>
  <c r="E442" i="1"/>
  <c r="CI442" i="1"/>
  <c r="E443" i="1"/>
  <c r="CI443" i="1"/>
  <c r="E444" i="1"/>
  <c r="CI444" i="1"/>
  <c r="E445" i="1"/>
  <c r="CI445" i="1"/>
  <c r="E446" i="1"/>
  <c r="CI446" i="1"/>
  <c r="E447" i="1"/>
  <c r="CI447" i="1"/>
  <c r="E448" i="1"/>
  <c r="CI448" i="1"/>
  <c r="E449" i="1"/>
  <c r="CI449" i="1"/>
  <c r="E450" i="1"/>
  <c r="CI450" i="1"/>
  <c r="E451" i="1"/>
  <c r="CI451" i="1"/>
  <c r="E452" i="1"/>
  <c r="CI452" i="1"/>
  <c r="E453" i="1"/>
  <c r="CI453" i="1"/>
  <c r="E454" i="1"/>
  <c r="CI454" i="1"/>
  <c r="E455" i="1"/>
  <c r="CI455" i="1"/>
  <c r="E456" i="1"/>
  <c r="CI456" i="1"/>
  <c r="E457" i="1"/>
  <c r="CI457" i="1"/>
  <c r="E458" i="1"/>
  <c r="CI458" i="1"/>
  <c r="E459" i="1"/>
  <c r="CI459" i="1"/>
  <c r="E460" i="1"/>
  <c r="CI460" i="1"/>
  <c r="E461" i="1"/>
  <c r="CI461" i="1"/>
  <c r="E462" i="1"/>
  <c r="CI462" i="1"/>
  <c r="E463" i="1"/>
  <c r="CI463" i="1"/>
  <c r="E464" i="1"/>
  <c r="CI464" i="1"/>
  <c r="E465" i="1"/>
  <c r="CI465" i="1"/>
  <c r="E466" i="1"/>
  <c r="CI466" i="1"/>
  <c r="E467" i="1"/>
  <c r="CI467" i="1"/>
  <c r="E468" i="1"/>
  <c r="CI468" i="1"/>
  <c r="E469" i="1"/>
  <c r="CI469" i="1"/>
  <c r="E470" i="1"/>
  <c r="CI470" i="1"/>
  <c r="E471" i="1"/>
  <c r="CI471" i="1"/>
  <c r="E472" i="1"/>
  <c r="CI472" i="1"/>
  <c r="E473" i="1"/>
  <c r="CI473" i="1"/>
  <c r="E474" i="1"/>
  <c r="CI474" i="1"/>
  <c r="E475" i="1"/>
  <c r="CI475" i="1"/>
  <c r="E476" i="1"/>
  <c r="CI476" i="1"/>
  <c r="E477" i="1"/>
  <c r="CI477" i="1"/>
  <c r="E478" i="1"/>
  <c r="CI478" i="1"/>
  <c r="E479" i="1"/>
  <c r="CI479" i="1"/>
  <c r="E480" i="1"/>
  <c r="CI480" i="1"/>
  <c r="E481" i="1"/>
  <c r="CI481" i="1"/>
  <c r="E482" i="1"/>
  <c r="CI482" i="1"/>
  <c r="E483" i="1"/>
  <c r="CI483" i="1"/>
  <c r="E484" i="1"/>
  <c r="CI484" i="1"/>
  <c r="E485" i="1"/>
  <c r="CI485" i="1"/>
  <c r="E486" i="1"/>
  <c r="CI486" i="1"/>
  <c r="E487" i="1"/>
  <c r="CI487" i="1"/>
  <c r="E488" i="1"/>
  <c r="CI488" i="1"/>
  <c r="E489" i="1"/>
  <c r="CI489" i="1"/>
  <c r="E490" i="1"/>
  <c r="CI490" i="1"/>
  <c r="E491" i="1"/>
  <c r="CI491" i="1"/>
  <c r="E492" i="1"/>
  <c r="CI492" i="1"/>
  <c r="E493" i="1"/>
  <c r="CI493" i="1"/>
  <c r="E494" i="1"/>
  <c r="CI494" i="1"/>
  <c r="E495" i="1"/>
  <c r="CI495" i="1"/>
  <c r="E496" i="1"/>
  <c r="CI496" i="1"/>
  <c r="E497" i="1"/>
  <c r="CI497" i="1"/>
  <c r="E498" i="1"/>
  <c r="CI498" i="1"/>
  <c r="E499" i="1"/>
  <c r="CI499" i="1"/>
  <c r="E500" i="1"/>
  <c r="CI500" i="1"/>
  <c r="E501" i="1"/>
  <c r="CI501" i="1"/>
  <c r="E502" i="1"/>
  <c r="CI502" i="1"/>
  <c r="E503" i="1"/>
  <c r="CI503" i="1"/>
  <c r="E504" i="1"/>
  <c r="CI504" i="1"/>
  <c r="E505" i="1"/>
  <c r="CI505" i="1"/>
  <c r="E506" i="1"/>
  <c r="CI506" i="1"/>
  <c r="E507" i="1"/>
  <c r="CI507" i="1"/>
  <c r="E508" i="1"/>
  <c r="CI508" i="1"/>
  <c r="E509" i="1"/>
  <c r="CI509" i="1"/>
  <c r="E510" i="1"/>
  <c r="CI510" i="1"/>
  <c r="E511" i="1"/>
  <c r="CI511" i="1"/>
  <c r="E512" i="1"/>
  <c r="CI512" i="1"/>
  <c r="E513" i="1"/>
  <c r="CI513" i="1"/>
  <c r="E514" i="1"/>
  <c r="CI514" i="1"/>
  <c r="E515" i="1"/>
  <c r="CI515" i="1"/>
  <c r="E516" i="1"/>
  <c r="CI516" i="1"/>
  <c r="E517" i="1"/>
  <c r="CI517" i="1"/>
  <c r="E518" i="1"/>
  <c r="CI518" i="1"/>
  <c r="E519" i="1"/>
  <c r="CI519" i="1"/>
  <c r="E520" i="1"/>
  <c r="CI520" i="1"/>
  <c r="E521" i="1"/>
  <c r="CI521" i="1"/>
  <c r="E522" i="1"/>
  <c r="CI522" i="1"/>
  <c r="E523" i="1"/>
  <c r="CI523" i="1"/>
  <c r="E524" i="1"/>
  <c r="CI524" i="1"/>
  <c r="E525" i="1"/>
  <c r="CI525" i="1"/>
  <c r="E526" i="1"/>
  <c r="CI526" i="1"/>
  <c r="E527" i="1"/>
  <c r="CI527" i="1"/>
  <c r="E528" i="1"/>
  <c r="CI528" i="1"/>
  <c r="E529" i="1"/>
  <c r="CI529" i="1"/>
  <c r="E530" i="1"/>
  <c r="CI530" i="1"/>
  <c r="E531" i="1"/>
  <c r="CI531" i="1"/>
  <c r="E532" i="1"/>
  <c r="CI532" i="1"/>
  <c r="E533" i="1"/>
  <c r="CI533" i="1"/>
  <c r="E534" i="1"/>
  <c r="CI534" i="1"/>
  <c r="E535" i="1"/>
  <c r="CI535" i="1"/>
  <c r="E536" i="1"/>
  <c r="CI536" i="1"/>
  <c r="E537" i="1"/>
  <c r="CI537" i="1"/>
  <c r="E538" i="1"/>
  <c r="CI538" i="1"/>
  <c r="E539" i="1"/>
  <c r="CI539" i="1"/>
  <c r="E540" i="1"/>
  <c r="CI540" i="1"/>
  <c r="E541" i="1"/>
  <c r="CI541" i="1"/>
  <c r="E542" i="1"/>
  <c r="CI542" i="1"/>
  <c r="E543" i="1"/>
  <c r="CI543" i="1"/>
  <c r="E544" i="1"/>
  <c r="CI544" i="1"/>
  <c r="E545" i="1"/>
  <c r="CI545" i="1"/>
  <c r="E546" i="1"/>
  <c r="CI546" i="1"/>
  <c r="E547" i="1"/>
  <c r="CI547" i="1"/>
  <c r="E548" i="1"/>
  <c r="CI548" i="1"/>
  <c r="E549" i="1"/>
  <c r="CI549" i="1"/>
  <c r="E550" i="1"/>
  <c r="CI550" i="1"/>
  <c r="E551" i="1"/>
  <c r="CI551" i="1"/>
  <c r="E552" i="1"/>
  <c r="CI552" i="1"/>
  <c r="E553" i="1"/>
  <c r="CI553" i="1"/>
  <c r="E554" i="1"/>
  <c r="CI554" i="1"/>
  <c r="E555" i="1"/>
  <c r="CI555" i="1"/>
  <c r="E556" i="1"/>
  <c r="CI556" i="1"/>
  <c r="E557" i="1"/>
  <c r="CI557" i="1"/>
  <c r="E558" i="1"/>
  <c r="CI558" i="1"/>
  <c r="E559" i="1"/>
  <c r="CI559" i="1"/>
  <c r="E560" i="1"/>
  <c r="CI560" i="1"/>
  <c r="E561" i="1"/>
  <c r="CI561" i="1"/>
  <c r="E562" i="1"/>
  <c r="CI562" i="1"/>
  <c r="E563" i="1"/>
  <c r="CI563" i="1"/>
  <c r="E564" i="1"/>
  <c r="CI564" i="1"/>
  <c r="E565" i="1"/>
  <c r="CI565" i="1"/>
  <c r="E566" i="1"/>
  <c r="CI566" i="1"/>
  <c r="E567" i="1"/>
  <c r="CI567" i="1"/>
  <c r="E568" i="1"/>
  <c r="CI568" i="1"/>
  <c r="E569" i="1"/>
  <c r="CI569" i="1"/>
  <c r="E570" i="1"/>
  <c r="CI570" i="1"/>
  <c r="E571" i="1"/>
  <c r="CI571" i="1"/>
  <c r="E572" i="1"/>
  <c r="CI572" i="1"/>
  <c r="E573" i="1"/>
  <c r="CI573" i="1"/>
  <c r="E574" i="1"/>
  <c r="CI574" i="1"/>
  <c r="E575" i="1"/>
  <c r="CI575" i="1"/>
  <c r="E576" i="1"/>
  <c r="CI576" i="1"/>
  <c r="E577" i="1"/>
  <c r="CI577" i="1"/>
  <c r="E578" i="1"/>
  <c r="CI578" i="1"/>
  <c r="E579" i="1"/>
  <c r="CI579" i="1"/>
  <c r="E580" i="1"/>
  <c r="CI580" i="1"/>
  <c r="E581" i="1"/>
  <c r="CI581" i="1"/>
  <c r="E582" i="1"/>
  <c r="CI582" i="1"/>
  <c r="E583" i="1"/>
  <c r="CI583" i="1"/>
  <c r="E584" i="1"/>
  <c r="CI584" i="1"/>
  <c r="E585" i="1"/>
  <c r="CI585" i="1"/>
  <c r="E586" i="1"/>
  <c r="CI586" i="1"/>
  <c r="E587" i="1"/>
  <c r="CI587" i="1"/>
  <c r="E588" i="1"/>
  <c r="CI588" i="1"/>
  <c r="E589" i="1"/>
  <c r="CI589" i="1"/>
  <c r="E590" i="1"/>
  <c r="CI590" i="1"/>
  <c r="E591" i="1"/>
  <c r="CI591" i="1"/>
  <c r="E592" i="1"/>
  <c r="CI592" i="1"/>
  <c r="E593" i="1"/>
  <c r="CI593" i="1"/>
  <c r="E594" i="1"/>
  <c r="CI594" i="1"/>
  <c r="E595" i="1"/>
  <c r="CI595" i="1"/>
  <c r="E596" i="1"/>
  <c r="CI596" i="1"/>
  <c r="E597" i="1"/>
  <c r="CI597" i="1"/>
  <c r="E598" i="1"/>
  <c r="CI598" i="1"/>
  <c r="E599" i="1"/>
  <c r="CI599" i="1"/>
  <c r="E600" i="1"/>
  <c r="CI600" i="1"/>
  <c r="E601" i="1"/>
  <c r="CI601" i="1"/>
  <c r="E602" i="1"/>
  <c r="CI602" i="1"/>
  <c r="E603" i="1"/>
  <c r="CI603" i="1"/>
  <c r="E604" i="1"/>
  <c r="CI604" i="1"/>
  <c r="E605" i="1"/>
  <c r="CI605" i="1"/>
  <c r="E606" i="1"/>
  <c r="CI606" i="1"/>
  <c r="E607" i="1"/>
  <c r="CI607" i="1"/>
  <c r="E608" i="1"/>
  <c r="CI608" i="1"/>
  <c r="E609" i="1"/>
  <c r="CI609" i="1"/>
  <c r="E610" i="1"/>
  <c r="CI610" i="1"/>
  <c r="E611" i="1"/>
  <c r="CI611" i="1"/>
  <c r="E612" i="1"/>
  <c r="CI612" i="1"/>
  <c r="E613" i="1"/>
  <c r="CI613" i="1"/>
  <c r="E614" i="1"/>
  <c r="CI614" i="1"/>
  <c r="E615" i="1"/>
  <c r="CI615" i="1"/>
  <c r="E616" i="1"/>
  <c r="CI616" i="1"/>
  <c r="E617" i="1"/>
  <c r="CI617" i="1"/>
  <c r="E618" i="1"/>
  <c r="CI618" i="1"/>
  <c r="E619" i="1"/>
  <c r="CI619" i="1"/>
  <c r="E620" i="1"/>
  <c r="CI620" i="1"/>
  <c r="E621" i="1"/>
  <c r="CI621" i="1"/>
  <c r="E622" i="1"/>
  <c r="CI622" i="1"/>
  <c r="E623" i="1"/>
  <c r="CI623" i="1"/>
  <c r="E624" i="1"/>
  <c r="CI624" i="1"/>
  <c r="E625" i="1"/>
  <c r="CI625" i="1"/>
  <c r="E626" i="1"/>
  <c r="CI626" i="1"/>
  <c r="E627" i="1"/>
  <c r="CI627" i="1"/>
  <c r="E628" i="1"/>
  <c r="CI628" i="1"/>
  <c r="E629" i="1"/>
  <c r="CI629" i="1"/>
  <c r="E630" i="1"/>
  <c r="CI630" i="1"/>
  <c r="E631" i="1"/>
  <c r="CI631" i="1"/>
  <c r="E632" i="1"/>
  <c r="CI632" i="1"/>
  <c r="E633" i="1"/>
  <c r="CI633" i="1"/>
  <c r="E634" i="1"/>
  <c r="CI634" i="1"/>
  <c r="E635" i="1"/>
  <c r="CI635" i="1"/>
  <c r="E636" i="1"/>
  <c r="CI636" i="1"/>
  <c r="E637" i="1"/>
  <c r="CI637" i="1"/>
  <c r="E638" i="1"/>
  <c r="CI638" i="1"/>
  <c r="E639" i="1"/>
  <c r="CI639" i="1"/>
  <c r="E640" i="1"/>
  <c r="CI640" i="1"/>
  <c r="E641" i="1"/>
  <c r="CI641" i="1"/>
  <c r="E642" i="1"/>
  <c r="CI642" i="1"/>
  <c r="E643" i="1"/>
  <c r="CI643" i="1"/>
  <c r="E644" i="1"/>
  <c r="CI644" i="1"/>
  <c r="E645" i="1"/>
  <c r="CI645" i="1"/>
  <c r="E646" i="1"/>
  <c r="CI646" i="1"/>
  <c r="E647" i="1"/>
  <c r="CI647" i="1"/>
  <c r="E648" i="1"/>
  <c r="CI648" i="1"/>
  <c r="E649" i="1"/>
  <c r="CI649" i="1"/>
  <c r="E650" i="1"/>
  <c r="CI650" i="1"/>
  <c r="E651" i="1"/>
  <c r="CI651" i="1"/>
  <c r="E652" i="1"/>
  <c r="CI652" i="1"/>
  <c r="E653" i="1"/>
  <c r="CI653" i="1"/>
  <c r="E654" i="1"/>
  <c r="CI654" i="1"/>
  <c r="E655" i="1"/>
  <c r="CI655" i="1"/>
  <c r="E656" i="1"/>
  <c r="CI656" i="1"/>
  <c r="E657" i="1"/>
  <c r="CI657" i="1"/>
  <c r="E658" i="1"/>
  <c r="CI658" i="1"/>
  <c r="E659" i="1"/>
  <c r="CI659" i="1"/>
  <c r="E660" i="1"/>
  <c r="CI660" i="1"/>
  <c r="E661" i="1"/>
  <c r="CI661" i="1"/>
  <c r="E662" i="1"/>
  <c r="CI662" i="1"/>
  <c r="E663" i="1"/>
  <c r="CI663" i="1"/>
  <c r="E664" i="1"/>
  <c r="CI664" i="1"/>
  <c r="E665" i="1"/>
  <c r="CI665" i="1"/>
  <c r="E666" i="1"/>
  <c r="CI666" i="1"/>
  <c r="E667" i="1"/>
  <c r="CI667" i="1"/>
  <c r="E668" i="1"/>
  <c r="CI668" i="1"/>
  <c r="E669" i="1"/>
  <c r="CI669" i="1"/>
  <c r="E670" i="1"/>
  <c r="CI670" i="1"/>
  <c r="E671" i="1"/>
  <c r="CI671" i="1"/>
  <c r="E672" i="1"/>
  <c r="CI672" i="1"/>
  <c r="E673" i="1"/>
  <c r="CI673" i="1"/>
  <c r="E674" i="1"/>
  <c r="CI674" i="1"/>
  <c r="E675" i="1"/>
  <c r="CI675" i="1"/>
  <c r="E676" i="1"/>
  <c r="CI676" i="1"/>
  <c r="E677" i="1"/>
  <c r="CI677" i="1"/>
  <c r="E678" i="1"/>
  <c r="CI678" i="1"/>
  <c r="E679" i="1"/>
  <c r="CI679" i="1"/>
  <c r="E680" i="1"/>
  <c r="CI680" i="1"/>
  <c r="E681" i="1"/>
  <c r="CI681" i="1"/>
  <c r="E682" i="1"/>
  <c r="CI682" i="1"/>
  <c r="E683" i="1"/>
  <c r="CI683" i="1"/>
  <c r="E684" i="1"/>
  <c r="CI684" i="1"/>
  <c r="E685" i="1"/>
  <c r="CI685" i="1"/>
  <c r="E686" i="1"/>
  <c r="CI686" i="1"/>
  <c r="E687" i="1"/>
  <c r="CI687" i="1"/>
  <c r="E688" i="1"/>
  <c r="CI688" i="1"/>
  <c r="E689" i="1"/>
  <c r="CI689" i="1"/>
  <c r="E690" i="1"/>
  <c r="CI690" i="1"/>
  <c r="E691" i="1"/>
  <c r="CI691" i="1"/>
  <c r="E692" i="1"/>
  <c r="CI692" i="1"/>
  <c r="E693" i="1"/>
  <c r="CI693" i="1"/>
  <c r="E694" i="1"/>
  <c r="CI694" i="1"/>
  <c r="E695" i="1"/>
  <c r="CI695" i="1"/>
  <c r="E696" i="1"/>
  <c r="CI696" i="1"/>
  <c r="E697" i="1"/>
  <c r="CI697" i="1"/>
  <c r="E698" i="1"/>
  <c r="CI698" i="1"/>
  <c r="E699" i="1"/>
  <c r="CI699" i="1"/>
  <c r="E700" i="1"/>
  <c r="CI700" i="1"/>
  <c r="E701" i="1"/>
  <c r="CI701" i="1"/>
  <c r="E702" i="1"/>
  <c r="CI702" i="1"/>
  <c r="E703" i="1"/>
  <c r="CI703" i="1"/>
  <c r="E704" i="1"/>
  <c r="CI704" i="1"/>
  <c r="E705" i="1"/>
  <c r="CI705" i="1"/>
  <c r="E706" i="1"/>
  <c r="CI706" i="1"/>
  <c r="E707" i="1"/>
  <c r="CI707" i="1"/>
  <c r="E708" i="1"/>
  <c r="CI708" i="1"/>
  <c r="E709" i="1"/>
  <c r="CI709" i="1"/>
  <c r="E710" i="1"/>
  <c r="CI710" i="1"/>
  <c r="E711" i="1"/>
  <c r="CI711" i="1"/>
  <c r="E712" i="1"/>
  <c r="CI712" i="1"/>
  <c r="E713" i="1"/>
  <c r="CI713" i="1"/>
  <c r="E714" i="1"/>
  <c r="CI714" i="1"/>
  <c r="E715" i="1"/>
  <c r="CI715" i="1"/>
  <c r="E716" i="1"/>
  <c r="CI716" i="1"/>
  <c r="E717" i="1"/>
  <c r="CI717" i="1"/>
  <c r="E718" i="1"/>
  <c r="CI718" i="1"/>
  <c r="E719" i="1"/>
  <c r="CI719" i="1"/>
  <c r="E720" i="1"/>
  <c r="CI720" i="1"/>
  <c r="E721" i="1"/>
  <c r="CI721" i="1"/>
  <c r="E722" i="1"/>
  <c r="CI722" i="1"/>
  <c r="E723" i="1"/>
  <c r="CI723" i="1"/>
  <c r="E724" i="1"/>
  <c r="CI724" i="1"/>
  <c r="E725" i="1"/>
  <c r="CI725" i="1"/>
  <c r="E726" i="1"/>
  <c r="CI726" i="1"/>
  <c r="E727" i="1"/>
  <c r="CI727" i="1"/>
  <c r="E728" i="1"/>
  <c r="CI728" i="1"/>
  <c r="E729" i="1"/>
  <c r="CI729" i="1"/>
  <c r="E730" i="1"/>
  <c r="CI730" i="1"/>
  <c r="E731" i="1"/>
  <c r="CI731" i="1"/>
  <c r="E732" i="1"/>
  <c r="CI732" i="1"/>
  <c r="E733" i="1"/>
  <c r="CI733" i="1"/>
  <c r="E734" i="1"/>
  <c r="CI734" i="1"/>
  <c r="E735" i="1"/>
  <c r="CI735" i="1"/>
  <c r="E736" i="1"/>
  <c r="CI736" i="1"/>
  <c r="E737" i="1"/>
  <c r="CI737" i="1"/>
  <c r="E738" i="1"/>
  <c r="CI738" i="1"/>
  <c r="E739" i="1"/>
  <c r="CI739" i="1"/>
  <c r="E740" i="1"/>
  <c r="CI740" i="1"/>
  <c r="E741" i="1"/>
  <c r="CI741" i="1"/>
  <c r="E742" i="1"/>
  <c r="CI742" i="1"/>
  <c r="E743" i="1"/>
  <c r="CI743" i="1"/>
  <c r="E744" i="1"/>
  <c r="CI744" i="1"/>
  <c r="E745" i="1"/>
  <c r="CI745" i="1"/>
  <c r="E746" i="1"/>
  <c r="CI746" i="1"/>
  <c r="E747" i="1"/>
  <c r="CI747" i="1"/>
  <c r="E748" i="1"/>
  <c r="CI748" i="1"/>
  <c r="E749" i="1"/>
  <c r="CI749" i="1"/>
  <c r="E750" i="1"/>
  <c r="CI750" i="1"/>
  <c r="E751" i="1"/>
  <c r="CI751" i="1"/>
  <c r="E752" i="1"/>
  <c r="CI752" i="1"/>
  <c r="E753" i="1"/>
  <c r="CI753" i="1"/>
  <c r="E754" i="1"/>
  <c r="CI754" i="1"/>
  <c r="E755" i="1"/>
  <c r="CI755" i="1"/>
  <c r="E756" i="1"/>
  <c r="CI756" i="1"/>
  <c r="E757" i="1"/>
  <c r="CI757" i="1"/>
  <c r="E758" i="1"/>
  <c r="CI758" i="1"/>
  <c r="E759" i="1"/>
  <c r="CI759" i="1"/>
  <c r="E760" i="1"/>
  <c r="CI760" i="1"/>
  <c r="E761" i="1"/>
  <c r="CI761" i="1"/>
  <c r="E762" i="1"/>
  <c r="CI762" i="1"/>
  <c r="E763" i="1"/>
  <c r="CI763" i="1"/>
  <c r="E764" i="1"/>
  <c r="CI764" i="1"/>
  <c r="E765" i="1"/>
  <c r="CI765" i="1"/>
  <c r="E766" i="1"/>
  <c r="CI766" i="1"/>
  <c r="E767" i="1"/>
  <c r="CI767" i="1"/>
  <c r="E768" i="1"/>
  <c r="CI768" i="1"/>
  <c r="E769" i="1"/>
  <c r="CI769" i="1"/>
  <c r="E770" i="1"/>
  <c r="CI770" i="1"/>
  <c r="E771" i="1"/>
  <c r="CI771" i="1"/>
  <c r="E772" i="1"/>
  <c r="CI772" i="1"/>
  <c r="E773" i="1"/>
  <c r="CI773" i="1"/>
  <c r="E774" i="1"/>
  <c r="CI774" i="1"/>
  <c r="E775" i="1"/>
  <c r="CI775" i="1"/>
  <c r="E776" i="1"/>
  <c r="CI776" i="1"/>
  <c r="E777" i="1"/>
  <c r="CI777" i="1"/>
  <c r="E778" i="1"/>
  <c r="CI778" i="1"/>
  <c r="E779" i="1"/>
  <c r="CI779" i="1"/>
  <c r="E780" i="1"/>
  <c r="CI780" i="1"/>
  <c r="E781" i="1"/>
  <c r="CI781" i="1"/>
  <c r="E782" i="1"/>
  <c r="CI782" i="1"/>
  <c r="E783" i="1"/>
  <c r="CI783" i="1"/>
  <c r="E784" i="1"/>
  <c r="CI784" i="1"/>
  <c r="E785" i="1"/>
  <c r="CI785" i="1"/>
  <c r="E786" i="1"/>
  <c r="CI786" i="1"/>
  <c r="E787" i="1"/>
  <c r="CI787" i="1"/>
  <c r="E788" i="1"/>
  <c r="CI788" i="1"/>
  <c r="E789" i="1"/>
  <c r="CI789" i="1"/>
  <c r="E790" i="1"/>
  <c r="CI790" i="1"/>
  <c r="E791" i="1"/>
  <c r="CI791" i="1"/>
  <c r="E792" i="1"/>
  <c r="CI792" i="1"/>
  <c r="E793" i="1"/>
  <c r="CI793" i="1"/>
  <c r="E794" i="1"/>
  <c r="CI794" i="1"/>
  <c r="E795" i="1"/>
  <c r="CI795" i="1"/>
  <c r="E796" i="1"/>
  <c r="CI796" i="1"/>
  <c r="E797" i="1"/>
  <c r="CI797" i="1"/>
  <c r="E798" i="1"/>
  <c r="CI798" i="1"/>
  <c r="E799" i="1"/>
  <c r="CI799" i="1"/>
  <c r="E800" i="1"/>
  <c r="CI800" i="1"/>
  <c r="E801" i="1"/>
  <c r="CI801" i="1"/>
  <c r="E802" i="1"/>
  <c r="CI802" i="1"/>
  <c r="E803" i="1"/>
  <c r="CI803" i="1"/>
  <c r="E804" i="1"/>
  <c r="CI804" i="1"/>
  <c r="E805" i="1"/>
  <c r="CI805" i="1"/>
  <c r="E806" i="1"/>
  <c r="CI806" i="1"/>
  <c r="E807" i="1"/>
  <c r="CI807" i="1"/>
  <c r="E808" i="1"/>
  <c r="CI808" i="1"/>
  <c r="E809" i="1"/>
  <c r="CI809" i="1"/>
  <c r="E810" i="1"/>
  <c r="CI810" i="1"/>
  <c r="E811" i="1"/>
  <c r="CI811" i="1"/>
  <c r="E812" i="1"/>
  <c r="CI812" i="1"/>
  <c r="E813" i="1"/>
  <c r="CI813" i="1"/>
  <c r="E814" i="1"/>
  <c r="CI814" i="1"/>
  <c r="E815" i="1"/>
  <c r="CI815" i="1"/>
  <c r="E816" i="1"/>
  <c r="CI816" i="1"/>
  <c r="E817" i="1"/>
  <c r="CI817" i="1"/>
  <c r="E818" i="1"/>
  <c r="CI818" i="1"/>
  <c r="E819" i="1"/>
  <c r="CI819" i="1"/>
  <c r="E820" i="1"/>
  <c r="CI820" i="1"/>
  <c r="E821" i="1"/>
  <c r="CI821" i="1"/>
  <c r="E822" i="1"/>
  <c r="CI822" i="1"/>
  <c r="E823" i="1"/>
  <c r="CI823" i="1"/>
  <c r="E824" i="1"/>
  <c r="CI824" i="1"/>
  <c r="E825" i="1"/>
  <c r="CI825" i="1"/>
  <c r="E826" i="1"/>
  <c r="CI826" i="1"/>
  <c r="E827" i="1"/>
  <c r="CI827" i="1"/>
  <c r="E828" i="1"/>
  <c r="CI828" i="1"/>
  <c r="E829" i="1"/>
  <c r="CI829" i="1"/>
  <c r="E830" i="1"/>
  <c r="CI830" i="1"/>
  <c r="E831" i="1"/>
  <c r="CI831" i="1"/>
  <c r="E832" i="1"/>
  <c r="CI832" i="1"/>
  <c r="E833" i="1"/>
  <c r="CI833" i="1"/>
  <c r="E834" i="1"/>
  <c r="CI834" i="1"/>
  <c r="E835" i="1"/>
  <c r="CI835" i="1"/>
  <c r="E836" i="1"/>
  <c r="CI836" i="1"/>
  <c r="E837" i="1"/>
  <c r="CI837" i="1"/>
  <c r="E838" i="1"/>
  <c r="CI838" i="1"/>
  <c r="E839" i="1"/>
  <c r="CI839" i="1"/>
  <c r="E840" i="1"/>
  <c r="CI840" i="1"/>
  <c r="E841" i="1"/>
  <c r="CI841" i="1"/>
  <c r="E842" i="1"/>
  <c r="CI842" i="1"/>
  <c r="E843" i="1"/>
  <c r="CI843" i="1"/>
  <c r="E844" i="1"/>
  <c r="CI844" i="1"/>
  <c r="E845" i="1"/>
  <c r="CI845" i="1"/>
  <c r="E846" i="1"/>
  <c r="CI846" i="1"/>
  <c r="E847" i="1"/>
  <c r="CI847" i="1"/>
  <c r="E848" i="1"/>
  <c r="CI848" i="1"/>
  <c r="E849" i="1"/>
  <c r="CI849" i="1"/>
  <c r="E850" i="1"/>
  <c r="CI850" i="1"/>
  <c r="E851" i="1"/>
  <c r="CI851" i="1"/>
  <c r="E852" i="1"/>
  <c r="CI852" i="1"/>
  <c r="E853" i="1"/>
  <c r="CI853" i="1"/>
  <c r="E854" i="1"/>
  <c r="CI854" i="1"/>
  <c r="E855" i="1"/>
  <c r="CI855" i="1"/>
  <c r="E856" i="1"/>
  <c r="CI856" i="1"/>
  <c r="E857" i="1"/>
  <c r="CI857" i="1"/>
  <c r="E858" i="1"/>
  <c r="CI858" i="1"/>
  <c r="E859" i="1"/>
  <c r="CI859" i="1"/>
  <c r="E860" i="1"/>
  <c r="CI860" i="1"/>
  <c r="E861" i="1"/>
  <c r="CI861" i="1"/>
  <c r="E862" i="1"/>
  <c r="CI862" i="1"/>
  <c r="E863" i="1"/>
  <c r="CI863" i="1"/>
  <c r="E864" i="1"/>
  <c r="CI864" i="1"/>
  <c r="E865" i="1"/>
  <c r="CI865" i="1"/>
  <c r="E866" i="1"/>
  <c r="CI866" i="1"/>
  <c r="E867" i="1"/>
  <c r="CI867" i="1"/>
  <c r="E868" i="1"/>
  <c r="CI868" i="1"/>
  <c r="E869" i="1"/>
  <c r="CI869" i="1"/>
  <c r="E870" i="1"/>
  <c r="CI870" i="1"/>
  <c r="E871" i="1"/>
  <c r="CI871" i="1"/>
  <c r="E872" i="1"/>
  <c r="CI872" i="1"/>
  <c r="E873" i="1"/>
  <c r="CI873" i="1"/>
  <c r="E874" i="1"/>
  <c r="CI874" i="1"/>
  <c r="E875" i="1"/>
  <c r="CI875" i="1"/>
  <c r="E876" i="1"/>
  <c r="CI876" i="1"/>
  <c r="E877" i="1"/>
  <c r="CI877" i="1"/>
  <c r="E878" i="1"/>
  <c r="CI878" i="1"/>
  <c r="E879" i="1"/>
  <c r="CI879" i="1"/>
  <c r="E880" i="1"/>
  <c r="CI880" i="1"/>
  <c r="E881" i="1"/>
  <c r="CI881" i="1"/>
  <c r="E882" i="1"/>
  <c r="CI882" i="1"/>
  <c r="E883" i="1"/>
  <c r="CI883" i="1"/>
  <c r="E884" i="1"/>
  <c r="CI884" i="1"/>
  <c r="E885" i="1"/>
  <c r="CI885" i="1"/>
  <c r="E886" i="1"/>
  <c r="CI886" i="1"/>
  <c r="E887" i="1"/>
  <c r="CI887" i="1"/>
  <c r="E888" i="1"/>
  <c r="CI888" i="1"/>
  <c r="E889" i="1"/>
  <c r="CI889" i="1"/>
  <c r="E890" i="1"/>
  <c r="CI890" i="1"/>
  <c r="E891" i="1"/>
  <c r="CI891" i="1"/>
  <c r="E892" i="1"/>
  <c r="CI892" i="1"/>
  <c r="E893" i="1"/>
  <c r="CI893" i="1"/>
  <c r="E894" i="1"/>
  <c r="CI894" i="1"/>
  <c r="E895" i="1"/>
  <c r="CI895" i="1"/>
  <c r="E896" i="1"/>
  <c r="CI896" i="1"/>
  <c r="E897" i="1"/>
  <c r="CI897" i="1"/>
  <c r="E898" i="1"/>
  <c r="CI898" i="1"/>
  <c r="E899" i="1"/>
  <c r="CI899" i="1"/>
  <c r="E900" i="1"/>
  <c r="CI900" i="1"/>
  <c r="E901" i="1"/>
  <c r="CI901" i="1"/>
  <c r="E902" i="1"/>
  <c r="CI902" i="1"/>
  <c r="E903" i="1"/>
  <c r="CI903" i="1"/>
  <c r="E904" i="1"/>
  <c r="CI904" i="1"/>
  <c r="E905" i="1"/>
  <c r="CI905" i="1"/>
  <c r="E906" i="1"/>
  <c r="CI906" i="1"/>
  <c r="E907" i="1"/>
  <c r="CI907" i="1"/>
  <c r="E908" i="1"/>
  <c r="CI908" i="1"/>
  <c r="E909" i="1"/>
  <c r="CI909" i="1"/>
  <c r="E910" i="1"/>
  <c r="CI910" i="1"/>
  <c r="E911" i="1"/>
  <c r="CI911" i="1"/>
  <c r="E912" i="1"/>
  <c r="CI912" i="1"/>
  <c r="E913" i="1"/>
  <c r="CI913" i="1"/>
  <c r="E914" i="1"/>
  <c r="CI914" i="1"/>
  <c r="E915" i="1"/>
  <c r="CI915" i="1"/>
  <c r="E916" i="1"/>
  <c r="CI916" i="1"/>
  <c r="E917" i="1"/>
  <c r="CI917" i="1"/>
  <c r="E918" i="1"/>
  <c r="CI918" i="1"/>
  <c r="E919" i="1"/>
  <c r="CI919" i="1"/>
  <c r="E920" i="1"/>
  <c r="CI920" i="1"/>
  <c r="E921" i="1"/>
  <c r="CI921" i="1"/>
  <c r="E922" i="1"/>
  <c r="CI922" i="1"/>
  <c r="E923" i="1"/>
  <c r="CI923" i="1"/>
  <c r="E924" i="1"/>
  <c r="CI924" i="1"/>
  <c r="E925" i="1"/>
  <c r="CI925" i="1"/>
  <c r="E926" i="1"/>
  <c r="CI926" i="1"/>
  <c r="E927" i="1"/>
  <c r="CI927" i="1"/>
  <c r="E928" i="1"/>
  <c r="CI928" i="1"/>
  <c r="E929" i="1"/>
  <c r="CI929" i="1"/>
  <c r="E930" i="1"/>
  <c r="CI930" i="1"/>
  <c r="E931" i="1"/>
  <c r="CI931" i="1"/>
  <c r="E932" i="1"/>
  <c r="CI932" i="1"/>
  <c r="E933" i="1"/>
  <c r="CI933" i="1"/>
  <c r="E934" i="1"/>
  <c r="CI934" i="1"/>
  <c r="E935" i="1"/>
  <c r="CI935" i="1"/>
  <c r="E936" i="1"/>
  <c r="CI936" i="1"/>
  <c r="E937" i="1"/>
  <c r="CI937" i="1"/>
  <c r="E938" i="1"/>
  <c r="CI938" i="1"/>
  <c r="E939" i="1"/>
  <c r="CI939" i="1"/>
  <c r="E940" i="1"/>
  <c r="CI940" i="1"/>
  <c r="E941" i="1"/>
  <c r="CI941" i="1"/>
  <c r="E942" i="1"/>
  <c r="CI942" i="1"/>
  <c r="E943" i="1"/>
  <c r="CI943" i="1"/>
  <c r="E944" i="1"/>
  <c r="CI944" i="1"/>
  <c r="E945" i="1"/>
  <c r="CI945" i="1"/>
  <c r="E946" i="1"/>
  <c r="CI946" i="1"/>
  <c r="E947" i="1"/>
  <c r="CI947" i="1"/>
  <c r="E948" i="1"/>
  <c r="CI948" i="1"/>
  <c r="E949" i="1"/>
  <c r="CI949" i="1"/>
  <c r="E950" i="1"/>
  <c r="CI950" i="1"/>
  <c r="E951" i="1"/>
  <c r="CI951" i="1"/>
  <c r="E952" i="1"/>
  <c r="CI952" i="1"/>
  <c r="E953" i="1"/>
  <c r="CI953" i="1"/>
  <c r="E954" i="1"/>
  <c r="CI954" i="1"/>
  <c r="E955" i="1"/>
  <c r="CI955" i="1"/>
  <c r="E956" i="1"/>
  <c r="CI956" i="1"/>
  <c r="E957" i="1"/>
  <c r="CI957" i="1"/>
  <c r="E958" i="1"/>
  <c r="CI958" i="1"/>
  <c r="E959" i="1"/>
  <c r="CI959" i="1"/>
  <c r="E960" i="1"/>
  <c r="CI960" i="1"/>
  <c r="E961" i="1"/>
  <c r="CI961" i="1"/>
  <c r="E962" i="1"/>
  <c r="CI962" i="1"/>
  <c r="E963" i="1"/>
  <c r="CI963" i="1"/>
  <c r="E964" i="1"/>
  <c r="CI964" i="1"/>
  <c r="E965" i="1"/>
  <c r="CI965" i="1"/>
  <c r="E966" i="1"/>
  <c r="CI966" i="1"/>
  <c r="E967" i="1"/>
  <c r="CI967" i="1"/>
  <c r="E968" i="1"/>
  <c r="CI968" i="1"/>
  <c r="E969" i="1"/>
  <c r="CI969" i="1"/>
  <c r="E970" i="1"/>
  <c r="CI970" i="1"/>
  <c r="E971" i="1"/>
  <c r="CI971" i="1"/>
  <c r="E972" i="1"/>
  <c r="CI972" i="1"/>
  <c r="E973" i="1"/>
  <c r="CI973" i="1"/>
  <c r="E974" i="1"/>
  <c r="CI974" i="1"/>
  <c r="E975" i="1"/>
  <c r="CI975" i="1"/>
  <c r="E976" i="1"/>
  <c r="CI976" i="1"/>
  <c r="E977" i="1"/>
  <c r="CI977" i="1"/>
  <c r="E978" i="1"/>
  <c r="CI978" i="1"/>
  <c r="E979" i="1"/>
  <c r="CI979" i="1"/>
  <c r="E980" i="1"/>
  <c r="CI980" i="1"/>
  <c r="E981" i="1"/>
  <c r="CI981" i="1"/>
  <c r="E982" i="1"/>
  <c r="CI982" i="1"/>
  <c r="E983" i="1"/>
  <c r="CI983" i="1"/>
  <c r="E984" i="1"/>
  <c r="CI984" i="1"/>
  <c r="E985" i="1"/>
  <c r="CI985" i="1"/>
  <c r="E986" i="1"/>
  <c r="CI986" i="1"/>
  <c r="E987" i="1"/>
  <c r="CI987" i="1"/>
  <c r="E988" i="1"/>
  <c r="CI988" i="1"/>
  <c r="E989" i="1"/>
  <c r="CI989" i="1"/>
  <c r="E990" i="1"/>
  <c r="CI990" i="1"/>
  <c r="E991" i="1"/>
  <c r="CI991" i="1"/>
  <c r="E992" i="1"/>
  <c r="CI992" i="1"/>
  <c r="E993" i="1"/>
  <c r="CI993" i="1"/>
  <c r="E994" i="1"/>
  <c r="CI994" i="1"/>
  <c r="E995" i="1"/>
  <c r="CI995" i="1"/>
  <c r="E996" i="1"/>
  <c r="CI996" i="1"/>
  <c r="E997" i="1"/>
  <c r="CI997" i="1"/>
  <c r="E998" i="1"/>
  <c r="CI998" i="1"/>
  <c r="E999" i="1"/>
  <c r="CI999" i="1"/>
  <c r="E1000" i="1"/>
  <c r="CI1000" i="1"/>
  <c r="E1001" i="1"/>
  <c r="CI1001" i="1"/>
  <c r="E1002" i="1"/>
  <c r="CI1002" i="1"/>
  <c r="E1003" i="1"/>
  <c r="CI1003" i="1"/>
  <c r="E1004" i="1"/>
  <c r="CI1004" i="1"/>
  <c r="E1005" i="1"/>
  <c r="CI1005" i="1"/>
  <c r="E1006" i="1"/>
  <c r="CI1006" i="1"/>
  <c r="E1007" i="1"/>
  <c r="CI1007" i="1"/>
  <c r="E1008" i="1"/>
  <c r="CI1008" i="1"/>
  <c r="E1009" i="1"/>
  <c r="CI1009" i="1"/>
  <c r="E1010" i="1"/>
  <c r="CI1010" i="1"/>
  <c r="E1011" i="1"/>
  <c r="CI1011" i="1"/>
  <c r="E1012" i="1"/>
  <c r="CI1012" i="1"/>
  <c r="E1013" i="1"/>
  <c r="CI1013" i="1"/>
  <c r="E1014" i="1"/>
  <c r="CI1014" i="1"/>
  <c r="E1015" i="1"/>
  <c r="CI1015" i="1"/>
  <c r="E1016" i="1"/>
  <c r="CI1016" i="1"/>
  <c r="E1017" i="1"/>
  <c r="CI1017" i="1"/>
  <c r="E1018" i="1"/>
  <c r="CI1018" i="1"/>
  <c r="E1019" i="1"/>
  <c r="CI1019" i="1"/>
  <c r="E1020" i="1"/>
  <c r="CI1020" i="1"/>
  <c r="E1021" i="1"/>
  <c r="CI1021" i="1"/>
  <c r="E1022" i="1"/>
  <c r="CI1022" i="1"/>
  <c r="E1023" i="1"/>
  <c r="CI1023" i="1"/>
  <c r="E1024" i="1"/>
  <c r="CI1024" i="1"/>
  <c r="E1025" i="1"/>
  <c r="CI1025" i="1"/>
  <c r="E1026" i="1"/>
  <c r="CI1026" i="1"/>
  <c r="E1027" i="1"/>
  <c r="CI1027" i="1"/>
  <c r="E1028" i="1"/>
  <c r="CI1028" i="1"/>
  <c r="E1029" i="1"/>
  <c r="CI1029" i="1"/>
  <c r="E1030" i="1"/>
  <c r="CI1030" i="1"/>
  <c r="E1031" i="1"/>
  <c r="CI1031" i="1"/>
  <c r="E1032" i="1"/>
  <c r="CI1032" i="1"/>
  <c r="E1033" i="1"/>
  <c r="CI1033" i="1"/>
  <c r="E1034" i="1"/>
  <c r="CI1034" i="1"/>
  <c r="E1035" i="1"/>
  <c r="CI1035" i="1"/>
  <c r="E1036" i="1"/>
  <c r="CI1036" i="1"/>
  <c r="E1037" i="1"/>
  <c r="CI1037" i="1"/>
  <c r="E1038" i="1"/>
  <c r="CI1038" i="1"/>
  <c r="E1039" i="1"/>
  <c r="CI1039" i="1"/>
  <c r="E1040" i="1"/>
  <c r="CI1040" i="1"/>
  <c r="E1041" i="1"/>
  <c r="CI1041" i="1"/>
  <c r="E1042" i="1"/>
  <c r="CI1042" i="1"/>
  <c r="E1043" i="1"/>
  <c r="CI1043" i="1"/>
  <c r="E1044" i="1"/>
  <c r="CI1044" i="1"/>
  <c r="E1045" i="1"/>
  <c r="CI1045" i="1"/>
  <c r="E1046" i="1"/>
  <c r="CI1046" i="1"/>
  <c r="E1047" i="1"/>
  <c r="CI1047" i="1"/>
  <c r="E1048" i="1"/>
  <c r="CI1048" i="1"/>
  <c r="E1049" i="1"/>
  <c r="CI1049" i="1"/>
  <c r="E1050" i="1"/>
  <c r="CI1050" i="1"/>
  <c r="E1051" i="1"/>
  <c r="CI1051" i="1"/>
  <c r="E1052" i="1"/>
  <c r="CI1052" i="1"/>
  <c r="E1053" i="1"/>
  <c r="CI1053" i="1"/>
  <c r="E1054" i="1"/>
  <c r="CI1054" i="1"/>
  <c r="E1055" i="1"/>
  <c r="CI1055" i="1"/>
  <c r="E1056" i="1"/>
  <c r="CI1056" i="1"/>
  <c r="E1057" i="1"/>
  <c r="CI1057" i="1"/>
  <c r="E1058" i="1"/>
  <c r="CI1058" i="1"/>
  <c r="E1059" i="1"/>
  <c r="CI1059" i="1"/>
  <c r="E1060" i="1"/>
  <c r="CI1060" i="1"/>
  <c r="E1061" i="1"/>
  <c r="CI1061" i="1"/>
  <c r="E1062" i="1"/>
  <c r="CI1062" i="1"/>
  <c r="E1063" i="1"/>
  <c r="CI1063" i="1"/>
  <c r="E1064" i="1"/>
  <c r="CI1064" i="1"/>
  <c r="E1065" i="1"/>
  <c r="CI1065" i="1"/>
  <c r="E1066" i="1"/>
  <c r="CI1066" i="1"/>
  <c r="E1067" i="1"/>
  <c r="CI1067" i="1"/>
  <c r="E1068" i="1"/>
  <c r="CI1068" i="1"/>
  <c r="E1069" i="1"/>
  <c r="CI1069" i="1"/>
  <c r="E1070" i="1"/>
  <c r="CI1070" i="1"/>
  <c r="E1071" i="1"/>
  <c r="CI1071" i="1"/>
  <c r="E1072" i="1"/>
  <c r="CI1072" i="1"/>
  <c r="E1073" i="1"/>
  <c r="CI1073" i="1"/>
  <c r="E1074" i="1"/>
  <c r="CI1074" i="1"/>
  <c r="E1075" i="1"/>
  <c r="CI1075" i="1"/>
  <c r="E1076" i="1"/>
  <c r="CI1076" i="1"/>
  <c r="E1077" i="1"/>
  <c r="CI1077" i="1"/>
  <c r="E1078" i="1"/>
  <c r="CI1078" i="1"/>
  <c r="E1079" i="1"/>
  <c r="CI1079" i="1"/>
  <c r="E1080" i="1"/>
  <c r="CI1080" i="1"/>
  <c r="E1081" i="1"/>
  <c r="CI1081" i="1"/>
  <c r="E1082" i="1"/>
  <c r="CI1082" i="1"/>
  <c r="E1083" i="1"/>
  <c r="CI1083" i="1"/>
  <c r="E1084" i="1"/>
  <c r="CI1084" i="1"/>
  <c r="E1085" i="1"/>
  <c r="CI1085" i="1"/>
  <c r="E1086" i="1"/>
  <c r="CI1086" i="1"/>
  <c r="E1087" i="1"/>
  <c r="CI1087" i="1"/>
  <c r="E1088" i="1"/>
  <c r="CI1088" i="1"/>
  <c r="E1089" i="1"/>
  <c r="CI1089" i="1"/>
  <c r="E1090" i="1"/>
  <c r="CI1090" i="1"/>
  <c r="E1091" i="1"/>
  <c r="CI1091" i="1"/>
  <c r="E1092" i="1"/>
  <c r="CI1092" i="1"/>
  <c r="E1093" i="1"/>
  <c r="CI1093" i="1"/>
  <c r="E1094" i="1"/>
  <c r="CI1094" i="1"/>
  <c r="E1095" i="1"/>
  <c r="CI1095" i="1"/>
  <c r="E1096" i="1"/>
  <c r="CI1096" i="1"/>
  <c r="E1097" i="1"/>
  <c r="CI1097" i="1"/>
  <c r="E1098" i="1"/>
  <c r="CI1098" i="1"/>
  <c r="E1099" i="1"/>
  <c r="CI1099" i="1"/>
  <c r="E1100" i="1"/>
  <c r="CI1100" i="1"/>
  <c r="E1101" i="1"/>
  <c r="CI1101" i="1"/>
  <c r="E1102" i="1"/>
  <c r="CI1102" i="1"/>
  <c r="E1103" i="1"/>
  <c r="CI1103" i="1"/>
  <c r="E1104" i="1"/>
  <c r="CI1104" i="1"/>
  <c r="E1105" i="1"/>
  <c r="CI1105" i="1"/>
  <c r="E1106" i="1"/>
  <c r="CI1106" i="1"/>
  <c r="E1107" i="1"/>
  <c r="CI1107" i="1"/>
  <c r="E1108" i="1"/>
  <c r="CI1108" i="1"/>
  <c r="E1109" i="1"/>
  <c r="CI1109" i="1"/>
  <c r="E1110" i="1"/>
  <c r="CI1110" i="1"/>
  <c r="E1111" i="1"/>
  <c r="CI1111" i="1"/>
  <c r="E1112" i="1"/>
  <c r="CI1112" i="1"/>
  <c r="E1113" i="1"/>
  <c r="CI1113" i="1"/>
  <c r="E1114" i="1"/>
  <c r="CI1114" i="1"/>
  <c r="E1115" i="1"/>
  <c r="CI1115" i="1"/>
  <c r="E1116" i="1"/>
  <c r="CI1116" i="1"/>
  <c r="E1117" i="1"/>
  <c r="CI1117" i="1"/>
  <c r="E1118" i="1"/>
  <c r="CI1118" i="1"/>
  <c r="E1119" i="1"/>
  <c r="CI1119" i="1"/>
  <c r="E1120" i="1"/>
  <c r="CI1120" i="1"/>
  <c r="E1121" i="1"/>
  <c r="CI1121" i="1"/>
  <c r="E1122" i="1"/>
  <c r="CI1122" i="1"/>
  <c r="E1123" i="1"/>
  <c r="CI1123" i="1"/>
  <c r="E1124" i="1"/>
  <c r="CI1124" i="1"/>
  <c r="E1125" i="1"/>
  <c r="CI1125" i="1"/>
  <c r="E1126" i="1"/>
  <c r="CI1126" i="1"/>
  <c r="E1127" i="1"/>
  <c r="CI1127" i="1"/>
  <c r="E1128" i="1"/>
  <c r="CI1128" i="1"/>
  <c r="E1129" i="1"/>
  <c r="CI1129" i="1"/>
  <c r="E1130" i="1"/>
  <c r="CI1130" i="1"/>
  <c r="E1131" i="1"/>
  <c r="CI1131" i="1"/>
  <c r="E1132" i="1"/>
  <c r="CI1132" i="1"/>
  <c r="E1133" i="1"/>
  <c r="CI1133" i="1"/>
  <c r="E1134" i="1"/>
  <c r="CI1134" i="1"/>
  <c r="E1135" i="1"/>
  <c r="CI1135" i="1"/>
  <c r="E1136" i="1"/>
  <c r="CI1136" i="1"/>
  <c r="E1137" i="1"/>
  <c r="CI1137" i="1"/>
  <c r="E1138" i="1"/>
  <c r="CI1138" i="1"/>
  <c r="E1139" i="1"/>
  <c r="CI1139" i="1"/>
  <c r="E1140" i="1"/>
  <c r="CI1140" i="1"/>
  <c r="E1141" i="1"/>
  <c r="CI1141" i="1"/>
  <c r="E1142" i="1"/>
  <c r="CI1142" i="1"/>
  <c r="E1143" i="1"/>
  <c r="CI1143" i="1"/>
  <c r="E1144" i="1"/>
  <c r="CI1144" i="1"/>
  <c r="E1145" i="1"/>
  <c r="CI1145" i="1"/>
  <c r="E1146" i="1"/>
  <c r="CI1146" i="1"/>
  <c r="E1147" i="1"/>
  <c r="CI1147" i="1"/>
  <c r="E1148" i="1"/>
  <c r="CI1148" i="1"/>
  <c r="E1149" i="1"/>
  <c r="CI1149" i="1"/>
  <c r="E1150" i="1"/>
  <c r="CI1150" i="1"/>
  <c r="E1151" i="1"/>
  <c r="CI1151" i="1"/>
  <c r="E1152" i="1"/>
  <c r="CI1152" i="1"/>
  <c r="E1153" i="1"/>
  <c r="CI1153" i="1"/>
  <c r="E1154" i="1"/>
  <c r="CI1154" i="1"/>
  <c r="E1155" i="1"/>
  <c r="CI1155" i="1"/>
  <c r="E1156" i="1"/>
  <c r="CI1156" i="1"/>
  <c r="E1157" i="1"/>
  <c r="CI1157" i="1"/>
  <c r="E1158" i="1"/>
  <c r="CI1158" i="1"/>
  <c r="E1159" i="1"/>
  <c r="CI1159" i="1"/>
  <c r="E1160" i="1"/>
  <c r="CI1160" i="1"/>
  <c r="E1161" i="1"/>
  <c r="CI1161" i="1"/>
  <c r="E1162" i="1"/>
  <c r="CI1162" i="1"/>
  <c r="E1163" i="1"/>
  <c r="CI1163" i="1"/>
  <c r="E1164" i="1"/>
  <c r="CI1164" i="1"/>
  <c r="E1165" i="1"/>
  <c r="CI1165" i="1"/>
  <c r="E1166" i="1"/>
  <c r="CI1166" i="1"/>
  <c r="E1167" i="1"/>
  <c r="CI1167" i="1"/>
  <c r="E1168" i="1"/>
  <c r="CI1168" i="1"/>
  <c r="E1169" i="1"/>
  <c r="CI1169" i="1"/>
  <c r="E1170" i="1"/>
  <c r="CI1170" i="1"/>
  <c r="E1171" i="1"/>
  <c r="CI1171" i="1"/>
  <c r="E1172" i="1"/>
  <c r="CI1172" i="1"/>
  <c r="E1173" i="1"/>
  <c r="CI1173" i="1"/>
  <c r="E1174" i="1"/>
  <c r="CI1174" i="1"/>
  <c r="E1175" i="1"/>
  <c r="CI1175" i="1"/>
  <c r="E1176" i="1"/>
  <c r="CI1176" i="1"/>
  <c r="E1177" i="1"/>
  <c r="CI1177" i="1"/>
  <c r="E1178" i="1"/>
  <c r="CI1178" i="1"/>
  <c r="E1179" i="1"/>
  <c r="CI1179" i="1"/>
  <c r="E1180" i="1"/>
  <c r="CI1180" i="1"/>
  <c r="E1181" i="1"/>
  <c r="CI1181" i="1"/>
  <c r="E1182" i="1"/>
  <c r="CI1182" i="1"/>
  <c r="E1183" i="1"/>
  <c r="CI1183" i="1"/>
  <c r="E1184" i="1"/>
  <c r="CI1184" i="1"/>
  <c r="E1185" i="1"/>
  <c r="CI1185" i="1"/>
  <c r="E1186" i="1"/>
  <c r="CI1186" i="1"/>
  <c r="E1187" i="1"/>
  <c r="CI1187" i="1"/>
  <c r="E1188" i="1"/>
  <c r="CI1188" i="1"/>
  <c r="E1189" i="1"/>
  <c r="CI1189" i="1"/>
  <c r="E1190" i="1"/>
  <c r="CI1190" i="1"/>
  <c r="E1191" i="1"/>
  <c r="CI1191" i="1"/>
  <c r="E1192" i="1"/>
  <c r="CI1192" i="1"/>
  <c r="E1193" i="1"/>
  <c r="CI1193" i="1"/>
  <c r="E1194" i="1"/>
  <c r="CI1194" i="1"/>
  <c r="E1195" i="1"/>
  <c r="CI1195" i="1"/>
  <c r="E1196" i="1"/>
  <c r="CI1196" i="1"/>
  <c r="E1197" i="1"/>
  <c r="CI1197" i="1"/>
  <c r="E1198" i="1"/>
  <c r="CI1198" i="1"/>
  <c r="E1199" i="1"/>
  <c r="CI1199" i="1"/>
  <c r="E1200" i="1"/>
  <c r="CI1200" i="1"/>
  <c r="E1201" i="1"/>
  <c r="CI1201" i="1"/>
  <c r="E1202" i="1"/>
  <c r="CI1202" i="1"/>
  <c r="E1203" i="1"/>
  <c r="CI1203" i="1"/>
  <c r="E1204" i="1"/>
  <c r="CI1204" i="1"/>
  <c r="E1205" i="1"/>
  <c r="CI1205" i="1"/>
  <c r="E1206" i="1"/>
  <c r="CI1206" i="1"/>
  <c r="E1207" i="1"/>
  <c r="CI1207" i="1"/>
  <c r="E1208" i="1"/>
  <c r="CI1208" i="1"/>
  <c r="E1209" i="1"/>
  <c r="CI1209" i="1"/>
  <c r="E1210" i="1"/>
  <c r="CI1210" i="1"/>
  <c r="E1211" i="1"/>
  <c r="CI1211" i="1"/>
  <c r="E1212" i="1"/>
  <c r="CI1212" i="1"/>
  <c r="E1213" i="1"/>
  <c r="CI1213" i="1"/>
  <c r="E1214" i="1"/>
  <c r="CI1214" i="1"/>
  <c r="E1215" i="1"/>
  <c r="CI1215" i="1"/>
  <c r="E1216" i="1"/>
  <c r="CI1216" i="1"/>
  <c r="E1217" i="1"/>
  <c r="CI1217" i="1"/>
  <c r="E1218" i="1"/>
  <c r="CI1218" i="1"/>
  <c r="E1219" i="1"/>
  <c r="CI1219" i="1"/>
  <c r="E1220" i="1"/>
  <c r="CI1220" i="1"/>
  <c r="E1221" i="1"/>
  <c r="CI1221" i="1"/>
  <c r="E1222" i="1"/>
  <c r="CI1222" i="1"/>
  <c r="E1223" i="1"/>
  <c r="CI1223" i="1"/>
  <c r="E1224" i="1"/>
  <c r="CI1224" i="1"/>
  <c r="E1225" i="1"/>
  <c r="CI1225" i="1"/>
  <c r="E1226" i="1"/>
  <c r="CI1226" i="1"/>
  <c r="E1227" i="1"/>
  <c r="CI1227" i="1"/>
  <c r="E1228" i="1"/>
  <c r="CI1228" i="1"/>
  <c r="E1229" i="1"/>
  <c r="CI1229" i="1"/>
  <c r="E1230" i="1"/>
  <c r="CI1230" i="1"/>
  <c r="E1231" i="1"/>
  <c r="CI1231" i="1"/>
  <c r="E1232" i="1"/>
  <c r="CI1232" i="1"/>
  <c r="E1233" i="1"/>
  <c r="CI1233" i="1"/>
  <c r="E1234" i="1"/>
  <c r="CI1234" i="1"/>
  <c r="E1235" i="1"/>
  <c r="CI1235" i="1"/>
  <c r="E1236" i="1"/>
  <c r="CI1236" i="1"/>
  <c r="E1237" i="1"/>
  <c r="CI1237" i="1"/>
  <c r="E1238" i="1"/>
  <c r="CI1238" i="1"/>
  <c r="E1239" i="1"/>
  <c r="CI1239" i="1"/>
  <c r="E1240" i="1"/>
  <c r="CI1240" i="1"/>
  <c r="E1241" i="1"/>
  <c r="CI1241" i="1"/>
  <c r="E1242" i="1"/>
  <c r="CI1242" i="1"/>
  <c r="E1243" i="1"/>
  <c r="CI1243" i="1"/>
  <c r="E1244" i="1"/>
  <c r="CI1244" i="1"/>
  <c r="E1245" i="1"/>
  <c r="CI1245" i="1"/>
  <c r="E1246" i="1"/>
  <c r="CI1246" i="1"/>
  <c r="E1247" i="1"/>
  <c r="CI1247" i="1"/>
  <c r="E1248" i="1"/>
  <c r="CI1248" i="1"/>
  <c r="E1249" i="1"/>
  <c r="CI1249" i="1"/>
  <c r="E1250" i="1"/>
  <c r="CI1250" i="1"/>
  <c r="E1251" i="1"/>
  <c r="CI1251" i="1"/>
  <c r="E1252" i="1"/>
  <c r="CI1252" i="1"/>
  <c r="E1253" i="1"/>
  <c r="CI1253" i="1"/>
  <c r="E1254" i="1"/>
  <c r="CI1254" i="1"/>
  <c r="E1255" i="1"/>
  <c r="CI1255" i="1"/>
  <c r="E1256" i="1"/>
  <c r="CI1256" i="1"/>
  <c r="E1257" i="1"/>
  <c r="CI1257" i="1"/>
  <c r="E1258" i="1"/>
  <c r="CI1258" i="1"/>
  <c r="E1259" i="1"/>
  <c r="CI1259" i="1"/>
  <c r="E1260" i="1"/>
  <c r="CI1260" i="1"/>
  <c r="E1261" i="1"/>
  <c r="CI1261" i="1"/>
  <c r="E1262" i="1"/>
  <c r="CI1262" i="1"/>
  <c r="E1263" i="1"/>
  <c r="CI1263" i="1"/>
  <c r="E1264" i="1"/>
  <c r="CI1264" i="1"/>
  <c r="E1265" i="1"/>
  <c r="CI1265" i="1"/>
  <c r="E1266" i="1"/>
  <c r="CI1266" i="1"/>
  <c r="E1267" i="1"/>
  <c r="CI1267" i="1"/>
  <c r="E1268" i="1"/>
  <c r="CI1268" i="1"/>
  <c r="E1269" i="1"/>
  <c r="CI1269" i="1"/>
  <c r="E1270" i="1"/>
  <c r="CI1270" i="1"/>
  <c r="E1271" i="1"/>
  <c r="CI1271" i="1"/>
  <c r="E1272" i="1"/>
  <c r="CI1272" i="1"/>
  <c r="E1273" i="1"/>
  <c r="CI1273" i="1"/>
  <c r="E1274" i="1"/>
  <c r="CI1274" i="1"/>
  <c r="E1275" i="1"/>
  <c r="CI1275" i="1"/>
  <c r="E1276" i="1"/>
  <c r="CI1276" i="1"/>
  <c r="E1277" i="1"/>
  <c r="CI1277" i="1"/>
  <c r="E1278" i="1"/>
  <c r="CI1278" i="1"/>
  <c r="E1279" i="1"/>
  <c r="CI1279" i="1"/>
  <c r="E1280" i="1"/>
  <c r="CI1280" i="1"/>
  <c r="E1281" i="1"/>
  <c r="CI1281" i="1"/>
  <c r="E1282" i="1"/>
  <c r="CI1282" i="1"/>
</calcChain>
</file>

<file path=xl/sharedStrings.xml><?xml version="1.0" encoding="utf-8"?>
<sst xmlns="http://schemas.openxmlformats.org/spreadsheetml/2006/main" count="9004" uniqueCount="237">
  <si>
    <t>None</t>
  </si>
  <si>
    <t>NFCE</t>
  </si>
  <si>
    <t>X</t>
  </si>
  <si>
    <t>8-8</t>
  </si>
  <si>
    <t>N</t>
  </si>
  <si>
    <t>WAS</t>
  </si>
  <si>
    <t>Lost DIV</t>
  </si>
  <si>
    <t>DIV</t>
  </si>
  <si>
    <t>NFCC</t>
  </si>
  <si>
    <t>9-7</t>
  </si>
  <si>
    <t>TB</t>
  </si>
  <si>
    <t>7-9</t>
  </si>
  <si>
    <t>ARI</t>
  </si>
  <si>
    <t>STLC</t>
  </si>
  <si>
    <t>Won SB</t>
  </si>
  <si>
    <t>NFCW</t>
  </si>
  <si>
    <t>13-3</t>
  </si>
  <si>
    <t>SF</t>
  </si>
  <si>
    <t>AFCW</t>
  </si>
  <si>
    <t>6-10</t>
  </si>
  <si>
    <t>A</t>
  </si>
  <si>
    <t>SEA</t>
  </si>
  <si>
    <t>Lost CCG</t>
  </si>
  <si>
    <t>10-6</t>
  </si>
  <si>
    <t>LAC</t>
  </si>
  <si>
    <t>SD</t>
  </si>
  <si>
    <t>AFCC</t>
  </si>
  <si>
    <t>PIT</t>
  </si>
  <si>
    <t>Lost WC</t>
  </si>
  <si>
    <t>WC</t>
  </si>
  <si>
    <t>PHI</t>
  </si>
  <si>
    <t>LV</t>
  </si>
  <si>
    <t>OAK</t>
  </si>
  <si>
    <t>AFCE</t>
  </si>
  <si>
    <t>10-5-1</t>
  </si>
  <si>
    <t>NYJ</t>
  </si>
  <si>
    <t>NYG</t>
  </si>
  <si>
    <t>4-12</t>
  </si>
  <si>
    <t>NO</t>
  </si>
  <si>
    <t>2-14</t>
  </si>
  <si>
    <t>NE</t>
  </si>
  <si>
    <t>MIN</t>
  </si>
  <si>
    <t>11-4-1</t>
  </si>
  <si>
    <t>MIA</t>
  </si>
  <si>
    <t>LAR</t>
  </si>
  <si>
    <t>LARM</t>
  </si>
  <si>
    <t>KC</t>
  </si>
  <si>
    <t>TEN</t>
  </si>
  <si>
    <t>HOIL</t>
  </si>
  <si>
    <t>GB</t>
  </si>
  <si>
    <t>DET</t>
  </si>
  <si>
    <t>DEN</t>
  </si>
  <si>
    <t>12-4</t>
  </si>
  <si>
    <t>DAL</t>
  </si>
  <si>
    <t>5-11</t>
  </si>
  <si>
    <t>BAL</t>
  </si>
  <si>
    <t>CLE1</t>
  </si>
  <si>
    <t>Lost SB</t>
  </si>
  <si>
    <t>CIN</t>
  </si>
  <si>
    <t>CHI</t>
  </si>
  <si>
    <t>BUF</t>
  </si>
  <si>
    <t>IND</t>
  </si>
  <si>
    <t>BALC</t>
  </si>
  <si>
    <t>ATL</t>
  </si>
  <si>
    <t>8-1</t>
  </si>
  <si>
    <t>5-4</t>
  </si>
  <si>
    <t>3-6</t>
  </si>
  <si>
    <t>4-5</t>
  </si>
  <si>
    <t>6-3</t>
  </si>
  <si>
    <t>7-2</t>
  </si>
  <si>
    <t>2-7</t>
  </si>
  <si>
    <t>LARD</t>
  </si>
  <si>
    <t>1-8</t>
  </si>
  <si>
    <t>5-3-1</t>
  </si>
  <si>
    <t>0-8-1</t>
  </si>
  <si>
    <t>14-2</t>
  </si>
  <si>
    <t>8-7-1</t>
  </si>
  <si>
    <t>3-12-1</t>
  </si>
  <si>
    <t>11-5</t>
  </si>
  <si>
    <t>15-1</t>
  </si>
  <si>
    <t>6-9-1</t>
  </si>
  <si>
    <t>3-13</t>
  </si>
  <si>
    <t>4-11-1</t>
  </si>
  <si>
    <t>5-10-1</t>
  </si>
  <si>
    <t>7-8-1</t>
  </si>
  <si>
    <t>8-4</t>
  </si>
  <si>
    <t>2-10</t>
  </si>
  <si>
    <t>6-6</t>
  </si>
  <si>
    <t>10-2</t>
  </si>
  <si>
    <t>7-5</t>
  </si>
  <si>
    <t>5-7</t>
  </si>
  <si>
    <t>4-8</t>
  </si>
  <si>
    <t>3-8-1</t>
  </si>
  <si>
    <t>3-9</t>
  </si>
  <si>
    <t>8-3-1</t>
  </si>
  <si>
    <t>9-3</t>
  </si>
  <si>
    <t>PHX</t>
  </si>
  <si>
    <t>1-15</t>
  </si>
  <si>
    <t>9-6-1</t>
  </si>
  <si>
    <t>STL</t>
  </si>
  <si>
    <t>JAX</t>
  </si>
  <si>
    <t>CAR</t>
  </si>
  <si>
    <t>CLE</t>
  </si>
  <si>
    <t>AFCS</t>
  </si>
  <si>
    <t>NFCS</t>
  </si>
  <si>
    <t>AFCN</t>
  </si>
  <si>
    <t>NFCN</t>
  </si>
  <si>
    <t>HOU</t>
  </si>
  <si>
    <t>16-0</t>
  </si>
  <si>
    <t>0-16</t>
  </si>
  <si>
    <t>7-10</t>
  </si>
  <si>
    <t>12-5</t>
  </si>
  <si>
    <t>13-4</t>
  </si>
  <si>
    <t>10-7</t>
  </si>
  <si>
    <t>9-7-1</t>
  </si>
  <si>
    <t>9-8</t>
  </si>
  <si>
    <t>4-13</t>
  </si>
  <si>
    <t>8-9</t>
  </si>
  <si>
    <t>3-14</t>
  </si>
  <si>
    <t>3-13-1</t>
  </si>
  <si>
    <t>6-11</t>
  </si>
  <si>
    <t>5-12</t>
  </si>
  <si>
    <t>11-6</t>
  </si>
  <si>
    <t>8-8-1</t>
  </si>
  <si>
    <t>14-3</t>
  </si>
  <si>
    <t>4-12-1</t>
  </si>
  <si>
    <t>ST P-DVOA</t>
  </si>
  <si>
    <t>DEF P-DVOA</t>
  </si>
  <si>
    <t>OFF P-DVOA</t>
  </si>
  <si>
    <t>TOTAL P-DVOA</t>
  </si>
  <si>
    <t>PLAYOFF RESULT</t>
  </si>
  <si>
    <t>SEED</t>
  </si>
  <si>
    <t>MADE PLAYOFFS</t>
  </si>
  <si>
    <t>GAMES w PLAYOFFS</t>
  </si>
  <si>
    <t>PRESEA WIN TOTAL</t>
  </si>
  <si>
    <t>PRESEA SB ODDS</t>
  </si>
  <si>
    <t>WEATHER RANK</t>
  </si>
  <si>
    <t>WEATHER PTS</t>
  </si>
  <si>
    <t>HIDDEN RANK</t>
  </si>
  <si>
    <t>HIDDEN PTS</t>
  </si>
  <si>
    <t>RANK</t>
  </si>
  <si>
    <t>VARIANCE</t>
  </si>
  <si>
    <t>NO WEA</t>
  </si>
  <si>
    <t>PUNT RET</t>
  </si>
  <si>
    <t>PUNT</t>
  </si>
  <si>
    <t>KICK RET</t>
  </si>
  <si>
    <t>KICK</t>
  </si>
  <si>
    <t>FG/XP</t>
  </si>
  <si>
    <t>WEI ST RANK</t>
  </si>
  <si>
    <t>WEI ST</t>
  </si>
  <si>
    <t>LAST YEAR</t>
  </si>
  <si>
    <t>ST RANK</t>
  </si>
  <si>
    <t>ST DVOA</t>
  </si>
  <si>
    <t>DEF SCHED</t>
  </si>
  <si>
    <t>NONADJR</t>
  </si>
  <si>
    <t>NONADJP</t>
  </si>
  <si>
    <t>NONADJ</t>
  </si>
  <si>
    <t>RUSH</t>
  </si>
  <si>
    <t>PASS</t>
  </si>
  <si>
    <t>WEI DEF RANK</t>
  </si>
  <si>
    <t>WEI DEF</t>
  </si>
  <si>
    <t>DEF RANK</t>
  </si>
  <si>
    <t>DEF DVOA</t>
  </si>
  <si>
    <t>OFF SCHED</t>
  </si>
  <si>
    <t>VAR</t>
  </si>
  <si>
    <t>WEI OFF RANK</t>
  </si>
  <si>
    <t>WEI OFF</t>
  </si>
  <si>
    <t>OFF RANK</t>
  </si>
  <si>
    <t>OFF DVOA</t>
  </si>
  <si>
    <t>PPORT WINS</t>
  </si>
  <si>
    <t>TOTAL SCHED</t>
  </si>
  <si>
    <t>WEI DVOA</t>
  </si>
  <si>
    <t>ESTIM. WINS</t>
  </si>
  <si>
    <t>SPECIAL VOA UNADJ</t>
  </si>
  <si>
    <t>DEFENSE VOA UNADJ</t>
  </si>
  <si>
    <t>OFFENSE VOA UNADJ</t>
  </si>
  <si>
    <t>SPECIAL TEAMS RANK</t>
  </si>
  <si>
    <t>SPECIAL TEAMS DVOA</t>
  </si>
  <si>
    <t>DEFENSE RANK</t>
  </si>
  <si>
    <t>DEFENSE DVOA</t>
  </si>
  <si>
    <t>OFFENSE RANK</t>
  </si>
  <si>
    <t>OFFENSE DVOA</t>
  </si>
  <si>
    <t>W-L</t>
  </si>
  <si>
    <t>NON-ADJ TOT VOA</t>
  </si>
  <si>
    <t>TOTAL RANK</t>
  </si>
  <si>
    <t>TOTAL DVOA</t>
  </si>
  <si>
    <t>W</t>
  </si>
  <si>
    <t>YRTM (NOW)</t>
  </si>
  <si>
    <t>CONF</t>
  </si>
  <si>
    <t>TEAM (NOW)</t>
  </si>
  <si>
    <t>TEAM</t>
  </si>
  <si>
    <t>YEAR</t>
  </si>
  <si>
    <t>4</t>
  </si>
  <si>
    <t>7</t>
  </si>
  <si>
    <t>13</t>
  </si>
  <si>
    <t>11</t>
  </si>
  <si>
    <t>2</t>
  </si>
  <si>
    <t>2-15</t>
  </si>
  <si>
    <t>9</t>
  </si>
  <si>
    <t>12</t>
  </si>
  <si>
    <t>8</t>
  </si>
  <si>
    <t>10</t>
  </si>
  <si>
    <t>5</t>
  </si>
  <si>
    <t>6</t>
  </si>
  <si>
    <t>2023ARI</t>
  </si>
  <si>
    <t>2023ATL</t>
  </si>
  <si>
    <t>2023BAL</t>
  </si>
  <si>
    <t>2023BUF</t>
  </si>
  <si>
    <t>2023CAR</t>
  </si>
  <si>
    <t>2023CHI</t>
  </si>
  <si>
    <t>2023CIN</t>
  </si>
  <si>
    <t>2023CLE</t>
  </si>
  <si>
    <t>2023DAL</t>
  </si>
  <si>
    <t>2023DEN</t>
  </si>
  <si>
    <t>2023DET</t>
  </si>
  <si>
    <t>2023GB</t>
  </si>
  <si>
    <t>2023HOU</t>
  </si>
  <si>
    <t>2023IND</t>
  </si>
  <si>
    <t>2023JAX</t>
  </si>
  <si>
    <t>2023KC</t>
  </si>
  <si>
    <t>2023LAC</t>
  </si>
  <si>
    <t>2023LAR</t>
  </si>
  <si>
    <t>2023LV</t>
  </si>
  <si>
    <t>2023MIA</t>
  </si>
  <si>
    <t>2023MIN</t>
  </si>
  <si>
    <t>2023NE</t>
  </si>
  <si>
    <t>2023NO</t>
  </si>
  <si>
    <t>2023NYG</t>
  </si>
  <si>
    <t>2023NYJ</t>
  </si>
  <si>
    <t>2023PHI</t>
  </si>
  <si>
    <t>2023PIT</t>
  </si>
  <si>
    <t>2023SEA</t>
  </si>
  <si>
    <t>2023SF</t>
  </si>
  <si>
    <t>2023TB</t>
  </si>
  <si>
    <t>2023TEN</t>
  </si>
  <si>
    <t>2023WAS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</si>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</sst>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0">
    <font>
      <sz val="10"/>
      <name val="Arial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name val="DejaVu Sans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00B050"/>
      <name val="Arial"/>
      <family val="2"/>
    </font>
    <font>
      <b/>
      <sz val="10"/>
      <color rgb="FF7030A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5" fillId="0" borderId="0"/>
    <xf numFmtId="0" fontId="2" fillId="0" borderId="0"/>
  </cellStyleXfs>
  <cellXfs count="46">
    <xf numFmtId="0" fontId="0" fillId="0" borderId="0" xfId="0"/>
    <xf numFmtId="0" fontId="2" fillId="0" borderId="0" xfId="1"/>
    <xf numFmtId="0" fontId="1" fillId="0" borderId="0" xfId="1" applyFont="1"/>
    <xf numFmtId="0" fontId="3" fillId="0" borderId="0" xfId="1" applyFont="1"/>
    <xf numFmtId="0" fontId="2" fillId="0" borderId="0" xfId="1" applyAlignment="1">
      <alignment horizontal="left"/>
    </xf>
    <xf numFmtId="0" fontId="4" fillId="0" borderId="0" xfId="1" applyFont="1"/>
    <xf numFmtId="0" fontId="4" fillId="0" borderId="0" xfId="1" applyFont="1" applyAlignment="1">
      <alignment horizontal="center"/>
    </xf>
    <xf numFmtId="164" fontId="2" fillId="0" borderId="0" xfId="1" applyNumberFormat="1"/>
    <xf numFmtId="164" fontId="3" fillId="0" borderId="0" xfId="0" applyNumberFormat="1" applyFont="1"/>
    <xf numFmtId="164" fontId="3" fillId="0" borderId="0" xfId="1" applyNumberFormat="1" applyFont="1"/>
    <xf numFmtId="0" fontId="2" fillId="2" borderId="0" xfId="1" applyFill="1" applyAlignment="1">
      <alignment horizontal="right"/>
    </xf>
    <xf numFmtId="0" fontId="2" fillId="2" borderId="0" xfId="1" applyFill="1" applyAlignment="1">
      <alignment horizontal="left"/>
    </xf>
    <xf numFmtId="0" fontId="2" fillId="0" borderId="0" xfId="1" applyAlignment="1">
      <alignment horizontal="right"/>
    </xf>
    <xf numFmtId="165" fontId="2" fillId="0" borderId="0" xfId="1" applyNumberFormat="1" applyAlignment="1">
      <alignment horizontal="right"/>
    </xf>
    <xf numFmtId="1" fontId="2" fillId="0" borderId="0" xfId="1" applyNumberFormat="1" applyAlignment="1">
      <alignment horizontal="right"/>
    </xf>
    <xf numFmtId="164" fontId="2" fillId="0" borderId="0" xfId="1" applyNumberFormat="1" applyAlignment="1">
      <alignment horizontal="right"/>
    </xf>
    <xf numFmtId="0" fontId="2" fillId="0" borderId="0" xfId="1" applyAlignment="1">
      <alignment horizontal="center"/>
    </xf>
    <xf numFmtId="0" fontId="1" fillId="0" borderId="0" xfId="1" applyFont="1" applyAlignment="1">
      <alignment horizontal="right"/>
    </xf>
    <xf numFmtId="164" fontId="1" fillId="0" borderId="0" xfId="3" applyNumberFormat="1" applyFont="1"/>
    <xf numFmtId="1" fontId="1" fillId="0" borderId="0" xfId="1" applyNumberFormat="1" applyFont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Alignment="1">
      <alignment horizontal="center"/>
    </xf>
    <xf numFmtId="165" fontId="1" fillId="0" borderId="0" xfId="4" applyNumberFormat="1" applyFont="1"/>
    <xf numFmtId="165" fontId="1" fillId="0" borderId="0" xfId="1" applyNumberFormat="1" applyFont="1" applyAlignment="1">
      <alignment horizontal="right"/>
    </xf>
    <xf numFmtId="49" fontId="2" fillId="0" borderId="0" xfId="4" quotePrefix="1" applyNumberFormat="1" applyAlignment="1">
      <alignment horizontal="center"/>
    </xf>
    <xf numFmtId="0" fontId="2" fillId="0" borderId="0" xfId="4" quotePrefix="1" applyAlignment="1">
      <alignment horizontal="center"/>
    </xf>
    <xf numFmtId="164" fontId="3" fillId="3" borderId="0" xfId="0" applyNumberFormat="1" applyFont="1" applyFill="1"/>
    <xf numFmtId="0" fontId="3" fillId="4" borderId="0" xfId="1" applyFont="1" applyFill="1"/>
    <xf numFmtId="0" fontId="3" fillId="5" borderId="0" xfId="1" applyFont="1" applyFill="1"/>
    <xf numFmtId="165" fontId="1" fillId="5" borderId="0" xfId="4" applyNumberFormat="1" applyFont="1" applyFill="1"/>
    <xf numFmtId="49" fontId="2" fillId="5" borderId="0" xfId="4" quotePrefix="1" applyNumberFormat="1" applyFill="1" applyAlignment="1">
      <alignment horizontal="center"/>
    </xf>
    <xf numFmtId="0" fontId="2" fillId="5" borderId="0" xfId="4" quotePrefix="1" applyFill="1" applyAlignment="1">
      <alignment horizontal="center"/>
    </xf>
    <xf numFmtId="0" fontId="6" fillId="0" borderId="0" xfId="1" applyFont="1" applyAlignment="1">
      <alignment horizontal="center" wrapText="1"/>
    </xf>
    <xf numFmtId="0" fontId="7" fillId="0" borderId="0" xfId="1" applyFont="1" applyAlignment="1">
      <alignment horizontal="center" wrapText="1"/>
    </xf>
    <xf numFmtId="0" fontId="8" fillId="0" borderId="0" xfId="1" applyFont="1" applyAlignment="1">
      <alignment horizontal="center" wrapText="1"/>
    </xf>
    <xf numFmtId="0" fontId="7" fillId="2" borderId="0" xfId="1" applyFont="1" applyFill="1" applyAlignment="1">
      <alignment horizontal="center" wrapText="1"/>
    </xf>
    <xf numFmtId="165" fontId="7" fillId="0" borderId="0" xfId="1" applyNumberFormat="1" applyFont="1" applyAlignment="1">
      <alignment horizontal="center" wrapText="1"/>
    </xf>
    <xf numFmtId="164" fontId="7" fillId="0" borderId="0" xfId="1" applyNumberFormat="1" applyFont="1" applyAlignment="1">
      <alignment horizontal="center" wrapText="1"/>
    </xf>
    <xf numFmtId="0" fontId="9" fillId="0" borderId="0" xfId="1" applyFont="1" applyAlignment="1">
      <alignment horizontal="center" wrapText="1"/>
    </xf>
    <xf numFmtId="0" fontId="6" fillId="0" borderId="0" xfId="3" applyFont="1" applyAlignment="1">
      <alignment horizontal="center" wrapText="1"/>
    </xf>
    <xf numFmtId="164" fontId="6" fillId="0" borderId="0" xfId="1" applyNumberFormat="1" applyFont="1" applyAlignment="1">
      <alignment horizontal="center" wrapText="1"/>
    </xf>
    <xf numFmtId="0" fontId="7" fillId="0" borderId="0" xfId="3" applyFont="1" applyAlignment="1">
      <alignment horizontal="center" wrapText="1"/>
    </xf>
    <xf numFmtId="164" fontId="1" fillId="5" borderId="0" xfId="1" applyNumberFormat="1" applyFont="1" applyFill="1" applyAlignment="1">
      <alignment horizontal="right"/>
    </xf>
    <xf numFmtId="164" fontId="2" fillId="5" borderId="0" xfId="1" applyNumberFormat="1" applyFill="1" applyAlignment="1">
      <alignment horizontal="right"/>
    </xf>
    <xf numFmtId="164" fontId="1" fillId="5" borderId="0" xfId="3" applyNumberFormat="1" applyFont="1" applyFill="1"/>
    <xf numFmtId="0" fontId="0" fillId="0" borderId="0" xfId="0" applyAlignment="1">
      <alignment horizontal="center"/>
    </xf>
  </cellXfs>
  <cellStyles count="5">
    <cellStyle name="Normal" xfId="0" builtinId="0"/>
    <cellStyle name="Normal 13" xfId="1" xr:uid="{5CA104C5-6B0D-4554-8F29-DEFB88F7DB67}"/>
    <cellStyle name="Normal 2" xfId="3" xr:uid="{9FA5AE56-B961-4805-B042-37933EB2CC94}"/>
    <cellStyle name="Normal 5" xfId="4" xr:uid="{68FB3362-4544-41D9-AB3D-11E715FE04CD}"/>
    <cellStyle name="Percent 2" xfId="2" xr:uid="{70A1BB95-3586-4B80-BB57-549529CB569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ron/Documents/NFL%20Stat%20Analysis/2021%20Stats/2021%20TEAM%20EFFICIENCY%20v7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eklySheet-Week18"/>
      <sheetName val="Jan 22"/>
      <sheetName val="Data"/>
      <sheetName val="Offense Pivot"/>
      <sheetName val="Defense Pivot"/>
      <sheetName val="Notes"/>
      <sheetName val="Success Variables"/>
      <sheetName val="PGWE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H2">
            <v>1</v>
          </cell>
          <cell r="AI2">
            <v>0</v>
          </cell>
        </row>
        <row r="3">
          <cell r="AH3">
            <v>2</v>
          </cell>
          <cell r="AI3">
            <v>0</v>
          </cell>
        </row>
        <row r="4">
          <cell r="AH4">
            <v>3</v>
          </cell>
          <cell r="AI4">
            <v>0</v>
          </cell>
        </row>
        <row r="5">
          <cell r="AH5">
            <v>4</v>
          </cell>
          <cell r="AI5">
            <v>0.2</v>
          </cell>
        </row>
        <row r="6">
          <cell r="AH6">
            <v>5</v>
          </cell>
          <cell r="AI6">
            <v>0.4</v>
          </cell>
        </row>
        <row r="7">
          <cell r="AH7">
            <v>6</v>
          </cell>
          <cell r="AI7">
            <v>0.4</v>
          </cell>
        </row>
        <row r="8">
          <cell r="AH8">
            <v>7</v>
          </cell>
          <cell r="AI8">
            <v>0.5</v>
          </cell>
        </row>
        <row r="9">
          <cell r="AH9">
            <v>8</v>
          </cell>
          <cell r="AI9">
            <v>0.6</v>
          </cell>
        </row>
        <row r="10">
          <cell r="AH10">
            <v>9</v>
          </cell>
          <cell r="AI10">
            <v>0.6</v>
          </cell>
        </row>
        <row r="11">
          <cell r="AH11">
            <v>10</v>
          </cell>
          <cell r="AI11">
            <v>0.6</v>
          </cell>
        </row>
        <row r="12">
          <cell r="AH12">
            <v>11</v>
          </cell>
          <cell r="AI12">
            <v>0.7</v>
          </cell>
        </row>
        <row r="13">
          <cell r="AH13">
            <v>12</v>
          </cell>
          <cell r="AI13">
            <v>0.9</v>
          </cell>
        </row>
        <row r="14">
          <cell r="AH14">
            <v>13</v>
          </cell>
          <cell r="AI14">
            <v>0.9</v>
          </cell>
        </row>
        <row r="15">
          <cell r="AH15">
            <v>14</v>
          </cell>
          <cell r="AI15">
            <v>1</v>
          </cell>
        </row>
        <row r="16">
          <cell r="AH16">
            <v>15</v>
          </cell>
          <cell r="AI16">
            <v>1</v>
          </cell>
        </row>
        <row r="17">
          <cell r="AH17">
            <v>16</v>
          </cell>
          <cell r="AI17">
            <v>1</v>
          </cell>
        </row>
        <row r="18">
          <cell r="AH18">
            <v>17</v>
          </cell>
          <cell r="AI18">
            <v>1</v>
          </cell>
        </row>
        <row r="19">
          <cell r="AH19">
            <v>18</v>
          </cell>
          <cell r="AI19">
            <v>1</v>
          </cell>
        </row>
        <row r="31">
          <cell r="B31" t="str">
            <v>ARI</v>
          </cell>
          <cell r="C31" t="str">
            <v>ATL</v>
          </cell>
          <cell r="D31" t="str">
            <v>BAL</v>
          </cell>
          <cell r="E31" t="str">
            <v>BUF</v>
          </cell>
          <cell r="F31" t="str">
            <v>CAR</v>
          </cell>
          <cell r="G31" t="str">
            <v>CHI</v>
          </cell>
          <cell r="H31" t="str">
            <v>CIN</v>
          </cell>
          <cell r="I31" t="str">
            <v>CLE</v>
          </cell>
          <cell r="J31" t="str">
            <v>DAL</v>
          </cell>
          <cell r="K31" t="str">
            <v>DEN</v>
          </cell>
          <cell r="L31" t="str">
            <v>DET</v>
          </cell>
          <cell r="M31" t="str">
            <v>GB</v>
          </cell>
          <cell r="N31" t="str">
            <v>HOU</v>
          </cell>
          <cell r="O31" t="str">
            <v>IND</v>
          </cell>
          <cell r="P31" t="str">
            <v>JAX</v>
          </cell>
          <cell r="Q31" t="str">
            <v>KC</v>
          </cell>
          <cell r="R31" t="str">
            <v>LAC</v>
          </cell>
          <cell r="S31" t="str">
            <v>LAR</v>
          </cell>
          <cell r="T31" t="str">
            <v>LV</v>
          </cell>
          <cell r="U31" t="str">
            <v>MIA</v>
          </cell>
          <cell r="V31" t="str">
            <v>MIN</v>
          </cell>
          <cell r="W31" t="str">
            <v>NE</v>
          </cell>
          <cell r="X31" t="str">
            <v>NO</v>
          </cell>
          <cell r="Y31" t="str">
            <v>NYG</v>
          </cell>
          <cell r="Z31" t="str">
            <v>NYJ</v>
          </cell>
          <cell r="AA31" t="str">
            <v>PHI</v>
          </cell>
          <cell r="AB31" t="str">
            <v>PIT</v>
          </cell>
          <cell r="AC31" t="str">
            <v>SEA</v>
          </cell>
          <cell r="AD31" t="str">
            <v>SF</v>
          </cell>
          <cell r="AE31" t="str">
            <v>TB</v>
          </cell>
          <cell r="AF31" t="str">
            <v>TEN</v>
          </cell>
          <cell r="AG31" t="str">
            <v>WAS</v>
          </cell>
          <cell r="AH31" t="str">
            <v>LEAGUE</v>
          </cell>
        </row>
        <row r="32">
          <cell r="B32">
            <v>-9.2841660150551758E-3</v>
          </cell>
          <cell r="C32">
            <v>-0.18795597126305461</v>
          </cell>
          <cell r="D32">
            <v>5.8811676986999378E-2</v>
          </cell>
          <cell r="E32">
            <v>2.0916291049543012E-2</v>
          </cell>
          <cell r="F32">
            <v>-0.23422681922313071</v>
          </cell>
          <cell r="G32">
            <v>2.8013432178419784E-3</v>
          </cell>
          <cell r="H32">
            <v>5.6305374745537873E-2</v>
          </cell>
          <cell r="I32">
            <v>-7.0231938106555813E-3</v>
          </cell>
          <cell r="J32">
            <v>0.13725117439593967</v>
          </cell>
          <cell r="K32">
            <v>0.10785852067003687</v>
          </cell>
          <cell r="L32">
            <v>-6.0622569429904058E-2</v>
          </cell>
          <cell r="M32">
            <v>0.24522916762636313</v>
          </cell>
          <cell r="N32">
            <v>-0.22515077675874917</v>
          </cell>
          <cell r="O32">
            <v>-0.13518367456985531</v>
          </cell>
          <cell r="P32">
            <v>-8.0887398743694813E-2</v>
          </cell>
          <cell r="Q32">
            <v>2.9625272559510724E-2</v>
          </cell>
          <cell r="R32">
            <v>-1.7718367747113772E-2</v>
          </cell>
          <cell r="S32">
            <v>9.8275524326034397E-2</v>
          </cell>
          <cell r="T32">
            <v>-3.7859893420501556E-3</v>
          </cell>
          <cell r="U32">
            <v>-7.6438153060902625E-2</v>
          </cell>
          <cell r="V32">
            <v>2.3951745986392575E-2</v>
          </cell>
          <cell r="W32">
            <v>0.21429657135569927</v>
          </cell>
          <cell r="X32">
            <v>-0.1353251602353498</v>
          </cell>
          <cell r="Y32">
            <v>-0.31723309856816445</v>
          </cell>
          <cell r="Z32">
            <v>-8.3882203116140919E-2</v>
          </cell>
          <cell r="AA32">
            <v>-4.9012319633780652E-2</v>
          </cell>
          <cell r="AB32">
            <v>-0.30248583713456823</v>
          </cell>
          <cell r="AC32">
            <v>0.15796004179135123</v>
          </cell>
          <cell r="AD32">
            <v>0.30860108670144526</v>
          </cell>
          <cell r="AE32">
            <v>0.17120791874450744</v>
          </cell>
          <cell r="AF32">
            <v>7.1070387890336539E-3</v>
          </cell>
          <cell r="AG32">
            <v>0.22891383598543666</v>
          </cell>
          <cell r="AH32">
            <v>0</v>
          </cell>
          <cell r="AQ32">
            <v>1</v>
          </cell>
          <cell r="AR32">
            <v>0.03</v>
          </cell>
          <cell r="AS32">
            <v>5.5E-2</v>
          </cell>
          <cell r="AT32">
            <v>5.5E-2</v>
          </cell>
          <cell r="AU32">
            <v>5.5E-2</v>
          </cell>
          <cell r="AV32">
            <v>5.5E-2</v>
          </cell>
          <cell r="AW32">
            <v>5.5E-2</v>
          </cell>
          <cell r="AX32">
            <v>8.5499999999999993E-2</v>
          </cell>
          <cell r="AY32">
            <v>0.10779999999999998</v>
          </cell>
          <cell r="AZ32">
            <v>0.15829999999999997</v>
          </cell>
          <cell r="BA32">
            <v>0.22319999999999987</v>
          </cell>
          <cell r="BB32">
            <v>0.28869999999999985</v>
          </cell>
          <cell r="BC32">
            <v>0.34099999999999986</v>
          </cell>
          <cell r="BD32">
            <v>0.36629999999999985</v>
          </cell>
          <cell r="BE32">
            <v>0.35079999999999989</v>
          </cell>
          <cell r="BF32">
            <v>0.28069999999999962</v>
          </cell>
        </row>
        <row r="33">
          <cell r="B33">
            <v>3.5690639495921384E-2</v>
          </cell>
          <cell r="C33">
            <v>-8.2453416947590563E-2</v>
          </cell>
          <cell r="D33">
            <v>1.6421531006939508E-2</v>
          </cell>
          <cell r="E33">
            <v>5.4023575510066105E-2</v>
          </cell>
          <cell r="F33">
            <v>-0.22412294335062333</v>
          </cell>
          <cell r="G33">
            <v>-0.15881968360848478</v>
          </cell>
          <cell r="H33">
            <v>7.7999115925927315E-3</v>
          </cell>
          <cell r="I33">
            <v>6.6506153027162049E-2</v>
          </cell>
          <cell r="J33">
            <v>0.19651743159286855</v>
          </cell>
          <cell r="K33">
            <v>6.9758282598977914E-2</v>
          </cell>
          <cell r="L33">
            <v>-0.12770610285870765</v>
          </cell>
          <cell r="M33">
            <v>0.17820303804182741</v>
          </cell>
          <cell r="N33">
            <v>-0.15728104959708894</v>
          </cell>
          <cell r="O33">
            <v>-8.8782648265294251E-3</v>
          </cell>
          <cell r="P33">
            <v>-0.42946459889157534</v>
          </cell>
          <cell r="Q33">
            <v>0.28358715976848614</v>
          </cell>
          <cell r="R33">
            <v>0.18103512487986928</v>
          </cell>
          <cell r="S33">
            <v>0.13412519182827937</v>
          </cell>
          <cell r="T33">
            <v>3.5586396392997766E-2</v>
          </cell>
          <cell r="U33">
            <v>-7.9901933851152643E-2</v>
          </cell>
          <cell r="V33">
            <v>0.16471832204113745</v>
          </cell>
          <cell r="W33">
            <v>4.6223758582357236E-2</v>
          </cell>
          <cell r="X33">
            <v>-3.9831310597639245E-2</v>
          </cell>
          <cell r="Y33">
            <v>-0.40774272079952412</v>
          </cell>
          <cell r="Z33">
            <v>-0.26275071124776078</v>
          </cell>
          <cell r="AA33">
            <v>0.17170219921220642</v>
          </cell>
          <cell r="AB33">
            <v>-3.9650123279337729E-2</v>
          </cell>
          <cell r="AC33">
            <v>0.14579673450360303</v>
          </cell>
          <cell r="AD33">
            <v>-9.5002957289845036E-3</v>
          </cell>
          <cell r="AE33">
            <v>0.21691074808051897</v>
          </cell>
          <cell r="AF33">
            <v>5.1194572819498005E-2</v>
          </cell>
          <cell r="AG33">
            <v>-0.23322764259151868</v>
          </cell>
          <cell r="AH33">
            <v>0</v>
          </cell>
          <cell r="AQ33">
            <v>2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0.11548454278618261</v>
          </cell>
          <cell r="BC33">
            <v>0.11548454278618261</v>
          </cell>
          <cell r="BD33">
            <v>0.11548454278618261</v>
          </cell>
          <cell r="BE33">
            <v>0.28856197570015435</v>
          </cell>
          <cell r="BF33">
            <v>0.13484110684860554</v>
          </cell>
        </row>
        <row r="34">
          <cell r="B34">
            <v>0.34357139894416838</v>
          </cell>
          <cell r="C34">
            <v>-0.14248543930685381</v>
          </cell>
          <cell r="D34">
            <v>-0.20940298403953644</v>
          </cell>
          <cell r="E34">
            <v>0.18284962798326276</v>
          </cell>
          <cell r="F34">
            <v>-0.45743397914116368</v>
          </cell>
          <cell r="G34">
            <v>-0.28943063518526996</v>
          </cell>
          <cell r="H34">
            <v>0.1581658653784257</v>
          </cell>
          <cell r="I34">
            <v>-0.20032535020214493</v>
          </cell>
          <cell r="J34">
            <v>0.19298272358279039</v>
          </cell>
          <cell r="K34">
            <v>0.12809540491669352</v>
          </cell>
          <cell r="L34">
            <v>-0.31534422529053846</v>
          </cell>
          <cell r="M34">
            <v>0.19431827100865784</v>
          </cell>
          <cell r="N34">
            <v>-0.13688962360582022</v>
          </cell>
          <cell r="O34">
            <v>6.5609903188096827E-2</v>
          </cell>
          <cell r="P34">
            <v>-2.4424162188563824E-2</v>
          </cell>
          <cell r="Q34">
            <v>0.20907408289892904</v>
          </cell>
          <cell r="R34">
            <v>0.40773317071795173</v>
          </cell>
          <cell r="S34">
            <v>0.19401629999615955</v>
          </cell>
          <cell r="T34">
            <v>-3.0639621369440477E-2</v>
          </cell>
          <cell r="U34">
            <v>-2.15089999709051E-2</v>
          </cell>
          <cell r="V34">
            <v>8.0201577604944965E-2</v>
          </cell>
          <cell r="W34">
            <v>-2.6224631057511508E-2</v>
          </cell>
          <cell r="X34">
            <v>6.6647039888931239E-2</v>
          </cell>
          <cell r="Y34">
            <v>-9.2315720949122951E-2</v>
          </cell>
          <cell r="Z34">
            <v>-0.17445668008997139</v>
          </cell>
          <cell r="AA34">
            <v>8.2202304341841698E-3</v>
          </cell>
          <cell r="AB34">
            <v>8.2896058962052918E-2</v>
          </cell>
          <cell r="AC34">
            <v>-8.5011984703855098E-2</v>
          </cell>
          <cell r="AD34">
            <v>0.12317475773460344</v>
          </cell>
          <cell r="AE34">
            <v>0.34951206244346561</v>
          </cell>
          <cell r="AF34">
            <v>-0.17989656539470095</v>
          </cell>
          <cell r="AG34">
            <v>-0.33120283001214512</v>
          </cell>
          <cell r="AH34">
            <v>0</v>
          </cell>
          <cell r="AQ34">
            <v>3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-9.5000000000000001E-2</v>
          </cell>
          <cell r="BB34">
            <v>-9.5000000000000001E-2</v>
          </cell>
          <cell r="BC34">
            <v>-0.16500000000000001</v>
          </cell>
          <cell r="BD34">
            <v>-0.16500000000000001</v>
          </cell>
          <cell r="BE34">
            <v>-0.19930511870243239</v>
          </cell>
          <cell r="BF34">
            <v>-0.33945633794466024</v>
          </cell>
        </row>
        <row r="35">
          <cell r="B35">
            <v>0.34357139894416838</v>
          </cell>
          <cell r="C35">
            <v>-0.14248543930685381</v>
          </cell>
          <cell r="D35">
            <v>-0.20940298403953644</v>
          </cell>
          <cell r="E35">
            <v>0.18284962798326276</v>
          </cell>
          <cell r="F35">
            <v>-0.45743397914116368</v>
          </cell>
          <cell r="G35">
            <v>-0.28943063518526996</v>
          </cell>
          <cell r="H35">
            <v>0.1581658653784257</v>
          </cell>
          <cell r="I35">
            <v>-0.20032535020214493</v>
          </cell>
          <cell r="J35">
            <v>0.19298272358279039</v>
          </cell>
          <cell r="K35">
            <v>0.12809540491669352</v>
          </cell>
          <cell r="L35">
            <v>-0.31534422529053846</v>
          </cell>
          <cell r="M35">
            <v>0.19431827100865784</v>
          </cell>
          <cell r="N35">
            <v>-0.13688962360582022</v>
          </cell>
          <cell r="O35">
            <v>6.5609903188096827E-2</v>
          </cell>
          <cell r="P35">
            <v>-2.4424162188563824E-2</v>
          </cell>
          <cell r="Q35">
            <v>0.20907408289892904</v>
          </cell>
          <cell r="R35">
            <v>0.40773317071795173</v>
          </cell>
          <cell r="S35">
            <v>0.19401629999615955</v>
          </cell>
          <cell r="T35">
            <v>-3.0639621369440477E-2</v>
          </cell>
          <cell r="U35">
            <v>-2.15089999709051E-2</v>
          </cell>
          <cell r="V35">
            <v>8.0201577604944965E-2</v>
          </cell>
          <cell r="W35">
            <v>-2.6224631057511508E-2</v>
          </cell>
          <cell r="X35">
            <v>6.6647039888931239E-2</v>
          </cell>
          <cell r="Y35">
            <v>-9.2315720949122951E-2</v>
          </cell>
          <cell r="Z35">
            <v>-0.17445668008997139</v>
          </cell>
          <cell r="AA35">
            <v>8.2202304341841698E-3</v>
          </cell>
          <cell r="AB35">
            <v>8.2896058962052918E-2</v>
          </cell>
          <cell r="AC35">
            <v>-8.5011984703855098E-2</v>
          </cell>
          <cell r="AD35">
            <v>0.12317475773460344</v>
          </cell>
          <cell r="AE35">
            <v>0.34951206244346561</v>
          </cell>
          <cell r="AF35">
            <v>-0.17989656539470095</v>
          </cell>
          <cell r="AG35">
            <v>-0.33120283001214512</v>
          </cell>
          <cell r="AH35">
            <v>0</v>
          </cell>
          <cell r="AQ35">
            <v>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-2.2112145287600849E-2</v>
          </cell>
          <cell r="AX35">
            <v>-7.0000000000000007E-2</v>
          </cell>
          <cell r="AY35">
            <v>-7.0000000000000007E-2</v>
          </cell>
          <cell r="AZ35">
            <v>-7.0000000000000007E-2</v>
          </cell>
          <cell r="BA35">
            <v>-7.0000000000000007E-2</v>
          </cell>
          <cell r="BB35">
            <v>-0.14000000000000001</v>
          </cell>
          <cell r="BC35">
            <v>-0.14000000000000001</v>
          </cell>
          <cell r="BD35">
            <v>-0.14000000000000001</v>
          </cell>
          <cell r="BE35">
            <v>-0.14000000000000001</v>
          </cell>
          <cell r="BF35">
            <v>-0.2</v>
          </cell>
        </row>
        <row r="37">
          <cell r="B37" t="str">
            <v>ARI</v>
          </cell>
          <cell r="C37" t="str">
            <v>ATL</v>
          </cell>
          <cell r="D37" t="str">
            <v>BAL</v>
          </cell>
          <cell r="E37" t="str">
            <v>BUF</v>
          </cell>
          <cell r="F37" t="str">
            <v>CAR</v>
          </cell>
          <cell r="G37" t="str">
            <v>CHI</v>
          </cell>
          <cell r="H37" t="str">
            <v>CIN</v>
          </cell>
          <cell r="I37" t="str">
            <v>CLE</v>
          </cell>
          <cell r="J37" t="str">
            <v>DAL</v>
          </cell>
          <cell r="K37" t="str">
            <v>DEN</v>
          </cell>
          <cell r="L37" t="str">
            <v>DET</v>
          </cell>
          <cell r="M37" t="str">
            <v>GB</v>
          </cell>
          <cell r="N37" t="str">
            <v>HOU</v>
          </cell>
          <cell r="O37" t="str">
            <v>IND</v>
          </cell>
          <cell r="P37" t="str">
            <v>JAX</v>
          </cell>
          <cell r="Q37" t="str">
            <v>KC</v>
          </cell>
          <cell r="R37" t="str">
            <v>LAC</v>
          </cell>
          <cell r="S37" t="str">
            <v>LAR</v>
          </cell>
          <cell r="T37" t="str">
            <v>LV</v>
          </cell>
          <cell r="U37" t="str">
            <v>MIA</v>
          </cell>
          <cell r="V37" t="str">
            <v>MIN</v>
          </cell>
          <cell r="W37" t="str">
            <v>NE</v>
          </cell>
          <cell r="X37" t="str">
            <v>NO</v>
          </cell>
          <cell r="Y37" t="str">
            <v>NYG</v>
          </cell>
          <cell r="Z37" t="str">
            <v>NYJ</v>
          </cell>
          <cell r="AA37" t="str">
            <v>PHI</v>
          </cell>
          <cell r="AB37" t="str">
            <v>PIT</v>
          </cell>
          <cell r="AC37" t="str">
            <v>SEA</v>
          </cell>
          <cell r="AD37" t="str">
            <v>SF</v>
          </cell>
          <cell r="AE37" t="str">
            <v>TB</v>
          </cell>
          <cell r="AF37" t="str">
            <v>TEN</v>
          </cell>
          <cell r="AG37" t="str">
            <v>WAS</v>
          </cell>
          <cell r="AH37" t="str">
            <v>LEAGUE</v>
          </cell>
        </row>
        <row r="38">
          <cell r="B38">
            <v>-0.10723064204968322</v>
          </cell>
          <cell r="C38">
            <v>-0.18650197106140273</v>
          </cell>
          <cell r="D38">
            <v>0.11288035271831928</v>
          </cell>
          <cell r="E38">
            <v>-1.5463011269616009E-2</v>
          </cell>
          <cell r="F38">
            <v>-1.374471250316002E-2</v>
          </cell>
          <cell r="G38">
            <v>-0.1056589475764112</v>
          </cell>
          <cell r="H38">
            <v>4.3453803237121176E-2</v>
          </cell>
          <cell r="I38">
            <v>2.9830748400999946E-2</v>
          </cell>
          <cell r="J38">
            <v>8.8660545814177039E-3</v>
          </cell>
          <cell r="K38">
            <v>-3.2735179833579597E-2</v>
          </cell>
          <cell r="L38">
            <v>-9.8481961500668347E-2</v>
          </cell>
          <cell r="M38">
            <v>7.3843220106059287E-2</v>
          </cell>
          <cell r="N38">
            <v>-0.31392666472965036</v>
          </cell>
          <cell r="O38">
            <v>0.15602813124939119</v>
          </cell>
          <cell r="P38">
            <v>7.4263452671391852E-2</v>
          </cell>
          <cell r="Q38">
            <v>0.13531208693210275</v>
          </cell>
          <cell r="R38">
            <v>0.17623071202461105</v>
          </cell>
          <cell r="S38">
            <v>6.7633076239750567E-2</v>
          </cell>
          <cell r="T38">
            <v>6.9907529164475873E-3</v>
          </cell>
          <cell r="U38">
            <v>-0.10292505239596048</v>
          </cell>
          <cell r="V38">
            <v>-4.2829509972268587E-2</v>
          </cell>
          <cell r="W38">
            <v>5.6197907257085129E-2</v>
          </cell>
          <cell r="X38">
            <v>-6.4461935609808868E-2</v>
          </cell>
          <cell r="Y38">
            <v>-9.5781786285728615E-2</v>
          </cell>
          <cell r="Z38">
            <v>-2.1402175380148061E-2</v>
          </cell>
          <cell r="AA38">
            <v>7.0114831255114071E-2</v>
          </cell>
          <cell r="AB38">
            <v>-9.6621631571055383E-2</v>
          </cell>
          <cell r="AC38">
            <v>-3.9169140264764285E-2</v>
          </cell>
          <cell r="AD38">
            <v>0.1371569851617149</v>
          </cell>
          <cell r="AE38">
            <v>0.14233538916368543</v>
          </cell>
          <cell r="AF38">
            <v>-1.2374123091542719E-2</v>
          </cell>
          <cell r="AG38">
            <v>-2.1013818081053515E-2</v>
          </cell>
          <cell r="AH38">
            <v>0</v>
          </cell>
        </row>
        <row r="39">
          <cell r="B39">
            <v>-6.737323274002803E-2</v>
          </cell>
          <cell r="C39">
            <v>-0.17830502591464137</v>
          </cell>
          <cell r="D39">
            <v>8.6163446770346319E-2</v>
          </cell>
          <cell r="E39">
            <v>0.24709724128941832</v>
          </cell>
          <cell r="F39">
            <v>-0.12325823710618108</v>
          </cell>
          <cell r="G39">
            <v>6.0896402363473462E-2</v>
          </cell>
          <cell r="H39">
            <v>-1.1839916389066077E-2</v>
          </cell>
          <cell r="I39">
            <v>0.37974712826202539</v>
          </cell>
          <cell r="J39">
            <v>0.10686142244847016</v>
          </cell>
          <cell r="K39">
            <v>5.3015822463180512E-2</v>
          </cell>
          <cell r="L39">
            <v>-0.17260493026596646</v>
          </cell>
          <cell r="M39">
            <v>5.3598993389384911E-2</v>
          </cell>
          <cell r="N39">
            <v>-0.31056302716413881</v>
          </cell>
          <cell r="O39">
            <v>0.10878244327102683</v>
          </cell>
          <cell r="P39">
            <v>-0.15621129929924982</v>
          </cell>
          <cell r="Q39">
            <v>-8.8607454842089539E-2</v>
          </cell>
          <cell r="R39">
            <v>-0.10036837412586791</v>
          </cell>
          <cell r="S39">
            <v>0.12983308297643784</v>
          </cell>
          <cell r="T39">
            <v>-0.10805978549051309</v>
          </cell>
          <cell r="U39">
            <v>-0.17397227474546581</v>
          </cell>
          <cell r="V39">
            <v>-0.1638131379279486</v>
          </cell>
          <cell r="W39">
            <v>0.21633340448867491</v>
          </cell>
          <cell r="X39">
            <v>-0.19670333013152436</v>
          </cell>
          <cell r="Y39">
            <v>-0.2557766879001287</v>
          </cell>
          <cell r="Z39">
            <v>4.9217733938841469E-2</v>
          </cell>
          <cell r="AA39">
            <v>0.18927755639138871</v>
          </cell>
          <cell r="AB39">
            <v>-6.8170213002758939E-3</v>
          </cell>
          <cell r="AC39">
            <v>0.33637118714450531</v>
          </cell>
          <cell r="AD39">
            <v>0.19942797534970283</v>
          </cell>
          <cell r="AE39">
            <v>2.8721007580465582E-2</v>
          </cell>
          <cell r="AF39">
            <v>-0.1078438937341385</v>
          </cell>
          <cell r="AG39">
            <v>-8.1129256281893491E-2</v>
          </cell>
          <cell r="AH39">
            <v>0</v>
          </cell>
          <cell r="AQ39">
            <v>1</v>
          </cell>
          <cell r="AR39">
            <v>-0.3</v>
          </cell>
          <cell r="AS39">
            <v>-0.3</v>
          </cell>
          <cell r="AT39">
            <v>-0.3</v>
          </cell>
          <cell r="AU39">
            <v>-0.3</v>
          </cell>
        </row>
        <row r="40">
          <cell r="B40">
            <v>5.6912008586009873E-2</v>
          </cell>
          <cell r="C40">
            <v>-0.32718824843364586</v>
          </cell>
          <cell r="D40">
            <v>-0.10950697816287319</v>
          </cell>
          <cell r="E40">
            <v>7.94336811969866E-2</v>
          </cell>
          <cell r="F40">
            <v>-9.9651257510872435E-2</v>
          </cell>
          <cell r="G40">
            <v>-0.1822633772029178</v>
          </cell>
          <cell r="H40">
            <v>-0.40551803214049958</v>
          </cell>
          <cell r="I40">
            <v>0.3596597075099644</v>
          </cell>
          <cell r="J40">
            <v>5.6622043177825689E-2</v>
          </cell>
          <cell r="K40">
            <v>0.35743655695452442</v>
          </cell>
          <cell r="L40">
            <v>0.13437987806766372</v>
          </cell>
          <cell r="M40">
            <v>0.46465490968909418</v>
          </cell>
          <cell r="N40">
            <v>5.475154876496436E-2</v>
          </cell>
          <cell r="O40">
            <v>7.1376615552082037E-2</v>
          </cell>
          <cell r="P40">
            <v>-0.34113058507054894</v>
          </cell>
          <cell r="Q40">
            <v>0.27826935860043783</v>
          </cell>
          <cell r="R40">
            <v>-0.37953757792051995</v>
          </cell>
          <cell r="S40">
            <v>-0.48028438942331492</v>
          </cell>
          <cell r="T40">
            <v>-0.38602777404207655</v>
          </cell>
          <cell r="U40">
            <v>-0.50465363626300741</v>
          </cell>
          <cell r="V40">
            <v>-9.0141056799212194E-2</v>
          </cell>
          <cell r="W40">
            <v>0.16108160349485354</v>
          </cell>
          <cell r="X40">
            <v>6.6247754873557274E-2</v>
          </cell>
          <cell r="Y40">
            <v>-0.15403028372718186</v>
          </cell>
          <cell r="Z40">
            <v>4.3350339449361779E-2</v>
          </cell>
          <cell r="AA40">
            <v>0.28819274347294299</v>
          </cell>
          <cell r="AB40">
            <v>-4.7025072860736594E-2</v>
          </cell>
          <cell r="AC40">
            <v>0.15012408047820111</v>
          </cell>
          <cell r="AD40">
            <v>-7.0910661064353342E-2</v>
          </cell>
          <cell r="AE40">
            <v>0.27306335682730798</v>
          </cell>
          <cell r="AF40">
            <v>0.28401490877550239</v>
          </cell>
          <cell r="AG40">
            <v>5.3026134136289121E-2</v>
          </cell>
          <cell r="AH40">
            <v>0</v>
          </cell>
          <cell r="AQ40">
            <v>2</v>
          </cell>
          <cell r="AR40">
            <v>0</v>
          </cell>
          <cell r="AS40">
            <v>0</v>
          </cell>
          <cell r="AT40">
            <v>-0.05</v>
          </cell>
          <cell r="AU40">
            <v>-0.1</v>
          </cell>
        </row>
        <row r="41">
          <cell r="B41">
            <v>5.6912008586009873E-2</v>
          </cell>
          <cell r="C41">
            <v>-0.32718824843364586</v>
          </cell>
          <cell r="D41">
            <v>-0.10950697816287319</v>
          </cell>
          <cell r="E41">
            <v>7.94336811969866E-2</v>
          </cell>
          <cell r="F41">
            <v>-9.9651257510872435E-2</v>
          </cell>
          <cell r="G41">
            <v>-0.1822633772029178</v>
          </cell>
          <cell r="H41">
            <v>-0.40551803214049958</v>
          </cell>
          <cell r="I41">
            <v>0.3596597075099644</v>
          </cell>
          <cell r="J41">
            <v>5.6622043177825689E-2</v>
          </cell>
          <cell r="K41">
            <v>0.35743655695452442</v>
          </cell>
          <cell r="L41">
            <v>0.13437987806766372</v>
          </cell>
          <cell r="M41">
            <v>0.46465490968909418</v>
          </cell>
          <cell r="N41">
            <v>5.475154876496436E-2</v>
          </cell>
          <cell r="O41">
            <v>7.1376615552082037E-2</v>
          </cell>
          <cell r="P41">
            <v>-0.34113058507054894</v>
          </cell>
          <cell r="Q41">
            <v>0.27826935860043783</v>
          </cell>
          <cell r="R41">
            <v>-0.37953757792051995</v>
          </cell>
          <cell r="S41">
            <v>-0.48028438942331492</v>
          </cell>
          <cell r="T41">
            <v>-0.38602777404207655</v>
          </cell>
          <cell r="U41">
            <v>-0.50465363626300741</v>
          </cell>
          <cell r="V41">
            <v>-9.0141056799212194E-2</v>
          </cell>
          <cell r="W41">
            <v>0.16108160349485354</v>
          </cell>
          <cell r="X41">
            <v>6.6247754873557274E-2</v>
          </cell>
          <cell r="Y41">
            <v>-0.15403028372718186</v>
          </cell>
          <cell r="Z41">
            <v>4.3350339449361779E-2</v>
          </cell>
          <cell r="AA41">
            <v>0.28819274347294299</v>
          </cell>
          <cell r="AB41">
            <v>-4.7025072860736594E-2</v>
          </cell>
          <cell r="AC41">
            <v>0.15012408047820111</v>
          </cell>
          <cell r="AD41">
            <v>-7.0910661064353342E-2</v>
          </cell>
          <cell r="AE41">
            <v>0.27306335682730798</v>
          </cell>
          <cell r="AF41">
            <v>0.28401490877550239</v>
          </cell>
          <cell r="AG41">
            <v>5.3026134136289121E-2</v>
          </cell>
          <cell r="AH41">
            <v>0</v>
          </cell>
          <cell r="AQ41">
            <v>3</v>
          </cell>
          <cell r="AR41">
            <v>0</v>
          </cell>
          <cell r="AS41">
            <v>0</v>
          </cell>
          <cell r="AT41">
            <v>0</v>
          </cell>
          <cell r="AU41">
            <v>-0.35</v>
          </cell>
        </row>
        <row r="42">
          <cell r="AQ42">
            <v>4</v>
          </cell>
          <cell r="AR42">
            <v>-0.25</v>
          </cell>
          <cell r="AS42">
            <v>-0.5</v>
          </cell>
          <cell r="AT42">
            <v>-0.5</v>
          </cell>
          <cell r="AU42">
            <v>-0.75</v>
          </cell>
        </row>
        <row r="46">
          <cell r="B46" t="str">
            <v>ARI</v>
          </cell>
          <cell r="C46" t="str">
            <v>ATL</v>
          </cell>
          <cell r="D46" t="str">
            <v>BAL</v>
          </cell>
          <cell r="E46" t="str">
            <v>BUF</v>
          </cell>
          <cell r="F46" t="str">
            <v>CAR</v>
          </cell>
          <cell r="G46" t="str">
            <v>CHI</v>
          </cell>
          <cell r="H46" t="str">
            <v>CIN</v>
          </cell>
          <cell r="I46" t="str">
            <v>CLE</v>
          </cell>
          <cell r="J46" t="str">
            <v>DAL</v>
          </cell>
          <cell r="K46" t="str">
            <v>DEN</v>
          </cell>
          <cell r="L46" t="str">
            <v>DET</v>
          </cell>
          <cell r="M46" t="str">
            <v>GB</v>
          </cell>
          <cell r="N46" t="str">
            <v>HOU</v>
          </cell>
          <cell r="O46" t="str">
            <v>IND</v>
          </cell>
          <cell r="P46" t="str">
            <v>JAX</v>
          </cell>
          <cell r="Q46" t="str">
            <v>KC</v>
          </cell>
          <cell r="R46" t="str">
            <v>LAC</v>
          </cell>
          <cell r="S46" t="str">
            <v>LAR</v>
          </cell>
          <cell r="T46" t="str">
            <v>LV</v>
          </cell>
          <cell r="U46" t="str">
            <v>MIA</v>
          </cell>
          <cell r="V46" t="str">
            <v>MIN</v>
          </cell>
          <cell r="W46" t="str">
            <v>NE</v>
          </cell>
          <cell r="X46" t="str">
            <v>NO</v>
          </cell>
          <cell r="Y46" t="str">
            <v>NYG</v>
          </cell>
          <cell r="Z46" t="str">
            <v>NYJ</v>
          </cell>
          <cell r="AA46" t="str">
            <v>PHI</v>
          </cell>
          <cell r="AB46" t="str">
            <v>PIT</v>
          </cell>
          <cell r="AC46" t="str">
            <v>SEA</v>
          </cell>
          <cell r="AD46" t="str">
            <v>SF</v>
          </cell>
          <cell r="AE46" t="str">
            <v>TB</v>
          </cell>
          <cell r="AF46" t="str">
            <v>TEN</v>
          </cell>
          <cell r="AG46" t="str">
            <v>WAS</v>
          </cell>
          <cell r="AH46" t="str">
            <v>LEAGUE</v>
          </cell>
          <cell r="AQ46" t="str">
            <v>pass</v>
          </cell>
          <cell r="AR46">
            <v>8.2720522518011416E-2</v>
          </cell>
          <cell r="AS46">
            <v>4.9727323976002026E-2</v>
          </cell>
          <cell r="AT46">
            <v>0.10173418181501565</v>
          </cell>
          <cell r="AU46">
            <v>0.10173418181501565</v>
          </cell>
          <cell r="AV46">
            <v>-2.4603208629779896E-2</v>
          </cell>
          <cell r="AW46">
            <v>-1.4550872390165252E-2</v>
          </cell>
          <cell r="AX46">
            <v>-2.7562428825946998E-2</v>
          </cell>
          <cell r="AY46">
            <v>-2.7562428825946998E-2</v>
          </cell>
          <cell r="AZ46">
            <v>-2.615719459619872E-3</v>
          </cell>
          <cell r="BA46">
            <v>-1.5963308849523559E-3</v>
          </cell>
          <cell r="BB46">
            <v>-2.8984276507460732E-3</v>
          </cell>
          <cell r="BC46">
            <v>-2.8984276507460732E-3</v>
          </cell>
        </row>
        <row r="47">
          <cell r="B47">
            <v>8.0187779907879203E-2</v>
          </cell>
          <cell r="C47">
            <v>0.11158957502592229</v>
          </cell>
          <cell r="D47">
            <v>0.14418171708519614</v>
          </cell>
          <cell r="E47">
            <v>-0.19293972350839553</v>
          </cell>
          <cell r="F47">
            <v>3.6354564320712379E-2</v>
          </cell>
          <cell r="G47">
            <v>0.12197986128728847</v>
          </cell>
          <cell r="H47">
            <v>0.13653236011262146</v>
          </cell>
          <cell r="I47">
            <v>-0.19529823002870791</v>
          </cell>
          <cell r="J47">
            <v>-0.11858494674653122</v>
          </cell>
          <cell r="K47">
            <v>-1.5117858286995536E-2</v>
          </cell>
          <cell r="L47">
            <v>9.5882124057671408E-2</v>
          </cell>
          <cell r="M47">
            <v>2.3364336196140145E-2</v>
          </cell>
          <cell r="N47">
            <v>-7.2483474617118515E-2</v>
          </cell>
          <cell r="O47">
            <v>-8.1004297333962555E-2</v>
          </cell>
          <cell r="P47">
            <v>-2.5186522253563826E-3</v>
          </cell>
          <cell r="Q47">
            <v>1.8631830780332426E-2</v>
          </cell>
          <cell r="R47">
            <v>0.1295520215136339</v>
          </cell>
          <cell r="S47">
            <v>-0.20014927772806196</v>
          </cell>
          <cell r="T47">
            <v>-0.10674548783016506</v>
          </cell>
          <cell r="U47">
            <v>-6.1259629219493142E-2</v>
          </cell>
          <cell r="V47">
            <v>9.9147048529177745E-2</v>
          </cell>
          <cell r="W47">
            <v>5.5624648259015391E-2</v>
          </cell>
          <cell r="X47">
            <v>-0.19129270255568456</v>
          </cell>
          <cell r="Y47">
            <v>2.3737888200355634E-2</v>
          </cell>
          <cell r="Z47">
            <v>0.16140441093607791</v>
          </cell>
          <cell r="AA47">
            <v>9.0217868953304053E-2</v>
          </cell>
          <cell r="AB47">
            <v>8.1507782265346884E-2</v>
          </cell>
          <cell r="AC47">
            <v>2.9687909641472332E-2</v>
          </cell>
          <cell r="AD47">
            <v>-6.2240753690361389E-2</v>
          </cell>
          <cell r="AE47">
            <v>-9.8668903808495356E-2</v>
          </cell>
          <cell r="AF47">
            <v>-6.5171744550273233E-2</v>
          </cell>
          <cell r="AG47">
            <v>3.9663060798696748E-2</v>
          </cell>
          <cell r="AH47">
            <v>0</v>
          </cell>
          <cell r="AQ47" t="str">
            <v>rushed</v>
          </cell>
          <cell r="AR47">
            <v>1.3765748161924031E-2</v>
          </cell>
          <cell r="AS47">
            <v>5.7805452474818324E-2</v>
          </cell>
          <cell r="AT47">
            <v>7.1361508994478018E-2</v>
          </cell>
          <cell r="AU47">
            <v>7.1361508994478018E-2</v>
          </cell>
          <cell r="AV47">
            <v>-4.0501942847682021E-3</v>
          </cell>
          <cell r="AW47">
            <v>-1.627389171584075E-2</v>
          </cell>
          <cell r="AX47">
            <v>-1.9895759633432583E-2</v>
          </cell>
          <cell r="AY47">
            <v>-1.9895759633432583E-2</v>
          </cell>
          <cell r="AZ47">
            <v>-4.532983357668498E-4</v>
          </cell>
          <cell r="BA47">
            <v>-1.7553813320911706E-3</v>
          </cell>
          <cell r="BB47">
            <v>-2.2433391118241025E-3</v>
          </cell>
          <cell r="BC47">
            <v>-2.2433391118241025E-3</v>
          </cell>
        </row>
        <row r="48">
          <cell r="B48">
            <v>-0.11857696824674999</v>
          </cell>
          <cell r="C48">
            <v>0.11375411304224903</v>
          </cell>
          <cell r="D48">
            <v>0.28658291350089193</v>
          </cell>
          <cell r="E48">
            <v>-0.27881882679974856</v>
          </cell>
          <cell r="F48">
            <v>2.5059701305638588E-2</v>
          </cell>
          <cell r="G48">
            <v>-0.30766077544462833</v>
          </cell>
          <cell r="H48">
            <v>-0.10941883487951855</v>
          </cell>
          <cell r="I48">
            <v>-0.13906270524539757</v>
          </cell>
          <cell r="J48">
            <v>-0.26888568356514386</v>
          </cell>
          <cell r="K48">
            <v>-8.9452655937326916E-2</v>
          </cell>
          <cell r="L48">
            <v>2.7542241968508394E-2</v>
          </cell>
          <cell r="M48">
            <v>4.9094433041691282E-2</v>
          </cell>
          <cell r="N48">
            <v>0.17671130710931088</v>
          </cell>
          <cell r="O48">
            <v>0.3025950255034438</v>
          </cell>
          <cell r="P48">
            <v>0.23254346070206366</v>
          </cell>
          <cell r="Q48">
            <v>0.11331242085944432</v>
          </cell>
          <cell r="R48">
            <v>3.181353179996689E-2</v>
          </cell>
          <cell r="S48">
            <v>5.5961011208640249E-2</v>
          </cell>
          <cell r="T48">
            <v>0.12476982123605693</v>
          </cell>
          <cell r="U48">
            <v>-1.7094663250839914E-2</v>
          </cell>
          <cell r="V48">
            <v>-8.2326643794433357E-2</v>
          </cell>
          <cell r="W48">
            <v>-0.27953845774122077</v>
          </cell>
          <cell r="X48">
            <v>1.2112140950360506E-2</v>
          </cell>
          <cell r="Y48">
            <v>-3.6905514857825873E-2</v>
          </cell>
          <cell r="Z48">
            <v>0.14340076331588422</v>
          </cell>
          <cell r="AA48">
            <v>4.4734876894799658E-2</v>
          </cell>
          <cell r="AB48">
            <v>-0.25636787576576087</v>
          </cell>
          <cell r="AC48">
            <v>0.2684011666437483</v>
          </cell>
          <cell r="AD48">
            <v>-2.9289471682569332E-2</v>
          </cell>
          <cell r="AE48">
            <v>-4.4637007990619218E-2</v>
          </cell>
          <cell r="AF48">
            <v>-8.3465591049636939E-3</v>
          </cell>
          <cell r="AG48">
            <v>-5.5364867918965541E-2</v>
          </cell>
          <cell r="AH48">
            <v>0</v>
          </cell>
          <cell r="AQ48" t="str">
            <v>penalty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B49">
            <v>-0.24105411481878602</v>
          </cell>
          <cell r="C49">
            <v>0.31279330408418837</v>
          </cell>
          <cell r="D49">
            <v>2.0244897844127099E-2</v>
          </cell>
          <cell r="E49">
            <v>-0.2260188731575595</v>
          </cell>
          <cell r="F49">
            <v>4.4706851787728694E-2</v>
          </cell>
          <cell r="G49">
            <v>6.2465985454141476E-2</v>
          </cell>
          <cell r="H49">
            <v>-3.0696968417936094E-2</v>
          </cell>
          <cell r="I49">
            <v>0.16419398181794614</v>
          </cell>
          <cell r="J49">
            <v>-0.3289486832766283</v>
          </cell>
          <cell r="K49">
            <v>0.17767907443641898</v>
          </cell>
          <cell r="L49">
            <v>0.21787511417794511</v>
          </cell>
          <cell r="M49">
            <v>-0.11098183671416702</v>
          </cell>
          <cell r="N49">
            <v>7.1382744858319525E-2</v>
          </cell>
          <cell r="O49">
            <v>-0.19231672432759828</v>
          </cell>
          <cell r="P49">
            <v>0.27641763509570982</v>
          </cell>
          <cell r="Q49">
            <v>-0.11307843433389084</v>
          </cell>
          <cell r="R49">
            <v>-0.14939075369922561</v>
          </cell>
          <cell r="S49">
            <v>-0.13969075218352051</v>
          </cell>
          <cell r="T49">
            <v>0.10836330531751057</v>
          </cell>
          <cell r="U49">
            <v>-3.8081340320154929E-2</v>
          </cell>
          <cell r="V49">
            <v>-0.1121830794904793</v>
          </cell>
          <cell r="W49">
            <v>-0.28357605908676503</v>
          </cell>
          <cell r="X49">
            <v>-0.10055111702606195</v>
          </cell>
          <cell r="Y49">
            <v>-7.4270405760413452E-2</v>
          </cell>
          <cell r="Z49">
            <v>0.31908968393675652</v>
          </cell>
          <cell r="AA49">
            <v>7.9961142680092773E-2</v>
          </cell>
          <cell r="AB49">
            <v>-3.4266947470059372E-2</v>
          </cell>
          <cell r="AC49">
            <v>-5.7283460243259629E-2</v>
          </cell>
          <cell r="AD49">
            <v>-4.6481660795618551E-2</v>
          </cell>
          <cell r="AE49">
            <v>9.3878242658440636E-2</v>
          </cell>
          <cell r="AF49">
            <v>-4.9723789815160069E-2</v>
          </cell>
          <cell r="AG49">
            <v>0.4278280833576612</v>
          </cell>
          <cell r="AH49">
            <v>0</v>
          </cell>
        </row>
        <row r="50">
          <cell r="B50">
            <v>-0.24105411481878602</v>
          </cell>
          <cell r="C50">
            <v>0.31279330408418837</v>
          </cell>
          <cell r="D50">
            <v>2.0244897844127099E-2</v>
          </cell>
          <cell r="E50">
            <v>-0.2260188731575595</v>
          </cell>
          <cell r="F50">
            <v>4.4706851787728694E-2</v>
          </cell>
          <cell r="G50">
            <v>6.2465985454141476E-2</v>
          </cell>
          <cell r="H50">
            <v>-3.0696968417936094E-2</v>
          </cell>
          <cell r="I50">
            <v>0.16419398181794614</v>
          </cell>
          <cell r="J50">
            <v>-0.3289486832766283</v>
          </cell>
          <cell r="K50">
            <v>0.17767907443641898</v>
          </cell>
          <cell r="L50">
            <v>0.21787511417794511</v>
          </cell>
          <cell r="M50">
            <v>-0.11098183671416702</v>
          </cell>
          <cell r="N50">
            <v>7.1382744858319525E-2</v>
          </cell>
          <cell r="O50">
            <v>-0.19231672432759828</v>
          </cell>
          <cell r="P50">
            <v>0.27641763509570982</v>
          </cell>
          <cell r="Q50">
            <v>-0.11307843433389084</v>
          </cell>
          <cell r="R50">
            <v>-0.14939075369922561</v>
          </cell>
          <cell r="S50">
            <v>-0.13969075218352051</v>
          </cell>
          <cell r="T50">
            <v>0.10836330531751057</v>
          </cell>
          <cell r="U50">
            <v>-3.8081340320154929E-2</v>
          </cell>
          <cell r="V50">
            <v>-0.1121830794904793</v>
          </cell>
          <cell r="W50">
            <v>-0.28357605908676503</v>
          </cell>
          <cell r="X50">
            <v>-0.10055111702606195</v>
          </cell>
          <cell r="Y50">
            <v>-7.4270405760413452E-2</v>
          </cell>
          <cell r="Z50">
            <v>0.31908968393675652</v>
          </cell>
          <cell r="AA50">
            <v>7.9961142680092773E-2</v>
          </cell>
          <cell r="AB50">
            <v>-3.4266947470059372E-2</v>
          </cell>
          <cell r="AC50">
            <v>-5.7283460243259629E-2</v>
          </cell>
          <cell r="AD50">
            <v>-4.6481660795618551E-2</v>
          </cell>
          <cell r="AE50">
            <v>9.3878242658440636E-2</v>
          </cell>
          <cell r="AF50">
            <v>-4.9723789815160069E-2</v>
          </cell>
          <cell r="AG50">
            <v>0.4278280833576612</v>
          </cell>
          <cell r="AH50">
            <v>0</v>
          </cell>
        </row>
        <row r="52">
          <cell r="B52" t="str">
            <v>ARI</v>
          </cell>
          <cell r="C52" t="str">
            <v>ATL</v>
          </cell>
          <cell r="D52" t="str">
            <v>BAL</v>
          </cell>
          <cell r="E52" t="str">
            <v>BUF</v>
          </cell>
          <cell r="F52" t="str">
            <v>CAR</v>
          </cell>
          <cell r="G52" t="str">
            <v>CHI</v>
          </cell>
          <cell r="H52" t="str">
            <v>CIN</v>
          </cell>
          <cell r="I52" t="str">
            <v>CLE</v>
          </cell>
          <cell r="J52" t="str">
            <v>DAL</v>
          </cell>
          <cell r="K52" t="str">
            <v>DEN</v>
          </cell>
          <cell r="L52" t="str">
            <v>DET</v>
          </cell>
          <cell r="M52" t="str">
            <v>GB</v>
          </cell>
          <cell r="N52" t="str">
            <v>HOU</v>
          </cell>
          <cell r="O52" t="str">
            <v>IND</v>
          </cell>
          <cell r="P52" t="str">
            <v>JAX</v>
          </cell>
          <cell r="Q52" t="str">
            <v>KC</v>
          </cell>
          <cell r="R52" t="str">
            <v>LAC</v>
          </cell>
          <cell r="S52" t="str">
            <v>LAR</v>
          </cell>
          <cell r="T52" t="str">
            <v>LV</v>
          </cell>
          <cell r="U52" t="str">
            <v>MIA</v>
          </cell>
          <cell r="V52" t="str">
            <v>MIN</v>
          </cell>
          <cell r="W52" t="str">
            <v>NE</v>
          </cell>
          <cell r="X52" t="str">
            <v>NO</v>
          </cell>
          <cell r="Y52" t="str">
            <v>NYG</v>
          </cell>
          <cell r="Z52" t="str">
            <v>NYJ</v>
          </cell>
          <cell r="AA52" t="str">
            <v>PHI</v>
          </cell>
          <cell r="AB52" t="str">
            <v>PIT</v>
          </cell>
          <cell r="AC52" t="str">
            <v>SEA</v>
          </cell>
          <cell r="AD52" t="str">
            <v>SF</v>
          </cell>
          <cell r="AE52" t="str">
            <v>TB</v>
          </cell>
          <cell r="AF52" t="str">
            <v>TEN</v>
          </cell>
          <cell r="AG52" t="str">
            <v>WAS</v>
          </cell>
          <cell r="AH52" t="str">
            <v>LEAGUE</v>
          </cell>
        </row>
        <row r="53">
          <cell r="B53">
            <v>-8.6192492530107204E-2</v>
          </cell>
          <cell r="C53">
            <v>7.4032820138184005E-2</v>
          </cell>
          <cell r="D53">
            <v>-4.9734754258773065E-2</v>
          </cell>
          <cell r="E53">
            <v>-6.239442529524318E-2</v>
          </cell>
          <cell r="F53">
            <v>5.4843431773075837E-2</v>
          </cell>
          <cell r="G53">
            <v>0.11835357682333594</v>
          </cell>
          <cell r="H53">
            <v>-2.3215829862408707E-2</v>
          </cell>
          <cell r="I53">
            <v>-2.3199935372288677E-2</v>
          </cell>
          <cell r="J53">
            <v>-2.9060622348656043E-2</v>
          </cell>
          <cell r="K53">
            <v>3.0980641578518167E-2</v>
          </cell>
          <cell r="L53">
            <v>0.12117441430012646</v>
          </cell>
          <cell r="M53">
            <v>6.3042519413235576E-3</v>
          </cell>
          <cell r="N53">
            <v>3.3240064199691055E-3</v>
          </cell>
          <cell r="O53">
            <v>-8.9456648402520267E-3</v>
          </cell>
          <cell r="P53">
            <v>0.11784260892470449</v>
          </cell>
          <cell r="Q53">
            <v>-1.5794484588634833E-2</v>
          </cell>
          <cell r="R53">
            <v>6.2825288413087432E-2</v>
          </cell>
          <cell r="S53">
            <v>-8.4155669960503596E-2</v>
          </cell>
          <cell r="T53">
            <v>-6.1468723380050036E-2</v>
          </cell>
          <cell r="U53">
            <v>-0.12044455375196499</v>
          </cell>
          <cell r="V53">
            <v>0.13211805282841943</v>
          </cell>
          <cell r="W53">
            <v>4.1704112115029814E-2</v>
          </cell>
          <cell r="X53">
            <v>-0.13405202734329735</v>
          </cell>
          <cell r="Y53">
            <v>7.4841199514445372E-2</v>
          </cell>
          <cell r="Z53">
            <v>1.1241041657747086E-2</v>
          </cell>
          <cell r="AA53">
            <v>-3.1059447939672427E-2</v>
          </cell>
          <cell r="AB53">
            <v>9.9693448268211401E-2</v>
          </cell>
          <cell r="AC53">
            <v>4.9294290147234715E-3</v>
          </cell>
          <cell r="AD53">
            <v>-0.13578232760513187</v>
          </cell>
          <cell r="AE53">
            <v>-7.3876218860213852E-2</v>
          </cell>
          <cell r="AF53">
            <v>-1.8790428996640671E-2</v>
          </cell>
          <cell r="AG53">
            <v>-0.14798923186823837</v>
          </cell>
          <cell r="AH53">
            <v>0</v>
          </cell>
        </row>
        <row r="54">
          <cell r="B54">
            <v>-7.3242288920188053E-2</v>
          </cell>
          <cell r="C54">
            <v>6.0090964582059342E-2</v>
          </cell>
          <cell r="D54">
            <v>-7.6881528916461994E-2</v>
          </cell>
          <cell r="E54">
            <v>-0.12906205555549435</v>
          </cell>
          <cell r="F54">
            <v>-0.12921875865579274</v>
          </cell>
          <cell r="G54">
            <v>-1.7854366188198391E-2</v>
          </cell>
          <cell r="H54">
            <v>-2.056930786416384E-2</v>
          </cell>
          <cell r="I54">
            <v>-2.7708375851532539E-2</v>
          </cell>
          <cell r="J54">
            <v>0.11446710545493238</v>
          </cell>
          <cell r="K54">
            <v>6.2186601869653628E-2</v>
          </cell>
          <cell r="L54">
            <v>0.10190898044798488</v>
          </cell>
          <cell r="M54">
            <v>0.24081398196053297</v>
          </cell>
          <cell r="N54">
            <v>7.6794295031106324E-2</v>
          </cell>
          <cell r="O54">
            <v>-0.26111339103642323</v>
          </cell>
          <cell r="P54">
            <v>7.4995072553644682E-2</v>
          </cell>
          <cell r="Q54">
            <v>4.5200779777521308E-2</v>
          </cell>
          <cell r="R54">
            <v>5.9610074206890767E-2</v>
          </cell>
          <cell r="S54">
            <v>-0.21984484093399637</v>
          </cell>
          <cell r="T54">
            <v>-6.5100480738151834E-2</v>
          </cell>
          <cell r="U54">
            <v>0.14747263817767728</v>
          </cell>
          <cell r="V54">
            <v>8.5180808855220835E-3</v>
          </cell>
          <cell r="W54">
            <v>-0.13377777436617064</v>
          </cell>
          <cell r="X54">
            <v>-0.16143616213199022</v>
          </cell>
          <cell r="Y54">
            <v>0.19793704461854122</v>
          </cell>
          <cell r="Z54">
            <v>0.21427674564098873</v>
          </cell>
          <cell r="AA54">
            <v>4.7432846416801608E-3</v>
          </cell>
          <cell r="AB54">
            <v>-4.7128598221019696E-4</v>
          </cell>
          <cell r="AC54">
            <v>-0.10867548003530714</v>
          </cell>
          <cell r="AD54">
            <v>-0.16499940694091927</v>
          </cell>
          <cell r="AE54">
            <v>9.0865615475683309E-3</v>
          </cell>
          <cell r="AF54">
            <v>8.7420241725702938E-2</v>
          </cell>
          <cell r="AG54">
            <v>6.4899105298861184E-2</v>
          </cell>
          <cell r="AH54">
            <v>0</v>
          </cell>
        </row>
        <row r="55">
          <cell r="B55">
            <v>-3.9973219012211472E-2</v>
          </cell>
          <cell r="C55">
            <v>0.28513352908654577</v>
          </cell>
          <cell r="D55">
            <v>-0.40916612963307586</v>
          </cell>
          <cell r="E55">
            <v>-0.2381675839465355</v>
          </cell>
          <cell r="F55">
            <v>-8.0323153522151206E-2</v>
          </cell>
          <cell r="G55">
            <v>-0.14071274840113579</v>
          </cell>
          <cell r="H55">
            <v>-0.19058719603866961</v>
          </cell>
          <cell r="I55">
            <v>0.292415533597294</v>
          </cell>
          <cell r="J55">
            <v>-9.8894288619484124E-3</v>
          </cell>
          <cell r="K55">
            <v>2.4117673755606611E-2</v>
          </cell>
          <cell r="L55">
            <v>-2.8410686414434935E-2</v>
          </cell>
          <cell r="M55">
            <v>3.2285617970744508E-2</v>
          </cell>
          <cell r="N55">
            <v>4.0626833360301783E-2</v>
          </cell>
          <cell r="O55">
            <v>-0.20293426158236094</v>
          </cell>
          <cell r="P55">
            <v>-0.21588174270374844</v>
          </cell>
          <cell r="Q55">
            <v>1.9627381678764115E-3</v>
          </cell>
          <cell r="R55">
            <v>0.47435311602865504</v>
          </cell>
          <cell r="S55">
            <v>0.29421484989356961</v>
          </cell>
          <cell r="T55">
            <v>-0.1793024867063695</v>
          </cell>
          <cell r="U55">
            <v>0.40979226660729495</v>
          </cell>
          <cell r="V55">
            <v>2.4377567724902745E-2</v>
          </cell>
          <cell r="W55">
            <v>-0.12651563606073507</v>
          </cell>
          <cell r="X55">
            <v>-0.15302117130318715</v>
          </cell>
          <cell r="Y55">
            <v>0.15180708342236993</v>
          </cell>
          <cell r="Z55">
            <v>-0.23942780291907007</v>
          </cell>
          <cell r="AA55">
            <v>0.18088650706330264</v>
          </cell>
          <cell r="AB55">
            <v>8.1806546478870756E-2</v>
          </cell>
          <cell r="AC55">
            <v>-8.5307322280112674E-2</v>
          </cell>
          <cell r="AD55">
            <v>-6.4648925378993097E-2</v>
          </cell>
          <cell r="AE55">
            <v>-0.19326084233153279</v>
          </cell>
          <cell r="AF55">
            <v>-7.5808188304875485E-2</v>
          </cell>
          <cell r="AG55">
            <v>-3.3849145700820024E-2</v>
          </cell>
          <cell r="AH55">
            <v>0</v>
          </cell>
        </row>
        <row r="56">
          <cell r="B56">
            <v>-3.9973219012211472E-2</v>
          </cell>
          <cell r="C56">
            <v>0.28513352908654577</v>
          </cell>
          <cell r="D56">
            <v>-0.40916612963307586</v>
          </cell>
          <cell r="E56">
            <v>-0.2381675839465355</v>
          </cell>
          <cell r="F56">
            <v>-8.0323153522151206E-2</v>
          </cell>
          <cell r="G56">
            <v>-0.14071274840113579</v>
          </cell>
          <cell r="H56">
            <v>-0.19058719603866961</v>
          </cell>
          <cell r="I56">
            <v>0.292415533597294</v>
          </cell>
          <cell r="J56">
            <v>-9.8894288619484124E-3</v>
          </cell>
          <cell r="K56">
            <v>2.4117673755606611E-2</v>
          </cell>
          <cell r="L56">
            <v>-2.8410686414434935E-2</v>
          </cell>
          <cell r="M56">
            <v>3.2285617970744508E-2</v>
          </cell>
          <cell r="N56">
            <v>4.0626833360301783E-2</v>
          </cell>
          <cell r="O56">
            <v>-0.20293426158236094</v>
          </cell>
          <cell r="P56">
            <v>-0.21588174270374844</v>
          </cell>
          <cell r="Q56">
            <v>1.9627381678764115E-3</v>
          </cell>
          <cell r="R56">
            <v>0.47435311602865504</v>
          </cell>
          <cell r="S56">
            <v>0.29421484989356961</v>
          </cell>
          <cell r="T56">
            <v>-0.1793024867063695</v>
          </cell>
          <cell r="U56">
            <v>0.40979226660729495</v>
          </cell>
          <cell r="V56">
            <v>2.4377567724902745E-2</v>
          </cell>
          <cell r="W56">
            <v>-0.12651563606073507</v>
          </cell>
          <cell r="X56">
            <v>-0.15302117130318715</v>
          </cell>
          <cell r="Y56">
            <v>0.15180708342236993</v>
          </cell>
          <cell r="Z56">
            <v>-0.23942780291907007</v>
          </cell>
          <cell r="AA56">
            <v>0.18088650706330264</v>
          </cell>
          <cell r="AB56">
            <v>8.1806546478870756E-2</v>
          </cell>
          <cell r="AC56">
            <v>-8.5307322280112674E-2</v>
          </cell>
          <cell r="AD56">
            <v>-6.4648925378993097E-2</v>
          </cell>
          <cell r="AE56">
            <v>-0.19326084233153279</v>
          </cell>
          <cell r="AF56">
            <v>-7.5808188304875485E-2</v>
          </cell>
          <cell r="AG56">
            <v>-3.3849145700820024E-2</v>
          </cell>
          <cell r="AH56">
            <v>0</v>
          </cell>
        </row>
        <row r="61">
          <cell r="B61" t="str">
            <v>ARI</v>
          </cell>
          <cell r="C61" t="str">
            <v>ATL</v>
          </cell>
          <cell r="D61" t="str">
            <v>BAL</v>
          </cell>
          <cell r="E61" t="str">
            <v>BUF</v>
          </cell>
          <cell r="F61" t="str">
            <v>CAR</v>
          </cell>
          <cell r="G61" t="str">
            <v>CHI</v>
          </cell>
          <cell r="H61" t="str">
            <v>CIN</v>
          </cell>
          <cell r="I61" t="str">
            <v>CLE</v>
          </cell>
          <cell r="J61" t="str">
            <v>DAL</v>
          </cell>
          <cell r="K61" t="str">
            <v>DEN</v>
          </cell>
          <cell r="L61" t="str">
            <v>DET</v>
          </cell>
          <cell r="M61" t="str">
            <v>GB</v>
          </cell>
          <cell r="N61" t="str">
            <v>HOU</v>
          </cell>
          <cell r="O61" t="str">
            <v>IND</v>
          </cell>
          <cell r="P61" t="str">
            <v>JAX</v>
          </cell>
          <cell r="Q61" t="str">
            <v>KC</v>
          </cell>
          <cell r="R61" t="str">
            <v>LAC</v>
          </cell>
          <cell r="S61" t="str">
            <v>LAR</v>
          </cell>
          <cell r="T61" t="str">
            <v>LV</v>
          </cell>
          <cell r="U61" t="str">
            <v>MIA</v>
          </cell>
          <cell r="V61" t="str">
            <v>MIN</v>
          </cell>
          <cell r="W61" t="str">
            <v>NE</v>
          </cell>
          <cell r="X61" t="str">
            <v>NO</v>
          </cell>
          <cell r="Y61" t="str">
            <v>NYG</v>
          </cell>
          <cell r="Z61" t="str">
            <v>NYJ</v>
          </cell>
          <cell r="AA61" t="str">
            <v>PHI</v>
          </cell>
          <cell r="AB61" t="str">
            <v>PIT</v>
          </cell>
          <cell r="AC61" t="str">
            <v>SEA</v>
          </cell>
          <cell r="AD61" t="str">
            <v>SF</v>
          </cell>
          <cell r="AE61" t="str">
            <v>TB</v>
          </cell>
          <cell r="AF61" t="str">
            <v>TEN</v>
          </cell>
          <cell r="AG61" t="str">
            <v>WAS</v>
          </cell>
          <cell r="AH61" t="str">
            <v>LEAGUE</v>
          </cell>
        </row>
        <row r="62">
          <cell r="B62">
            <v>0.15106215025482145</v>
          </cell>
          <cell r="C62">
            <v>8.5166636805345794E-2</v>
          </cell>
          <cell r="D62">
            <v>0.13558468785493044</v>
          </cell>
          <cell r="E62">
            <v>-0.22337813382649613</v>
          </cell>
          <cell r="F62">
            <v>-2.1251368947440383E-2</v>
          </cell>
          <cell r="G62">
            <v>0.15123891635345388</v>
          </cell>
          <cell r="H62">
            <v>0.15051180447802698</v>
          </cell>
          <cell r="I62">
            <v>-0.20581546652834545</v>
          </cell>
          <cell r="J62">
            <v>-0.15947661480827893</v>
          </cell>
          <cell r="K62">
            <v>-2.0902962867981503E-2</v>
          </cell>
          <cell r="L62">
            <v>0.11930173934871653</v>
          </cell>
          <cell r="M62">
            <v>4.4660953961421321E-2</v>
          </cell>
          <cell r="N62">
            <v>-6.9891326201893533E-2</v>
          </cell>
          <cell r="O62">
            <v>-6.6885470144233516E-2</v>
          </cell>
          <cell r="P62">
            <v>6.9712966900579154E-3</v>
          </cell>
          <cell r="Q62">
            <v>3.8502051846064297E-2</v>
          </cell>
          <cell r="R62">
            <v>0.12898798161087827</v>
          </cell>
          <cell r="S62">
            <v>-0.15519607063567925</v>
          </cell>
          <cell r="T62">
            <v>-0.10548360194206634</v>
          </cell>
          <cell r="U62">
            <v>-8.3307418193905358E-2</v>
          </cell>
          <cell r="V62">
            <v>0.10728966459533675</v>
          </cell>
          <cell r="W62">
            <v>3.8413223185423534E-3</v>
          </cell>
          <cell r="X62">
            <v>-0.19018076932437561</v>
          </cell>
          <cell r="Y62">
            <v>4.9736533997019702E-2</v>
          </cell>
          <cell r="Z62">
            <v>0.14730852949353307</v>
          </cell>
          <cell r="AA62">
            <v>9.6947681582102416E-2</v>
          </cell>
          <cell r="AB62">
            <v>0.10613555897053024</v>
          </cell>
          <cell r="AC62">
            <v>4.3265676723410654E-2</v>
          </cell>
          <cell r="AD62">
            <v>-2.506352776229176E-2</v>
          </cell>
          <cell r="AE62">
            <v>-0.15248590903562573</v>
          </cell>
          <cell r="AF62">
            <v>-9.8108106768678288E-2</v>
          </cell>
          <cell r="AG62">
            <v>3.049913267706332E-2</v>
          </cell>
          <cell r="AH62">
            <v>0</v>
          </cell>
        </row>
        <row r="63">
          <cell r="B63">
            <v>-0.10998463294381297</v>
          </cell>
          <cell r="C63">
            <v>3.9276742584175621E-2</v>
          </cell>
          <cell r="D63">
            <v>0.30080128136431439</v>
          </cell>
          <cell r="E63">
            <v>-0.33407268135095425</v>
          </cell>
          <cell r="F63">
            <v>7.8036884060854461E-4</v>
          </cell>
          <cell r="G63">
            <v>-0.24440659377480825</v>
          </cell>
          <cell r="H63">
            <v>-8.5545460996900802E-2</v>
          </cell>
          <cell r="I63">
            <v>-8.9436676997281667E-2</v>
          </cell>
          <cell r="J63">
            <v>-0.25918538869620877</v>
          </cell>
          <cell r="K63">
            <v>-6.7498925384487068E-2</v>
          </cell>
          <cell r="L63">
            <v>5.7928611482649044E-2</v>
          </cell>
          <cell r="M63">
            <v>5.909904497080077E-2</v>
          </cell>
          <cell r="N63">
            <v>9.4210366445491273E-2</v>
          </cell>
          <cell r="O63">
            <v>0.21678691212031001</v>
          </cell>
          <cell r="P63">
            <v>0.25535459789928089</v>
          </cell>
          <cell r="Q63">
            <v>0.17801909623313839</v>
          </cell>
          <cell r="R63">
            <v>6.3386252686947087E-2</v>
          </cell>
          <cell r="S63">
            <v>6.4385285118733315E-2</v>
          </cell>
          <cell r="T63">
            <v>0.16276585364238369</v>
          </cell>
          <cell r="U63">
            <v>-0.10283519710974588</v>
          </cell>
          <cell r="V63">
            <v>-8.5146590481478698E-2</v>
          </cell>
          <cell r="W63">
            <v>-0.25838187450472111</v>
          </cell>
          <cell r="X63">
            <v>-4.1810739764037708E-3</v>
          </cell>
          <cell r="Y63">
            <v>1.1088545704923576E-2</v>
          </cell>
          <cell r="Z63">
            <v>0.1370551529016785</v>
          </cell>
          <cell r="AA63">
            <v>-2.9919693125912986E-2</v>
          </cell>
          <cell r="AB63">
            <v>-0.19240624704015583</v>
          </cell>
          <cell r="AC63">
            <v>0.24380428080430991</v>
          </cell>
          <cell r="AD63">
            <v>1.0194705002969977E-2</v>
          </cell>
          <cell r="AE63">
            <v>-0.11442970066414049</v>
          </cell>
          <cell r="AF63">
            <v>-1.8328551783871119E-2</v>
          </cell>
          <cell r="AG63">
            <v>1.7799212333173206E-3</v>
          </cell>
          <cell r="AH63">
            <v>0</v>
          </cell>
        </row>
        <row r="64">
          <cell r="B64">
            <v>-0.27505964722169834</v>
          </cell>
          <cell r="C64">
            <v>0.2382157984981963</v>
          </cell>
          <cell r="D64">
            <v>6.4453613949793445E-2</v>
          </cell>
          <cell r="E64">
            <v>-0.25505211530866972</v>
          </cell>
          <cell r="F64">
            <v>4.6999258844261593E-2</v>
          </cell>
          <cell r="G64">
            <v>2.9752316893994969E-2</v>
          </cell>
          <cell r="H64">
            <v>-3.6686770716508393E-3</v>
          </cell>
          <cell r="I64">
            <v>0.18971608603559237</v>
          </cell>
          <cell r="J64">
            <v>-0.30509045901830784</v>
          </cell>
          <cell r="K64">
            <v>0.1882383679490367</v>
          </cell>
          <cell r="L64">
            <v>0.23962688145526018</v>
          </cell>
          <cell r="M64">
            <v>-0.16988220698053172</v>
          </cell>
          <cell r="N64">
            <v>6.3662379821144907E-2</v>
          </cell>
          <cell r="O64">
            <v>-0.1889612349302793</v>
          </cell>
          <cell r="P64">
            <v>0.2787612470801632</v>
          </cell>
          <cell r="Q64">
            <v>-2.879707126057459E-2</v>
          </cell>
          <cell r="R64">
            <v>-0.15994064524041343</v>
          </cell>
          <cell r="S64">
            <v>-9.1993535975680482E-2</v>
          </cell>
          <cell r="T64">
            <v>0.179619139162354</v>
          </cell>
          <cell r="U64">
            <v>-8.5271196709547678E-2</v>
          </cell>
          <cell r="V64">
            <v>-0.15200503601080545</v>
          </cell>
          <cell r="W64">
            <v>-0.28072454325313073</v>
          </cell>
          <cell r="X64">
            <v>-0.13774652239429883</v>
          </cell>
          <cell r="Y64">
            <v>-7.7205942010321896E-2</v>
          </cell>
          <cell r="Z64">
            <v>0.31900181715321713</v>
          </cell>
          <cell r="AA64">
            <v>4.3176125912198243E-2</v>
          </cell>
          <cell r="AB64">
            <v>-5.0137909084770942E-2</v>
          </cell>
          <cell r="AC64">
            <v>-9.6760824708247029E-3</v>
          </cell>
          <cell r="AD64">
            <v>-1.7866372609203856E-2</v>
          </cell>
          <cell r="AE64">
            <v>-2.5968683427220425E-2</v>
          </cell>
          <cell r="AF64">
            <v>1.5492330501414761E-2</v>
          </cell>
          <cell r="AG64">
            <v>0.46858674988660937</v>
          </cell>
          <cell r="AH64">
            <v>0</v>
          </cell>
        </row>
        <row r="65">
          <cell r="B65">
            <v>-0.27505964722169834</v>
          </cell>
          <cell r="C65">
            <v>0.2382157984981963</v>
          </cell>
          <cell r="D65">
            <v>6.4453613949793445E-2</v>
          </cell>
          <cell r="E65">
            <v>-0.25505211530866972</v>
          </cell>
          <cell r="F65">
            <v>4.6999258844261593E-2</v>
          </cell>
          <cell r="G65">
            <v>2.9752316893994969E-2</v>
          </cell>
          <cell r="H65">
            <v>-3.6686770716508393E-3</v>
          </cell>
          <cell r="I65">
            <v>0.18971608603559237</v>
          </cell>
          <cell r="J65">
            <v>-0.30509045901830784</v>
          </cell>
          <cell r="K65">
            <v>0.1882383679490367</v>
          </cell>
          <cell r="L65">
            <v>0.23962688145526018</v>
          </cell>
          <cell r="M65">
            <v>-0.16988220698053172</v>
          </cell>
          <cell r="N65">
            <v>6.3662379821144907E-2</v>
          </cell>
          <cell r="O65">
            <v>-0.1889612349302793</v>
          </cell>
          <cell r="P65">
            <v>0.2787612470801632</v>
          </cell>
          <cell r="Q65">
            <v>-2.879707126057459E-2</v>
          </cell>
          <cell r="R65">
            <v>-0.15994064524041343</v>
          </cell>
          <cell r="S65">
            <v>-9.1993535975680482E-2</v>
          </cell>
          <cell r="T65">
            <v>0.179619139162354</v>
          </cell>
          <cell r="U65">
            <v>-8.5271196709547678E-2</v>
          </cell>
          <cell r="V65">
            <v>-0.15200503601080545</v>
          </cell>
          <cell r="W65">
            <v>-0.28072454325313073</v>
          </cell>
          <cell r="X65">
            <v>-0.13774652239429883</v>
          </cell>
          <cell r="Y65">
            <v>-7.7205942010321896E-2</v>
          </cell>
          <cell r="Z65">
            <v>0.31900181715321713</v>
          </cell>
          <cell r="AA65">
            <v>4.3176125912198243E-2</v>
          </cell>
          <cell r="AB65">
            <v>-5.0137909084770942E-2</v>
          </cell>
          <cell r="AC65">
            <v>-9.6760824708247029E-3</v>
          </cell>
          <cell r="AD65">
            <v>-1.7866372609203856E-2</v>
          </cell>
          <cell r="AE65">
            <v>-2.5968683427220425E-2</v>
          </cell>
          <cell r="AF65">
            <v>1.5492330501414761E-2</v>
          </cell>
          <cell r="AG65">
            <v>0.46858674988660937</v>
          </cell>
          <cell r="AH65">
            <v>0</v>
          </cell>
        </row>
        <row r="67">
          <cell r="B67" t="str">
            <v>ARI</v>
          </cell>
          <cell r="C67" t="str">
            <v>ATL</v>
          </cell>
          <cell r="D67" t="str">
            <v>BAL</v>
          </cell>
          <cell r="E67" t="str">
            <v>BUF</v>
          </cell>
          <cell r="F67" t="str">
            <v>CAR</v>
          </cell>
          <cell r="G67" t="str">
            <v>CHI</v>
          </cell>
          <cell r="H67" t="str">
            <v>CIN</v>
          </cell>
          <cell r="I67" t="str">
            <v>CLE</v>
          </cell>
          <cell r="J67" t="str">
            <v>DAL</v>
          </cell>
          <cell r="K67" t="str">
            <v>DEN</v>
          </cell>
          <cell r="L67" t="str">
            <v>DET</v>
          </cell>
          <cell r="M67" t="str">
            <v>GB</v>
          </cell>
          <cell r="N67" t="str">
            <v>HOU</v>
          </cell>
          <cell r="O67" t="str">
            <v>IND</v>
          </cell>
          <cell r="P67" t="str">
            <v>JAX</v>
          </cell>
          <cell r="Q67" t="str">
            <v>KC</v>
          </cell>
          <cell r="R67" t="str">
            <v>LAC</v>
          </cell>
          <cell r="S67" t="str">
            <v>LAR</v>
          </cell>
          <cell r="T67" t="str">
            <v>LV</v>
          </cell>
          <cell r="U67" t="str">
            <v>MIA</v>
          </cell>
          <cell r="V67" t="str">
            <v>MIN</v>
          </cell>
          <cell r="W67" t="str">
            <v>NE</v>
          </cell>
          <cell r="X67" t="str">
            <v>NO</v>
          </cell>
          <cell r="Y67" t="str">
            <v>NYG</v>
          </cell>
          <cell r="Z67" t="str">
            <v>NYJ</v>
          </cell>
          <cell r="AA67" t="str">
            <v>PHI</v>
          </cell>
          <cell r="AB67" t="str">
            <v>PIT</v>
          </cell>
          <cell r="AC67" t="str">
            <v>SEA</v>
          </cell>
          <cell r="AD67" t="str">
            <v>SF</v>
          </cell>
          <cell r="AE67" t="str">
            <v>TB</v>
          </cell>
          <cell r="AF67" t="str">
            <v>TEN</v>
          </cell>
          <cell r="AG67" t="str">
            <v>WAS</v>
          </cell>
          <cell r="AH67" t="str">
            <v>LEAGUE</v>
          </cell>
        </row>
        <row r="68">
          <cell r="B68">
            <v>-7.9775472323527552E-2</v>
          </cell>
          <cell r="C68">
            <v>0.1008935433080192</v>
          </cell>
          <cell r="D68">
            <v>-6.5860661868660852E-2</v>
          </cell>
          <cell r="E68">
            <v>9.0142584306160539E-3</v>
          </cell>
          <cell r="F68">
            <v>2.6099468329029013E-2</v>
          </cell>
          <cell r="G68">
            <v>0.14274633508406992</v>
          </cell>
          <cell r="H68">
            <v>-1.5136393107025192E-2</v>
          </cell>
          <cell r="I68">
            <v>-4.3869695126346503E-2</v>
          </cell>
          <cell r="J68">
            <v>-4.3645692146777298E-2</v>
          </cell>
          <cell r="K68">
            <v>7.471667168513843E-2</v>
          </cell>
          <cell r="L68">
            <v>0.10427625798181145</v>
          </cell>
          <cell r="M68">
            <v>2.0695166140017776E-2</v>
          </cell>
          <cell r="N68">
            <v>4.1293266087172084E-2</v>
          </cell>
          <cell r="O68">
            <v>-1.4311449476979543E-2</v>
          </cell>
          <cell r="P68">
            <v>6.1385863274151492E-2</v>
          </cell>
          <cell r="Q68">
            <v>6.6565348410633635E-3</v>
          </cell>
          <cell r="R68">
            <v>3.8627734552218532E-2</v>
          </cell>
          <cell r="S68">
            <v>-7.7470984327681375E-2</v>
          </cell>
          <cell r="T68">
            <v>8.8531733063570289E-3</v>
          </cell>
          <cell r="U68">
            <v>-0.11528451458022673</v>
          </cell>
          <cell r="V68">
            <v>0.1129055376189764</v>
          </cell>
          <cell r="W68">
            <v>3.1374882940660348E-2</v>
          </cell>
          <cell r="X68">
            <v>-0.16853683704250214</v>
          </cell>
          <cell r="Y68">
            <v>8.2573280775919439E-2</v>
          </cell>
          <cell r="Z68">
            <v>-2.6282244307702929E-2</v>
          </cell>
          <cell r="AA68">
            <v>-2.6955564926596454E-2</v>
          </cell>
          <cell r="AB68">
            <v>0.11905411397118257</v>
          </cell>
          <cell r="AC68">
            <v>-4.0939863893994649E-2</v>
          </cell>
          <cell r="AD68">
            <v>-0.14570134869345205</v>
          </cell>
          <cell r="AE68">
            <v>-9.3681749386736735E-2</v>
          </cell>
          <cell r="AF68">
            <v>-3.9201170192931456E-2</v>
          </cell>
          <cell r="AG68">
            <v>-0.12582426301990587</v>
          </cell>
          <cell r="AH68">
            <v>0</v>
          </cell>
        </row>
        <row r="69">
          <cell r="B69">
            <v>-2.8243440561041125E-2</v>
          </cell>
          <cell r="C69">
            <v>7.7819356482072277E-3</v>
          </cell>
          <cell r="D69">
            <v>-9.6222911804772909E-2</v>
          </cell>
          <cell r="E69">
            <v>-0.11450859267196944</v>
          </cell>
          <cell r="F69">
            <v>-8.9115794211843152E-2</v>
          </cell>
          <cell r="G69">
            <v>-4.379590181312723E-2</v>
          </cell>
          <cell r="H69">
            <v>2.61710789271693E-2</v>
          </cell>
          <cell r="I69">
            <v>-1.8058874733829416E-2</v>
          </cell>
          <cell r="J69">
            <v>1.6932481656462245E-2</v>
          </cell>
          <cell r="K69">
            <v>1.5542975566269872E-2</v>
          </cell>
          <cell r="L69">
            <v>0.22086813263293517</v>
          </cell>
          <cell r="M69">
            <v>0.17533585968399348</v>
          </cell>
          <cell r="N69">
            <v>0.17906202409164268</v>
          </cell>
          <cell r="O69">
            <v>-0.31755188623086605</v>
          </cell>
          <cell r="P69">
            <v>4.7480856723802686E-2</v>
          </cell>
          <cell r="Q69">
            <v>7.1760242813080896E-2</v>
          </cell>
          <cell r="R69">
            <v>5.4723484855165191E-2</v>
          </cell>
          <cell r="S69">
            <v>-0.21652318865346143</v>
          </cell>
          <cell r="T69">
            <v>-0.10104285192636728</v>
          </cell>
          <cell r="U69">
            <v>0.15628132329858654</v>
          </cell>
          <cell r="V69">
            <v>4.5341194097902923E-2</v>
          </cell>
          <cell r="W69">
            <v>-0.16745611809417929</v>
          </cell>
          <cell r="X69">
            <v>-0.1594257686324802</v>
          </cell>
          <cell r="Y69">
            <v>0.17735471391064273</v>
          </cell>
          <cell r="Z69">
            <v>0.19033782278009198</v>
          </cell>
          <cell r="AA69">
            <v>-1.1297674700556024E-2</v>
          </cell>
          <cell r="AB69">
            <v>3.5413101195613236E-2</v>
          </cell>
          <cell r="AC69">
            <v>-0.11013962004479147</v>
          </cell>
          <cell r="AD69">
            <v>-0.16618902399301036</v>
          </cell>
          <cell r="AE69">
            <v>5.6891251820582731E-2</v>
          </cell>
          <cell r="AF69">
            <v>3.0215396548215562E-2</v>
          </cell>
          <cell r="AG69">
            <v>7.9212824731097892E-2</v>
          </cell>
          <cell r="AH69">
            <v>0</v>
          </cell>
        </row>
        <row r="70">
          <cell r="B70">
            <v>-7.9329738533540445E-2</v>
          </cell>
          <cell r="C70">
            <v>0.23438436863980783</v>
          </cell>
          <cell r="D70">
            <v>-0.45969580219226752</v>
          </cell>
          <cell r="E70">
            <v>-2.928143472499959E-2</v>
          </cell>
          <cell r="F70">
            <v>-5.6999866078012724E-2</v>
          </cell>
          <cell r="G70">
            <v>-0.19091565206656724</v>
          </cell>
          <cell r="H70">
            <v>-3.3896937062400108E-2</v>
          </cell>
          <cell r="I70">
            <v>0.31876826200923031</v>
          </cell>
          <cell r="J70">
            <v>0.11938014101392858</v>
          </cell>
          <cell r="K70">
            <v>-4.2944006521736432E-2</v>
          </cell>
          <cell r="L70">
            <v>-1.562737156167978E-2</v>
          </cell>
          <cell r="M70">
            <v>-0.10558838658063158</v>
          </cell>
          <cell r="N70">
            <v>0.1138186781203234</v>
          </cell>
          <cell r="O70">
            <v>-0.26819700691237774</v>
          </cell>
          <cell r="P70">
            <v>-0.27164103784790516</v>
          </cell>
          <cell r="Q70">
            <v>2.6351132591345673E-2</v>
          </cell>
          <cell r="R70">
            <v>0.51045600043761619</v>
          </cell>
          <cell r="S70">
            <v>0.23780491377755836</v>
          </cell>
          <cell r="T70">
            <v>-0.17667144270361135</v>
          </cell>
          <cell r="U70">
            <v>0.39188538888922292</v>
          </cell>
          <cell r="V70">
            <v>-4.8066569606059352E-2</v>
          </cell>
          <cell r="W70">
            <v>-0.15696222703436077</v>
          </cell>
          <cell r="X70">
            <v>-0.14717974588324872</v>
          </cell>
          <cell r="Y70">
            <v>9.9501731079114988E-3</v>
          </cell>
          <cell r="Z70">
            <v>6.3135563085321547E-2</v>
          </cell>
          <cell r="AA70">
            <v>0.12936661569823837</v>
          </cell>
          <cell r="AB70">
            <v>5.0137467763659176E-2</v>
          </cell>
          <cell r="AC70">
            <v>-0.1257888345306267</v>
          </cell>
          <cell r="AD70">
            <v>-0.11882061666878491</v>
          </cell>
          <cell r="AE70">
            <v>-0.32904362177306812</v>
          </cell>
          <cell r="AF70">
            <v>-7.2450547412745092E-2</v>
          </cell>
          <cell r="AG70">
            <v>6.0670919123716097E-2</v>
          </cell>
          <cell r="AH70">
            <v>0</v>
          </cell>
        </row>
        <row r="71">
          <cell r="B71">
            <v>-7.9329738533540445E-2</v>
          </cell>
          <cell r="C71">
            <v>0.23438436863980783</v>
          </cell>
          <cell r="D71">
            <v>-0.45969580219226752</v>
          </cell>
          <cell r="E71">
            <v>-2.928143472499959E-2</v>
          </cell>
          <cell r="F71">
            <v>-5.6999866078012724E-2</v>
          </cell>
          <cell r="G71">
            <v>-0.19091565206656724</v>
          </cell>
          <cell r="H71">
            <v>-3.3896937062400108E-2</v>
          </cell>
          <cell r="I71">
            <v>0.31876826200923031</v>
          </cell>
          <cell r="J71">
            <v>0.11938014101392858</v>
          </cell>
          <cell r="K71">
            <v>-4.2944006521736432E-2</v>
          </cell>
          <cell r="L71">
            <v>-1.562737156167978E-2</v>
          </cell>
          <cell r="M71">
            <v>-0.10558838658063158</v>
          </cell>
          <cell r="N71">
            <v>0.1138186781203234</v>
          </cell>
          <cell r="O71">
            <v>-0.26819700691237774</v>
          </cell>
          <cell r="P71">
            <v>-0.27164103784790516</v>
          </cell>
          <cell r="Q71">
            <v>2.6351132591345673E-2</v>
          </cell>
          <cell r="R71">
            <v>0.51045600043761619</v>
          </cell>
          <cell r="S71">
            <v>0.23780491377755836</v>
          </cell>
          <cell r="T71">
            <v>-0.17667144270361135</v>
          </cell>
          <cell r="U71">
            <v>0.39188538888922292</v>
          </cell>
          <cell r="V71">
            <v>-4.8066569606059352E-2</v>
          </cell>
          <cell r="W71">
            <v>-0.15696222703436077</v>
          </cell>
          <cell r="X71">
            <v>-0.14717974588324872</v>
          </cell>
          <cell r="Y71">
            <v>9.9501731079114988E-3</v>
          </cell>
          <cell r="Z71">
            <v>6.3135563085321547E-2</v>
          </cell>
          <cell r="AA71">
            <v>0.12936661569823837</v>
          </cell>
          <cell r="AB71">
            <v>5.0137467763659176E-2</v>
          </cell>
          <cell r="AC71">
            <v>-0.1257888345306267</v>
          </cell>
          <cell r="AD71">
            <v>-0.11882061666878491</v>
          </cell>
          <cell r="AE71">
            <v>-0.32904362177306812</v>
          </cell>
          <cell r="AF71">
            <v>-7.2450547412745092E-2</v>
          </cell>
          <cell r="AG71">
            <v>6.0670919123716097E-2</v>
          </cell>
          <cell r="AH71">
            <v>0</v>
          </cell>
        </row>
        <row r="76">
          <cell r="B76" t="str">
            <v>ARI</v>
          </cell>
          <cell r="C76" t="str">
            <v>ATL</v>
          </cell>
          <cell r="D76" t="str">
            <v>BAL</v>
          </cell>
          <cell r="E76" t="str">
            <v>BUF</v>
          </cell>
          <cell r="F76" t="str">
            <v>CAR</v>
          </cell>
          <cell r="G76" t="str">
            <v>CHI</v>
          </cell>
          <cell r="H76" t="str">
            <v>CIN</v>
          </cell>
          <cell r="I76" t="str">
            <v>CLE</v>
          </cell>
          <cell r="J76" t="str">
            <v>DAL</v>
          </cell>
          <cell r="K76" t="str">
            <v>DEN</v>
          </cell>
          <cell r="L76" t="str">
            <v>DET</v>
          </cell>
          <cell r="M76" t="str">
            <v>GB</v>
          </cell>
          <cell r="N76" t="str">
            <v>HOU</v>
          </cell>
          <cell r="O76" t="str">
            <v>IND</v>
          </cell>
          <cell r="P76" t="str">
            <v>JAX</v>
          </cell>
          <cell r="Q76" t="str">
            <v>KC</v>
          </cell>
          <cell r="R76" t="str">
            <v>LAC</v>
          </cell>
          <cell r="S76" t="str">
            <v>LAR</v>
          </cell>
          <cell r="T76" t="str">
            <v>LV</v>
          </cell>
          <cell r="U76" t="str">
            <v>MIA</v>
          </cell>
          <cell r="V76" t="str">
            <v>MIN</v>
          </cell>
          <cell r="W76" t="str">
            <v>NE</v>
          </cell>
          <cell r="X76" t="str">
            <v>NO</v>
          </cell>
          <cell r="Y76" t="str">
            <v>NYG</v>
          </cell>
          <cell r="Z76" t="str">
            <v>NYJ</v>
          </cell>
          <cell r="AA76" t="str">
            <v>PHI</v>
          </cell>
          <cell r="AB76" t="str">
            <v>PIT</v>
          </cell>
          <cell r="AC76" t="str">
            <v>SEA</v>
          </cell>
          <cell r="AD76" t="str">
            <v>SF</v>
          </cell>
          <cell r="AE76" t="str">
            <v>TB</v>
          </cell>
          <cell r="AF76" t="str">
            <v>TEN</v>
          </cell>
          <cell r="AG76" t="str">
            <v>WAS</v>
          </cell>
          <cell r="AH76" t="str">
            <v>LEAGUE</v>
          </cell>
        </row>
        <row r="77">
          <cell r="B77">
            <v>6.387285005071075E-3</v>
          </cell>
          <cell r="C77">
            <v>-0.15832190487246742</v>
          </cell>
          <cell r="D77">
            <v>3.7882919149362412E-2</v>
          </cell>
          <cell r="E77">
            <v>6.2718272653793747E-2</v>
          </cell>
          <cell r="F77">
            <v>-0.1775054925406585</v>
          </cell>
          <cell r="G77">
            <v>-3.5275824066006337E-2</v>
          </cell>
          <cell r="H77">
            <v>-2.8794572153549997E-3</v>
          </cell>
          <cell r="I77">
            <v>-9.3955182983721547E-2</v>
          </cell>
          <cell r="J77">
            <v>0.11799884931589781</v>
          </cell>
          <cell r="K77">
            <v>8.8841072687834463E-2</v>
          </cell>
          <cell r="L77">
            <v>-7.7539216410725129E-2</v>
          </cell>
          <cell r="M77">
            <v>0.18177246231391769</v>
          </cell>
          <cell r="N77">
            <v>-0.17345715032283465</v>
          </cell>
          <cell r="O77">
            <v>-0.10124275257798281</v>
          </cell>
          <cell r="P77">
            <v>-2.3673830805669843E-2</v>
          </cell>
          <cell r="Q77">
            <v>4.7173201109933602E-2</v>
          </cell>
          <cell r="R77">
            <v>-1.1147957010606238E-2</v>
          </cell>
          <cell r="S77">
            <v>7.8021095467405224E-2</v>
          </cell>
          <cell r="T77">
            <v>-2.7739433872567762E-2</v>
          </cell>
          <cell r="U77">
            <v>-6.4487937011384763E-2</v>
          </cell>
          <cell r="V77">
            <v>-3.1465542280866884E-2</v>
          </cell>
          <cell r="W77">
            <v>0.2526529802977332</v>
          </cell>
          <cell r="X77">
            <v>-0.12643696845369745</v>
          </cell>
          <cell r="Y77">
            <v>-0.27071541467292243</v>
          </cell>
          <cell r="Z77">
            <v>-2.410035602534949E-2</v>
          </cell>
          <cell r="AA77">
            <v>-3.9504885190518771E-2</v>
          </cell>
          <cell r="AB77">
            <v>-0.33575809122359823</v>
          </cell>
          <cell r="AC77">
            <v>0.13912973044645699</v>
          </cell>
          <cell r="AD77">
            <v>0.23990206106276979</v>
          </cell>
          <cell r="AE77">
            <v>0.18930654570082273</v>
          </cell>
          <cell r="AF77">
            <v>1.4796967228695515E-2</v>
          </cell>
          <cell r="AG77">
            <v>0.23732698157998305</v>
          </cell>
          <cell r="AH77">
            <v>0</v>
          </cell>
        </row>
        <row r="78">
          <cell r="B78">
            <v>-2.2712999171104774E-2</v>
          </cell>
          <cell r="C78">
            <v>-6.3074669914878062E-2</v>
          </cell>
          <cell r="D78">
            <v>3.5669784853943343E-2</v>
          </cell>
          <cell r="E78">
            <v>1.5910741425491433E-2</v>
          </cell>
          <cell r="F78">
            <v>-0.14709719101957142</v>
          </cell>
          <cell r="G78">
            <v>-0.16203527162176351</v>
          </cell>
          <cell r="H78">
            <v>-6.3737620198673017E-2</v>
          </cell>
          <cell r="I78">
            <v>7.1103545457217907E-2</v>
          </cell>
          <cell r="J78">
            <v>0.21670924135705033</v>
          </cell>
          <cell r="K78">
            <v>-1.4497708203820667E-2</v>
          </cell>
          <cell r="L78">
            <v>-5.8159070040156691E-2</v>
          </cell>
          <cell r="M78">
            <v>0.18467828265400532</v>
          </cell>
          <cell r="N78">
            <v>-0.16545948611542532</v>
          </cell>
          <cell r="O78">
            <v>-4.0076606071363791E-2</v>
          </cell>
          <cell r="P78">
            <v>-0.40816114002332626</v>
          </cell>
          <cell r="Q78">
            <v>0.31686459770599162</v>
          </cell>
          <cell r="R78">
            <v>0.16570362017151849</v>
          </cell>
          <cell r="S78">
            <v>0.10224994044143029</v>
          </cell>
          <cell r="T78">
            <v>3.0200873271250636E-2</v>
          </cell>
          <cell r="U78">
            <v>-9.110492385156832E-2</v>
          </cell>
          <cell r="V78">
            <v>0.13590917073426445</v>
          </cell>
          <cell r="W78">
            <v>8.5303535046965445E-2</v>
          </cell>
          <cell r="X78">
            <v>-9.291857387623767E-3</v>
          </cell>
          <cell r="Y78">
            <v>-0.35599862769344959</v>
          </cell>
          <cell r="Z78">
            <v>-0.20283436807325581</v>
          </cell>
          <cell r="AA78">
            <v>0.17243925907048835</v>
          </cell>
          <cell r="AB78">
            <v>-6.0232789744649989E-2</v>
          </cell>
          <cell r="AC78">
            <v>9.7344435299361709E-2</v>
          </cell>
          <cell r="AD78">
            <v>-3.5322256949541428E-2</v>
          </cell>
          <cell r="AE78">
            <v>0.26239969941053892</v>
          </cell>
          <cell r="AF78">
            <v>-2.2597427388240752E-2</v>
          </cell>
          <cell r="AG78">
            <v>-0.20789331658082902</v>
          </cell>
          <cell r="AH78">
            <v>0</v>
          </cell>
        </row>
        <row r="79">
          <cell r="B79">
            <v>0.337283267326137</v>
          </cell>
          <cell r="C79">
            <v>-0.19831999605284631</v>
          </cell>
          <cell r="D79">
            <v>-0.23065317581271469</v>
          </cell>
          <cell r="E79">
            <v>0.14695704421345118</v>
          </cell>
          <cell r="F79">
            <v>-0.40585078583166362</v>
          </cell>
          <cell r="G79">
            <v>-0.23662467391484121</v>
          </cell>
          <cell r="H79">
            <v>9.2651862940150792E-2</v>
          </cell>
          <cell r="I79">
            <v>-0.15929816397858906</v>
          </cell>
          <cell r="J79">
            <v>0.15314310880170312</v>
          </cell>
          <cell r="K79">
            <v>6.1675964962148097E-2</v>
          </cell>
          <cell r="L79">
            <v>-0.2648941630016387</v>
          </cell>
          <cell r="M79">
            <v>0.17160520979385241</v>
          </cell>
          <cell r="N79">
            <v>-0.12138854497751035</v>
          </cell>
          <cell r="O79">
            <v>3.4755004600245186E-2</v>
          </cell>
          <cell r="P79">
            <v>3.1029857910970508E-2</v>
          </cell>
          <cell r="Q79">
            <v>0.20586165636042986</v>
          </cell>
          <cell r="R79">
            <v>0.32891873527281301</v>
          </cell>
          <cell r="S79">
            <v>0.19251169145549166</v>
          </cell>
          <cell r="T79">
            <v>-1.0810203486031223E-3</v>
          </cell>
          <cell r="U79">
            <v>-3.6952478967728131E-2</v>
          </cell>
          <cell r="V79">
            <v>9.3255817309907341E-2</v>
          </cell>
          <cell r="W79">
            <v>1.9060267349031122E-3</v>
          </cell>
          <cell r="X79">
            <v>6.4330691177979862E-2</v>
          </cell>
          <cell r="Y79">
            <v>-0.13843238927336909</v>
          </cell>
          <cell r="Z79">
            <v>-9.1631559130025159E-2</v>
          </cell>
          <cell r="AA79">
            <v>2.4518814390687548E-3</v>
          </cell>
          <cell r="AB79">
            <v>6.511975711856359E-2</v>
          </cell>
          <cell r="AC79">
            <v>-6.2468502702228458E-2</v>
          </cell>
          <cell r="AD79">
            <v>0.14306687156578127</v>
          </cell>
          <cell r="AE79">
            <v>0.33344090258911468</v>
          </cell>
          <cell r="AF79">
            <v>-0.16108544807329514</v>
          </cell>
          <cell r="AG79">
            <v>-0.26860789769345006</v>
          </cell>
          <cell r="AH79">
            <v>0</v>
          </cell>
        </row>
        <row r="80">
          <cell r="B80">
            <v>0.337283267326137</v>
          </cell>
          <cell r="C80">
            <v>-0.19831999605284631</v>
          </cell>
          <cell r="D80">
            <v>-0.23065317581271469</v>
          </cell>
          <cell r="E80">
            <v>0.14695704421345118</v>
          </cell>
          <cell r="F80">
            <v>-0.40585078583166362</v>
          </cell>
          <cell r="G80">
            <v>-0.23662467391484121</v>
          </cell>
          <cell r="H80">
            <v>9.2651862940150792E-2</v>
          </cell>
          <cell r="I80">
            <v>-0.15929816397858906</v>
          </cell>
          <cell r="J80">
            <v>0.15314310880170312</v>
          </cell>
          <cell r="K80">
            <v>6.1675964962148097E-2</v>
          </cell>
          <cell r="L80">
            <v>-0.2648941630016387</v>
          </cell>
          <cell r="M80">
            <v>0.17160520979385241</v>
          </cell>
          <cell r="N80">
            <v>-0.12138854497751035</v>
          </cell>
          <cell r="O80">
            <v>3.4755004600245186E-2</v>
          </cell>
          <cell r="P80">
            <v>3.1029857910970508E-2</v>
          </cell>
          <cell r="Q80">
            <v>0.20586165636042986</v>
          </cell>
          <cell r="R80">
            <v>0.32891873527281301</v>
          </cell>
          <cell r="S80">
            <v>0.19251169145549166</v>
          </cell>
          <cell r="T80">
            <v>-1.0810203486031223E-3</v>
          </cell>
          <cell r="U80">
            <v>-3.6952478967728131E-2</v>
          </cell>
          <cell r="V80">
            <v>9.3255817309907341E-2</v>
          </cell>
          <cell r="W80">
            <v>1.9060267349031122E-3</v>
          </cell>
          <cell r="X80">
            <v>6.4330691177979862E-2</v>
          </cell>
          <cell r="Y80">
            <v>-0.13843238927336909</v>
          </cell>
          <cell r="Z80">
            <v>-9.1631559130025159E-2</v>
          </cell>
          <cell r="AA80">
            <v>2.4518814390687548E-3</v>
          </cell>
          <cell r="AB80">
            <v>6.511975711856359E-2</v>
          </cell>
          <cell r="AC80">
            <v>-6.2468502702228458E-2</v>
          </cell>
          <cell r="AD80">
            <v>0.14306687156578127</v>
          </cell>
          <cell r="AE80">
            <v>0.33344090258911468</v>
          </cell>
          <cell r="AF80">
            <v>-0.16108544807329514</v>
          </cell>
          <cell r="AG80">
            <v>-0.26860789769345006</v>
          </cell>
          <cell r="AH80">
            <v>0</v>
          </cell>
        </row>
        <row r="82">
          <cell r="B82" t="str">
            <v>ARI</v>
          </cell>
          <cell r="C82" t="str">
            <v>ATL</v>
          </cell>
          <cell r="D82" t="str">
            <v>BAL</v>
          </cell>
          <cell r="E82" t="str">
            <v>BUF</v>
          </cell>
          <cell r="F82" t="str">
            <v>CAR</v>
          </cell>
          <cell r="G82" t="str">
            <v>CHI</v>
          </cell>
          <cell r="H82" t="str">
            <v>CIN</v>
          </cell>
          <cell r="I82" t="str">
            <v>CLE</v>
          </cell>
          <cell r="J82" t="str">
            <v>DAL</v>
          </cell>
          <cell r="K82" t="str">
            <v>DEN</v>
          </cell>
          <cell r="L82" t="str">
            <v>DET</v>
          </cell>
          <cell r="M82" t="str">
            <v>GB</v>
          </cell>
          <cell r="N82" t="str">
            <v>HOU</v>
          </cell>
          <cell r="O82" t="str">
            <v>IND</v>
          </cell>
          <cell r="P82" t="str">
            <v>JAX</v>
          </cell>
          <cell r="Q82" t="str">
            <v>KC</v>
          </cell>
          <cell r="R82" t="str">
            <v>LAC</v>
          </cell>
          <cell r="S82" t="str">
            <v>LAR</v>
          </cell>
          <cell r="T82" t="str">
            <v>LV</v>
          </cell>
          <cell r="U82" t="str">
            <v>MIA</v>
          </cell>
          <cell r="V82" t="str">
            <v>MIN</v>
          </cell>
          <cell r="W82" t="str">
            <v>NE</v>
          </cell>
          <cell r="X82" t="str">
            <v>NO</v>
          </cell>
          <cell r="Y82" t="str">
            <v>NYG</v>
          </cell>
          <cell r="Z82" t="str">
            <v>NYJ</v>
          </cell>
          <cell r="AA82" t="str">
            <v>PHI</v>
          </cell>
          <cell r="AB82" t="str">
            <v>PIT</v>
          </cell>
          <cell r="AC82" t="str">
            <v>SEA</v>
          </cell>
          <cell r="AD82" t="str">
            <v>SF</v>
          </cell>
          <cell r="AE82" t="str">
            <v>TB</v>
          </cell>
          <cell r="AF82" t="str">
            <v>TEN</v>
          </cell>
          <cell r="AG82" t="str">
            <v>WAS</v>
          </cell>
          <cell r="AH82" t="str">
            <v>LEAGUE</v>
          </cell>
        </row>
        <row r="83">
          <cell r="B83">
            <v>-3.6281988085825112E-2</v>
          </cell>
          <cell r="C83">
            <v>-0.14998658030721002</v>
          </cell>
          <cell r="D83">
            <v>6.2910380640166491E-2</v>
          </cell>
          <cell r="E83">
            <v>9.1949607341601375E-3</v>
          </cell>
          <cell r="F83">
            <v>2.0506712354140505E-2</v>
          </cell>
          <cell r="G83">
            <v>-7.3462811167894548E-2</v>
          </cell>
          <cell r="H83">
            <v>6.1713064220089153E-3</v>
          </cell>
          <cell r="I83">
            <v>-2.6613761274335124E-2</v>
          </cell>
          <cell r="J83">
            <v>4.0834024230223975E-2</v>
          </cell>
          <cell r="K83">
            <v>-5.4962406525641661E-2</v>
          </cell>
          <cell r="L83">
            <v>-0.11164100026305473</v>
          </cell>
          <cell r="M83">
            <v>4.7375773255026371E-2</v>
          </cell>
          <cell r="N83">
            <v>-0.2988230061837745</v>
          </cell>
          <cell r="O83">
            <v>0.17810157318780317</v>
          </cell>
          <cell r="P83">
            <v>7.9578615843842779E-2</v>
          </cell>
          <cell r="Q83">
            <v>0.1471101486536536</v>
          </cell>
          <cell r="R83">
            <v>0.11559579091271766</v>
          </cell>
          <cell r="S83">
            <v>6.4319344959611807E-2</v>
          </cell>
          <cell r="T83">
            <v>-1.0696679320154209E-2</v>
          </cell>
          <cell r="U83">
            <v>-0.12109993129364963</v>
          </cell>
          <cell r="V83">
            <v>-7.0269171177155143E-2</v>
          </cell>
          <cell r="W83">
            <v>7.6638958687182415E-2</v>
          </cell>
          <cell r="X83">
            <v>-7.7886169584213127E-2</v>
          </cell>
          <cell r="Y83">
            <v>-6.8744682520129302E-2</v>
          </cell>
          <cell r="Z83">
            <v>-2.7640272206824024E-2</v>
          </cell>
          <cell r="AA83">
            <v>9.8249427662175176E-2</v>
          </cell>
          <cell r="AB83">
            <v>-0.12676313097213446</v>
          </cell>
          <cell r="AC83">
            <v>-3.5655322167089304E-2</v>
          </cell>
          <cell r="AD83">
            <v>0.12067210357111469</v>
          </cell>
          <cell r="AE83">
            <v>0.15452563218370866</v>
          </cell>
          <cell r="AF83">
            <v>-8.4973401173713825E-3</v>
          </cell>
          <cell r="AG83">
            <v>-7.2714049505322037E-3</v>
          </cell>
          <cell r="AH83">
            <v>0</v>
          </cell>
        </row>
        <row r="84">
          <cell r="B84">
            <v>0.13503124770891367</v>
          </cell>
          <cell r="C84">
            <v>-3.3181693720472916E-3</v>
          </cell>
          <cell r="D84">
            <v>4.167921551317897E-2</v>
          </cell>
          <cell r="E84">
            <v>0.21034736428855372</v>
          </cell>
          <cell r="F84">
            <v>-0.11928564878221802</v>
          </cell>
          <cell r="G84">
            <v>-2.7180034470832004E-3</v>
          </cell>
          <cell r="H84">
            <v>-6.3928987267549905E-2</v>
          </cell>
          <cell r="I84">
            <v>0.31338572102019058</v>
          </cell>
          <cell r="J84">
            <v>9.10965298813705E-2</v>
          </cell>
          <cell r="K84">
            <v>-3.1804194024367557E-2</v>
          </cell>
          <cell r="L84">
            <v>-0.19334015420945877</v>
          </cell>
          <cell r="M84">
            <v>7.1071212194656064E-2</v>
          </cell>
          <cell r="N84">
            <v>-0.21157303326734161</v>
          </cell>
          <cell r="O84">
            <v>0.13215700934298644</v>
          </cell>
          <cell r="P84">
            <v>-0.10350447039900833</v>
          </cell>
          <cell r="Q84">
            <v>-6.6552436422505898E-2</v>
          </cell>
          <cell r="R84">
            <v>-0.1479726996653325</v>
          </cell>
          <cell r="S84">
            <v>0.11843492840323878</v>
          </cell>
          <cell r="T84">
            <v>-0.12456536003593797</v>
          </cell>
          <cell r="U84">
            <v>-0.15844933328409133</v>
          </cell>
          <cell r="V84">
            <v>-0.16812006071933705</v>
          </cell>
          <cell r="W84">
            <v>0.12334866687045844</v>
          </cell>
          <cell r="X84">
            <v>-0.23926371718302619</v>
          </cell>
          <cell r="Y84">
            <v>-0.23462235539807119</v>
          </cell>
          <cell r="Z84">
            <v>1.2280600744577888E-2</v>
          </cell>
          <cell r="AA84">
            <v>0.14104168233563275</v>
          </cell>
          <cell r="AB84">
            <v>2.9546244219634074E-2</v>
          </cell>
          <cell r="AC84">
            <v>0.36642490034111014</v>
          </cell>
          <cell r="AD84">
            <v>0.21416420257819363</v>
          </cell>
          <cell r="AE84">
            <v>4.5882914051164722E-2</v>
          </cell>
          <cell r="AF84">
            <v>-5.9207986855835185E-2</v>
          </cell>
          <cell r="AG84">
            <v>-8.921668113758173E-2</v>
          </cell>
          <cell r="AH84">
            <v>0</v>
          </cell>
        </row>
        <row r="85">
          <cell r="B85">
            <v>0.19052244164559698</v>
          </cell>
          <cell r="C85">
            <v>-0.3086943743329042</v>
          </cell>
          <cell r="D85">
            <v>-0.18456769613256191</v>
          </cell>
          <cell r="E85">
            <v>-3.9316887736830716E-3</v>
          </cell>
          <cell r="F85">
            <v>-2.8901703023291085E-2</v>
          </cell>
          <cell r="G85">
            <v>-0.17314222824351094</v>
          </cell>
          <cell r="H85">
            <v>-0.29665651619646749</v>
          </cell>
          <cell r="I85">
            <v>0.41537129990646177</v>
          </cell>
          <cell r="J85">
            <v>4.8637118788061942E-2</v>
          </cell>
          <cell r="K85">
            <v>0.19861528410970933</v>
          </cell>
          <cell r="L85">
            <v>6.1220526115489129E-2</v>
          </cell>
          <cell r="M85">
            <v>0.47925924491528216</v>
          </cell>
          <cell r="N85">
            <v>4.3624844087593935E-2</v>
          </cell>
          <cell r="O85">
            <v>0.15885495991954512</v>
          </cell>
          <cell r="P85">
            <v>-0.36903979296551398</v>
          </cell>
          <cell r="Q85">
            <v>0.17101776231322588</v>
          </cell>
          <cell r="R85">
            <v>-0.44611638953712762</v>
          </cell>
          <cell r="S85">
            <v>-0.39814450356534997</v>
          </cell>
          <cell r="T85">
            <v>-0.40108863989862065</v>
          </cell>
          <cell r="U85">
            <v>-0.17547144860349509</v>
          </cell>
          <cell r="V85">
            <v>-0.13078846691338289</v>
          </cell>
          <cell r="W85">
            <v>6.5612241829004797E-2</v>
          </cell>
          <cell r="X85">
            <v>-1.4221438744644467E-2</v>
          </cell>
          <cell r="Y85">
            <v>-0.17046672355818124</v>
          </cell>
          <cell r="Z85">
            <v>2.4091987320043553E-2</v>
          </cell>
          <cell r="AA85">
            <v>0.36202166654707674</v>
          </cell>
          <cell r="AB85">
            <v>-0.11130078885089462</v>
          </cell>
          <cell r="AC85">
            <v>0.1406586599917882</v>
          </cell>
          <cell r="AD85">
            <v>-0.18070979841971846</v>
          </cell>
          <cell r="AE85">
            <v>0.21130428963945627</v>
          </cell>
          <cell r="AF85">
            <v>0.38593416859858826</v>
          </cell>
          <cell r="AG85">
            <v>-1.3476091358481157E-2</v>
          </cell>
          <cell r="AH85">
            <v>0</v>
          </cell>
        </row>
        <row r="86">
          <cell r="B86">
            <v>0.19052244164559698</v>
          </cell>
          <cell r="C86">
            <v>-0.3086943743329042</v>
          </cell>
          <cell r="D86">
            <v>-0.18456769613256191</v>
          </cell>
          <cell r="E86">
            <v>-3.9316887736830716E-3</v>
          </cell>
          <cell r="F86">
            <v>-2.8901703023291085E-2</v>
          </cell>
          <cell r="G86">
            <v>-0.17314222824351094</v>
          </cell>
          <cell r="H86">
            <v>-0.29665651619646749</v>
          </cell>
          <cell r="I86">
            <v>0.41537129990646177</v>
          </cell>
          <cell r="J86">
            <v>4.8637118788061942E-2</v>
          </cell>
          <cell r="K86">
            <v>0.19861528410970933</v>
          </cell>
          <cell r="L86">
            <v>6.1220526115489129E-2</v>
          </cell>
          <cell r="M86">
            <v>0.47925924491528216</v>
          </cell>
          <cell r="N86">
            <v>4.3624844087593935E-2</v>
          </cell>
          <cell r="O86">
            <v>0.15885495991954512</v>
          </cell>
          <cell r="P86">
            <v>-0.36903979296551398</v>
          </cell>
          <cell r="Q86">
            <v>0.17101776231322588</v>
          </cell>
          <cell r="R86">
            <v>-0.44611638953712762</v>
          </cell>
          <cell r="S86">
            <v>-0.39814450356534997</v>
          </cell>
          <cell r="T86">
            <v>-0.40108863989862065</v>
          </cell>
          <cell r="U86">
            <v>-0.17547144860349509</v>
          </cell>
          <cell r="V86">
            <v>-0.13078846691338289</v>
          </cell>
          <cell r="W86">
            <v>6.5612241829004797E-2</v>
          </cell>
          <cell r="X86">
            <v>-1.4221438744644467E-2</v>
          </cell>
          <cell r="Y86">
            <v>-0.17046672355818124</v>
          </cell>
          <cell r="Z86">
            <v>2.4091987320043553E-2</v>
          </cell>
          <cell r="AA86">
            <v>0.36202166654707674</v>
          </cell>
          <cell r="AB86">
            <v>-0.11130078885089462</v>
          </cell>
          <cell r="AC86">
            <v>0.1406586599917882</v>
          </cell>
          <cell r="AD86">
            <v>-0.18070979841971846</v>
          </cell>
          <cell r="AE86">
            <v>0.21130428963945627</v>
          </cell>
          <cell r="AF86">
            <v>0.38593416859858826</v>
          </cell>
          <cell r="AG86">
            <v>-1.3476091358481157E-2</v>
          </cell>
          <cell r="AH86">
            <v>0</v>
          </cell>
        </row>
        <row r="92">
          <cell r="A92">
            <v>1</v>
          </cell>
          <cell r="B92">
            <v>0.30032483294736401</v>
          </cell>
          <cell r="C92">
            <v>0.173761421103585</v>
          </cell>
          <cell r="D92">
            <v>0.13946506767555999</v>
          </cell>
          <cell r="E92">
            <v>0.13946506767555999</v>
          </cell>
          <cell r="F92">
            <v>0.26510496992433402</v>
          </cell>
          <cell r="G92">
            <v>0.16392428741111101</v>
          </cell>
          <cell r="H92">
            <v>0.16265371442846499</v>
          </cell>
          <cell r="I92">
            <v>0.16265371442846499</v>
          </cell>
        </row>
        <row r="93">
          <cell r="A93">
            <v>2</v>
          </cell>
          <cell r="B93">
            <v>0.30032483294736401</v>
          </cell>
          <cell r="C93">
            <v>0.173761421103585</v>
          </cell>
          <cell r="D93">
            <v>0.13946506767555999</v>
          </cell>
          <cell r="E93">
            <v>0.13946506767555999</v>
          </cell>
          <cell r="F93">
            <v>0.26510496992433402</v>
          </cell>
          <cell r="G93">
            <v>0.16392428741111101</v>
          </cell>
          <cell r="H93">
            <v>0.16265371442846499</v>
          </cell>
          <cell r="I93">
            <v>0.16265371442846499</v>
          </cell>
        </row>
        <row r="94">
          <cell r="A94">
            <v>3</v>
          </cell>
          <cell r="B94">
            <v>0.112927484686852</v>
          </cell>
          <cell r="C94">
            <v>0.11555381751966</v>
          </cell>
          <cell r="D94">
            <v>6.96853750380311E-2</v>
          </cell>
          <cell r="E94">
            <v>6.96853750380311E-2</v>
          </cell>
          <cell r="F94">
            <v>0.100736888761622</v>
          </cell>
          <cell r="G94">
            <v>9.9465285697907996E-2</v>
          </cell>
          <cell r="H94">
            <v>5.9398206514236697E-2</v>
          </cell>
          <cell r="I94">
            <v>5.9398206514236697E-2</v>
          </cell>
        </row>
        <row r="95">
          <cell r="A95">
            <v>4</v>
          </cell>
          <cell r="B95">
            <v>0.112927484686852</v>
          </cell>
          <cell r="C95">
            <v>0.11555381751966</v>
          </cell>
          <cell r="D95">
            <v>6.96853750380311E-2</v>
          </cell>
          <cell r="E95">
            <v>6.96853750380311E-2</v>
          </cell>
          <cell r="F95">
            <v>0.100736888761622</v>
          </cell>
          <cell r="G95">
            <v>9.9465285697907996E-2</v>
          </cell>
          <cell r="H95">
            <v>5.9398206514236697E-2</v>
          </cell>
          <cell r="I95">
            <v>5.9398206514236697E-2</v>
          </cell>
        </row>
        <row r="96">
          <cell r="A96">
            <v>5</v>
          </cell>
          <cell r="B96">
            <v>0.112927484686852</v>
          </cell>
          <cell r="C96">
            <v>0.11555381751966</v>
          </cell>
          <cell r="D96">
            <v>6.96853750380311E-2</v>
          </cell>
          <cell r="E96">
            <v>6.96853750380311E-2</v>
          </cell>
          <cell r="F96">
            <v>0.100736888761622</v>
          </cell>
          <cell r="G96">
            <v>9.9465285697907996E-2</v>
          </cell>
          <cell r="H96">
            <v>5.9398206514236697E-2</v>
          </cell>
          <cell r="I96">
            <v>5.9398206514236697E-2</v>
          </cell>
        </row>
        <row r="97">
          <cell r="A97">
            <v>6</v>
          </cell>
          <cell r="B97">
            <v>0.112927484686852</v>
          </cell>
          <cell r="C97">
            <v>0.11555381751966</v>
          </cell>
          <cell r="D97">
            <v>6.96853750380311E-2</v>
          </cell>
          <cell r="E97">
            <v>6.96853750380311E-2</v>
          </cell>
          <cell r="F97">
            <v>0.100736888761622</v>
          </cell>
          <cell r="G97">
            <v>9.9465285697907996E-2</v>
          </cell>
          <cell r="H97">
            <v>5.9398206514236697E-2</v>
          </cell>
          <cell r="I97">
            <v>5.9398206514236697E-2</v>
          </cell>
        </row>
        <row r="98">
          <cell r="A98">
            <v>7</v>
          </cell>
          <cell r="B98">
            <v>0.112927484686852</v>
          </cell>
          <cell r="C98">
            <v>0.133185128796413</v>
          </cell>
          <cell r="D98">
            <v>0.10855335253265</v>
          </cell>
          <cell r="E98">
            <v>0.10855335253265</v>
          </cell>
          <cell r="F98">
            <v>0.100736888761622</v>
          </cell>
          <cell r="G98">
            <v>0.123501512549299</v>
          </cell>
          <cell r="H98">
            <v>7.9203695292394793E-2</v>
          </cell>
          <cell r="I98">
            <v>7.9203695292394793E-2</v>
          </cell>
        </row>
        <row r="99">
          <cell r="A99">
            <v>8</v>
          </cell>
          <cell r="B99">
            <v>0.112927484686852</v>
          </cell>
          <cell r="C99">
            <v>0.133185128796413</v>
          </cell>
          <cell r="D99">
            <v>0.10855335253265</v>
          </cell>
          <cell r="E99">
            <v>0.10855335253265</v>
          </cell>
          <cell r="F99">
            <v>0.100736888761622</v>
          </cell>
          <cell r="G99">
            <v>0.123501512549299</v>
          </cell>
          <cell r="H99">
            <v>7.9203695292394793E-2</v>
          </cell>
          <cell r="I99">
            <v>7.9203695292394793E-2</v>
          </cell>
        </row>
        <row r="100">
          <cell r="A100">
            <v>9</v>
          </cell>
          <cell r="B100">
            <v>0.112927484686852</v>
          </cell>
          <cell r="C100">
            <v>0.133185128796413</v>
          </cell>
          <cell r="D100">
            <v>0.10855335253265</v>
          </cell>
          <cell r="E100">
            <v>0.10855335253265</v>
          </cell>
          <cell r="F100">
            <v>0.100736888761622</v>
          </cell>
          <cell r="G100">
            <v>0.123501512549299</v>
          </cell>
          <cell r="H100">
            <v>7.9203695292394793E-2</v>
          </cell>
          <cell r="I100">
            <v>7.9203695292394793E-2</v>
          </cell>
        </row>
        <row r="101">
          <cell r="A101">
            <v>10</v>
          </cell>
          <cell r="B101">
            <v>0.112927484686852</v>
          </cell>
          <cell r="C101">
            <v>0.133185128796413</v>
          </cell>
          <cell r="D101">
            <v>0.10855335253265</v>
          </cell>
          <cell r="E101">
            <v>0.10855335253265</v>
          </cell>
          <cell r="F101">
            <v>0.100736888761622</v>
          </cell>
          <cell r="G101">
            <v>0.123501512549299</v>
          </cell>
          <cell r="H101">
            <v>7.9203695292394793E-2</v>
          </cell>
          <cell r="I101">
            <v>7.9203695292394793E-2</v>
          </cell>
        </row>
        <row r="102">
          <cell r="A102">
            <v>11</v>
          </cell>
          <cell r="B102">
            <v>0.108492942754448</v>
          </cell>
          <cell r="C102">
            <v>3.7699494754464602E-2</v>
          </cell>
          <cell r="D102">
            <v>0.13478379098488499</v>
          </cell>
          <cell r="E102">
            <v>0.13478379098488499</v>
          </cell>
          <cell r="F102">
            <v>8.3909940683897594E-2</v>
          </cell>
          <cell r="G102">
            <v>4.1484472738946697E-2</v>
          </cell>
          <cell r="H102">
            <v>0.10349273740734601</v>
          </cell>
          <cell r="I102">
            <v>0.10349273740734601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280CA-68AA-4599-9D3F-BE54581DB63A}">
  <dimension ref="A1:CL1632"/>
  <sheetViews>
    <sheetView tabSelected="1" zoomScale="80" zoomScaleNormal="8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A1283" sqref="A1283:XFD1367"/>
    </sheetView>
  </sheetViews>
  <sheetFormatPr defaultRowHeight="13.2"/>
  <cols>
    <col min="1" max="3" width="8.88671875" style="1"/>
    <col min="4" max="4" width="6.21875" style="1" customWidth="1"/>
    <col min="5" max="5" width="10.44140625" style="1" customWidth="1"/>
    <col min="6" max="8" width="8.88671875" style="1"/>
    <col min="9" max="9" width="8.88671875" style="5"/>
    <col min="10" max="11" width="8.88671875" style="1"/>
    <col min="12" max="13" width="9.33203125" style="1" customWidth="1"/>
    <col min="14" max="17" width="8.88671875" style="1"/>
    <col min="18" max="18" width="9.77734375" style="1" customWidth="1"/>
    <col min="19" max="20" width="8.88671875" style="1"/>
    <col min="21" max="30" width="8.88671875" style="2"/>
    <col min="31" max="32" width="8.88671875" style="1"/>
    <col min="33" max="33" width="8.88671875" style="5"/>
    <col min="34" max="40" width="8.88671875" style="1"/>
    <col min="41" max="42" width="10.5546875" style="1" customWidth="1"/>
    <col min="43" max="46" width="8.88671875" style="1"/>
    <col min="47" max="48" width="8.88671875" style="2"/>
    <col min="49" max="49" width="8.88671875" style="5"/>
    <col min="50" max="56" width="8.88671875" style="2"/>
    <col min="57" max="58" width="10.44140625" style="2" customWidth="1"/>
    <col min="59" max="59" width="11.44140625" style="2" customWidth="1"/>
    <col min="60" max="62" width="8.88671875" style="2"/>
    <col min="63" max="64" width="8.88671875" style="1"/>
    <col min="65" max="65" width="8.88671875" style="5"/>
    <col min="66" max="73" width="8.88671875" style="1"/>
    <col min="74" max="74" width="11.88671875" style="1" customWidth="1"/>
    <col min="75" max="77" width="8.88671875" style="1"/>
    <col min="78" max="79" width="10" style="1" customWidth="1"/>
    <col min="80" max="80" width="6.5546875" style="4" customWidth="1"/>
    <col min="81" max="82" width="8.6640625" style="4" customWidth="1"/>
    <col min="83" max="83" width="11.109375" style="3" customWidth="1"/>
    <col min="84" max="84" width="7.88671875" style="3" customWidth="1"/>
    <col min="85" max="85" width="5.6640625" style="3" customWidth="1"/>
    <col min="86" max="86" width="11.109375" style="3" customWidth="1"/>
    <col min="87" max="90" width="8.88671875" style="3"/>
    <col min="91" max="16384" width="8.88671875" style="1"/>
  </cols>
  <sheetData>
    <row r="1" spans="1:90" ht="39.6">
      <c r="A1" s="33" t="s">
        <v>191</v>
      </c>
      <c r="B1" s="33" t="s">
        <v>190</v>
      </c>
      <c r="C1" s="33" t="s">
        <v>189</v>
      </c>
      <c r="D1" s="33" t="s">
        <v>188</v>
      </c>
      <c r="E1" s="33" t="s">
        <v>187</v>
      </c>
      <c r="F1" s="33" t="s">
        <v>186</v>
      </c>
      <c r="G1" s="37" t="s">
        <v>185</v>
      </c>
      <c r="H1" s="33" t="s">
        <v>184</v>
      </c>
      <c r="I1" s="38" t="s">
        <v>150</v>
      </c>
      <c r="J1" s="37" t="s">
        <v>183</v>
      </c>
      <c r="K1" s="33" t="s">
        <v>182</v>
      </c>
      <c r="L1" s="37" t="s">
        <v>181</v>
      </c>
      <c r="M1" s="33" t="s">
        <v>180</v>
      </c>
      <c r="N1" s="37" t="s">
        <v>179</v>
      </c>
      <c r="O1" s="33" t="s">
        <v>178</v>
      </c>
      <c r="P1" s="37" t="s">
        <v>177</v>
      </c>
      <c r="Q1" s="33" t="s">
        <v>176</v>
      </c>
      <c r="R1" s="37" t="s">
        <v>175</v>
      </c>
      <c r="S1" s="37" t="s">
        <v>174</v>
      </c>
      <c r="T1" s="37" t="s">
        <v>173</v>
      </c>
      <c r="U1" s="40" t="s">
        <v>172</v>
      </c>
      <c r="V1" s="32" t="s">
        <v>140</v>
      </c>
      <c r="W1" s="40" t="s">
        <v>171</v>
      </c>
      <c r="X1" s="32" t="s">
        <v>140</v>
      </c>
      <c r="Y1" s="40" t="s">
        <v>170</v>
      </c>
      <c r="Z1" s="32" t="s">
        <v>140</v>
      </c>
      <c r="AA1" s="40" t="s">
        <v>169</v>
      </c>
      <c r="AB1" s="32" t="s">
        <v>140</v>
      </c>
      <c r="AC1" s="32" t="s">
        <v>164</v>
      </c>
      <c r="AD1" s="40" t="s">
        <v>140</v>
      </c>
      <c r="AE1" s="37" t="s">
        <v>168</v>
      </c>
      <c r="AF1" s="33" t="s">
        <v>167</v>
      </c>
      <c r="AG1" s="38" t="s">
        <v>150</v>
      </c>
      <c r="AH1" s="37" t="s">
        <v>166</v>
      </c>
      <c r="AI1" s="33" t="s">
        <v>165</v>
      </c>
      <c r="AJ1" s="37" t="s">
        <v>158</v>
      </c>
      <c r="AK1" s="33" t="s">
        <v>140</v>
      </c>
      <c r="AL1" s="37" t="s">
        <v>157</v>
      </c>
      <c r="AM1" s="33" t="s">
        <v>140</v>
      </c>
      <c r="AN1" s="37" t="s">
        <v>156</v>
      </c>
      <c r="AO1" s="33" t="s">
        <v>155</v>
      </c>
      <c r="AP1" s="33" t="s">
        <v>154</v>
      </c>
      <c r="AQ1" s="37" t="s">
        <v>164</v>
      </c>
      <c r="AR1" s="37" t="s">
        <v>140</v>
      </c>
      <c r="AS1" s="41" t="s">
        <v>163</v>
      </c>
      <c r="AT1" s="33" t="s">
        <v>140</v>
      </c>
      <c r="AU1" s="40" t="s">
        <v>162</v>
      </c>
      <c r="AV1" s="32" t="s">
        <v>161</v>
      </c>
      <c r="AW1" s="38" t="s">
        <v>150</v>
      </c>
      <c r="AX1" s="40" t="s">
        <v>160</v>
      </c>
      <c r="AY1" s="32" t="s">
        <v>159</v>
      </c>
      <c r="AZ1" s="40" t="s">
        <v>158</v>
      </c>
      <c r="BA1" s="32" t="s">
        <v>140</v>
      </c>
      <c r="BB1" s="40" t="s">
        <v>157</v>
      </c>
      <c r="BC1" s="32" t="s">
        <v>140</v>
      </c>
      <c r="BD1" s="40" t="s">
        <v>156</v>
      </c>
      <c r="BE1" s="32" t="s">
        <v>155</v>
      </c>
      <c r="BF1" s="32" t="s">
        <v>154</v>
      </c>
      <c r="BG1" s="40" t="s">
        <v>141</v>
      </c>
      <c r="BH1" s="40" t="s">
        <v>140</v>
      </c>
      <c r="BI1" s="39" t="s">
        <v>153</v>
      </c>
      <c r="BJ1" s="32" t="s">
        <v>140</v>
      </c>
      <c r="BK1" s="37" t="s">
        <v>152</v>
      </c>
      <c r="BL1" s="33" t="s">
        <v>151</v>
      </c>
      <c r="BM1" s="38" t="s">
        <v>150</v>
      </c>
      <c r="BN1" s="37" t="s">
        <v>149</v>
      </c>
      <c r="BO1" s="33" t="s">
        <v>148</v>
      </c>
      <c r="BP1" s="37" t="s">
        <v>147</v>
      </c>
      <c r="BQ1" s="33" t="s">
        <v>146</v>
      </c>
      <c r="BR1" s="37" t="s">
        <v>145</v>
      </c>
      <c r="BS1" s="33" t="s">
        <v>144</v>
      </c>
      <c r="BT1" s="37" t="s">
        <v>143</v>
      </c>
      <c r="BU1" s="33" t="s">
        <v>142</v>
      </c>
      <c r="BV1" s="37" t="s">
        <v>141</v>
      </c>
      <c r="BW1" s="37" t="s">
        <v>140</v>
      </c>
      <c r="BX1" s="37" t="s">
        <v>139</v>
      </c>
      <c r="BY1" s="33" t="s">
        <v>138</v>
      </c>
      <c r="BZ1" s="36" t="s">
        <v>137</v>
      </c>
      <c r="CA1" s="33" t="s">
        <v>136</v>
      </c>
      <c r="CB1" s="35" t="s">
        <v>7</v>
      </c>
      <c r="CC1" s="35" t="s">
        <v>135</v>
      </c>
      <c r="CD1" s="35" t="s">
        <v>134</v>
      </c>
      <c r="CE1" s="34" t="s">
        <v>133</v>
      </c>
      <c r="CF1" s="34" t="s">
        <v>132</v>
      </c>
      <c r="CG1" s="34" t="s">
        <v>131</v>
      </c>
      <c r="CH1" s="34" t="s">
        <v>130</v>
      </c>
      <c r="CI1" s="34" t="s">
        <v>129</v>
      </c>
      <c r="CJ1" s="34" t="s">
        <v>128</v>
      </c>
      <c r="CK1" s="34" t="s">
        <v>127</v>
      </c>
      <c r="CL1" s="34" t="s">
        <v>126</v>
      </c>
    </row>
    <row r="2" spans="1:90">
      <c r="A2" s="1">
        <v>2023</v>
      </c>
      <c r="B2" s="16" t="s">
        <v>12</v>
      </c>
      <c r="C2" s="16" t="s">
        <v>12</v>
      </c>
      <c r="D2" s="16" t="s">
        <v>4</v>
      </c>
      <c r="E2" s="16" t="s">
        <v>204</v>
      </c>
      <c r="F2" s="25" t="s">
        <v>192</v>
      </c>
      <c r="G2" s="15">
        <v>-0.2038309353833197</v>
      </c>
      <c r="H2" s="16">
        <v>29</v>
      </c>
      <c r="I2" s="6">
        <v>29</v>
      </c>
      <c r="J2" s="15">
        <v>-0.22599947661440681</v>
      </c>
      <c r="K2" s="24" t="s">
        <v>116</v>
      </c>
      <c r="L2" s="15">
        <v>-4.5166670815652302E-2</v>
      </c>
      <c r="M2" s="12">
        <v>21</v>
      </c>
      <c r="N2" s="15">
        <v>0.173463148797666</v>
      </c>
      <c r="O2" s="12">
        <v>32</v>
      </c>
      <c r="P2" s="15">
        <v>1.47988842299986E-2</v>
      </c>
      <c r="Q2" s="12">
        <v>11</v>
      </c>
      <c r="R2" s="7">
        <v>-3.2181884985047302E-2</v>
      </c>
      <c r="S2" s="7">
        <v>0.213657883611582</v>
      </c>
      <c r="T2" s="15">
        <v>1.9840291982222501E-2</v>
      </c>
      <c r="U2" s="23">
        <v>5.5660510942215398</v>
      </c>
      <c r="V2" s="17">
        <v>27</v>
      </c>
      <c r="W2" s="20">
        <v>-0.22182519020164601</v>
      </c>
      <c r="X2" s="17">
        <v>30</v>
      </c>
      <c r="Y2" s="20">
        <v>5.1064336786629701E-2</v>
      </c>
      <c r="Z2" s="17">
        <v>4</v>
      </c>
      <c r="AA2" s="22">
        <v>5.2634187250797959</v>
      </c>
      <c r="AB2" s="17">
        <v>28</v>
      </c>
      <c r="AC2" s="20">
        <v>0.16589653055393799</v>
      </c>
      <c r="AD2" s="19">
        <v>20</v>
      </c>
      <c r="AE2" s="15">
        <v>-4.5166670815652302E-2</v>
      </c>
      <c r="AF2" s="16">
        <v>21</v>
      </c>
      <c r="AG2" s="6">
        <v>27</v>
      </c>
      <c r="AH2" s="15">
        <v>-4.5586488257831799E-2</v>
      </c>
      <c r="AI2" s="12">
        <v>22</v>
      </c>
      <c r="AJ2" s="15">
        <v>3.4249821873349802E-2</v>
      </c>
      <c r="AK2" s="12">
        <v>23</v>
      </c>
      <c r="AL2" s="15">
        <v>1.29056422733578E-2</v>
      </c>
      <c r="AM2" s="12">
        <v>9</v>
      </c>
      <c r="AN2" s="15">
        <v>-3.2181884985047302E-2</v>
      </c>
      <c r="AO2" s="15">
        <v>4.0529579864832598E-2</v>
      </c>
      <c r="AP2" s="15">
        <v>1.8541670478302401E-2</v>
      </c>
      <c r="AQ2" s="15">
        <v>0.13934224180471499</v>
      </c>
      <c r="AR2" s="14">
        <v>32</v>
      </c>
      <c r="AS2" s="15">
        <v>-8.3903876750124808E-3</v>
      </c>
      <c r="AT2" s="12">
        <v>12</v>
      </c>
      <c r="AU2" s="20">
        <v>0.173463148797666</v>
      </c>
      <c r="AV2" s="21">
        <v>32</v>
      </c>
      <c r="AW2" s="6">
        <v>26</v>
      </c>
      <c r="AX2" s="20">
        <v>0.19705164457732599</v>
      </c>
      <c r="AY2" s="17">
        <v>31</v>
      </c>
      <c r="AZ2" s="20">
        <v>0.29239795628573401</v>
      </c>
      <c r="BA2" s="17">
        <v>31</v>
      </c>
      <c r="BB2" s="20">
        <v>4.88265085583015E-2</v>
      </c>
      <c r="BC2" s="17">
        <v>30</v>
      </c>
      <c r="BD2" s="20">
        <v>0.213657883611582</v>
      </c>
      <c r="BE2" s="20">
        <v>0.34747209779472499</v>
      </c>
      <c r="BF2" s="20">
        <v>7.3428505649787507E-2</v>
      </c>
      <c r="BG2" s="20">
        <v>2.9877270625516698E-2</v>
      </c>
      <c r="BH2" s="19">
        <v>4</v>
      </c>
      <c r="BI2" s="18">
        <v>4.8494296484561099E-2</v>
      </c>
      <c r="BJ2" s="17">
        <v>1</v>
      </c>
      <c r="BK2" s="15">
        <v>1.47988842299986E-2</v>
      </c>
      <c r="BL2" s="16">
        <v>11</v>
      </c>
      <c r="BM2" s="6">
        <v>20</v>
      </c>
      <c r="BN2" s="15">
        <v>2.0812942633512001E-2</v>
      </c>
      <c r="BO2" s="12">
        <v>9</v>
      </c>
      <c r="BP2" s="13">
        <v>3.4063166106230298</v>
      </c>
      <c r="BQ2" s="13">
        <v>1.0109182202701901</v>
      </c>
      <c r="BR2" s="13">
        <v>-1.0785320092633801</v>
      </c>
      <c r="BS2" s="13">
        <v>3.2111762955463599</v>
      </c>
      <c r="BT2" s="13">
        <v>1.3120281300105501</v>
      </c>
      <c r="BU2" s="15">
        <v>1.9840291982222501E-2</v>
      </c>
      <c r="BV2" s="15">
        <v>1.0735481307867299E-2</v>
      </c>
      <c r="BW2" s="14">
        <v>26</v>
      </c>
      <c r="BX2" s="13">
        <v>4.9798071302874298</v>
      </c>
      <c r="BY2" s="12">
        <v>10</v>
      </c>
      <c r="BZ2" s="13">
        <v>2.6782478683689801</v>
      </c>
      <c r="CA2" s="12">
        <v>12</v>
      </c>
      <c r="CB2" s="11" t="s">
        <v>15</v>
      </c>
      <c r="CC2" s="10">
        <v>20000</v>
      </c>
      <c r="CD2" s="10">
        <v>4.5</v>
      </c>
      <c r="CE2" s="3">
        <v>17</v>
      </c>
      <c r="CF2" s="3">
        <v>0</v>
      </c>
      <c r="CG2" s="3">
        <v>0</v>
      </c>
      <c r="CH2" s="3" t="s">
        <v>0</v>
      </c>
      <c r="CI2" s="9">
        <v>-0.20375006181216701</v>
      </c>
      <c r="CJ2" s="8">
        <v>-4.5166047774452198E-2</v>
      </c>
      <c r="CK2" s="8">
        <v>0.17343372179712499</v>
      </c>
      <c r="CL2" s="9">
        <v>1.4849707759410399E-2</v>
      </c>
    </row>
    <row r="3" spans="1:90">
      <c r="A3" s="1">
        <v>2023</v>
      </c>
      <c r="B3" s="16" t="s">
        <v>63</v>
      </c>
      <c r="C3" s="16" t="s">
        <v>63</v>
      </c>
      <c r="D3" s="16" t="s">
        <v>4</v>
      </c>
      <c r="E3" s="16" t="s">
        <v>205</v>
      </c>
      <c r="F3" s="25" t="s">
        <v>193</v>
      </c>
      <c r="G3" s="15">
        <v>-0.18556440381523498</v>
      </c>
      <c r="H3" s="16">
        <v>28</v>
      </c>
      <c r="I3" s="6">
        <v>19</v>
      </c>
      <c r="J3" s="15">
        <v>-0.13487647848515427</v>
      </c>
      <c r="K3" s="24" t="s">
        <v>110</v>
      </c>
      <c r="L3" s="15">
        <v>-9.8012735261752595E-2</v>
      </c>
      <c r="M3" s="12">
        <v>24</v>
      </c>
      <c r="N3" s="15">
        <v>5.8302493650710101E-2</v>
      </c>
      <c r="O3" s="12">
        <v>24</v>
      </c>
      <c r="P3" s="15">
        <v>-2.9249174902772301E-2</v>
      </c>
      <c r="Q3" s="12">
        <v>27</v>
      </c>
      <c r="R3" s="7">
        <v>-7.5338642758954397E-2</v>
      </c>
      <c r="S3" s="7">
        <v>4.0281235528930197E-2</v>
      </c>
      <c r="T3" s="15">
        <v>-1.9256600197269699E-2</v>
      </c>
      <c r="U3" s="23">
        <v>5.5419162361074603</v>
      </c>
      <c r="V3" s="17">
        <v>28</v>
      </c>
      <c r="W3" s="20">
        <v>-0.15245258621337099</v>
      </c>
      <c r="X3" s="17">
        <v>28</v>
      </c>
      <c r="Y3" s="20">
        <v>-8.1222334271598695E-2</v>
      </c>
      <c r="Z3" s="17">
        <v>31</v>
      </c>
      <c r="AA3" s="22">
        <v>6.9748478670264866</v>
      </c>
      <c r="AB3" s="17">
        <v>25</v>
      </c>
      <c r="AC3" s="20">
        <v>0.12683690361170299</v>
      </c>
      <c r="AD3" s="19">
        <v>11</v>
      </c>
      <c r="AE3" s="15">
        <v>-9.8012735261752595E-2</v>
      </c>
      <c r="AF3" s="16">
        <v>24</v>
      </c>
      <c r="AG3" s="6">
        <v>8</v>
      </c>
      <c r="AH3" s="15">
        <v>-7.6858666803490294E-2</v>
      </c>
      <c r="AI3" s="12">
        <v>23</v>
      </c>
      <c r="AJ3" s="15">
        <v>3.7235344107107403E-2</v>
      </c>
      <c r="AK3" s="12">
        <v>22</v>
      </c>
      <c r="AL3" s="15">
        <v>-0.114278730750817</v>
      </c>
      <c r="AM3" s="12">
        <v>22</v>
      </c>
      <c r="AN3" s="15">
        <v>-7.5338642758954397E-2</v>
      </c>
      <c r="AO3" s="15">
        <v>7.1111751927827302E-2</v>
      </c>
      <c r="AP3" s="15">
        <v>-0.10889067187696699</v>
      </c>
      <c r="AQ3" s="15">
        <v>5.51762868805422E-2</v>
      </c>
      <c r="AR3" s="14">
        <v>14</v>
      </c>
      <c r="AS3" s="15">
        <v>1.6227182396064601E-2</v>
      </c>
      <c r="AT3" s="12">
        <v>27</v>
      </c>
      <c r="AU3" s="20">
        <v>5.8302493650710101E-2</v>
      </c>
      <c r="AV3" s="21">
        <v>24</v>
      </c>
      <c r="AW3" s="6">
        <v>31</v>
      </c>
      <c r="AX3" s="20">
        <v>4.8191604505138402E-2</v>
      </c>
      <c r="AY3" s="17">
        <v>24</v>
      </c>
      <c r="AZ3" s="20">
        <v>0.218479781114373</v>
      </c>
      <c r="BA3" s="17">
        <v>30</v>
      </c>
      <c r="BB3" s="20">
        <v>-0.13258233087173801</v>
      </c>
      <c r="BC3" s="17">
        <v>11</v>
      </c>
      <c r="BD3" s="20">
        <v>4.0281235528930197E-2</v>
      </c>
      <c r="BE3" s="20">
        <v>0.19590005615240799</v>
      </c>
      <c r="BF3" s="20">
        <v>-0.14517121991886001</v>
      </c>
      <c r="BG3" s="20">
        <v>3.7797150017267099E-2</v>
      </c>
      <c r="BH3" s="19">
        <v>8</v>
      </c>
      <c r="BI3" s="18">
        <v>-6.1515936436062298E-2</v>
      </c>
      <c r="BJ3" s="17">
        <v>31</v>
      </c>
      <c r="BK3" s="15">
        <v>-2.9249174902772301E-2</v>
      </c>
      <c r="BL3" s="16">
        <v>27</v>
      </c>
      <c r="BM3" s="6">
        <v>5</v>
      </c>
      <c r="BN3" s="15">
        <v>-2.7402314904742001E-2</v>
      </c>
      <c r="BO3" s="12">
        <v>27</v>
      </c>
      <c r="BP3" s="13">
        <v>-2.5026210834117801</v>
      </c>
      <c r="BQ3" s="13">
        <v>-1.1442215555477999</v>
      </c>
      <c r="BR3" s="13">
        <v>-2.25103701725007</v>
      </c>
      <c r="BS3" s="13">
        <v>-4.2649962702870496</v>
      </c>
      <c r="BT3" s="13">
        <v>-5.3757482406010899</v>
      </c>
      <c r="BU3" s="15">
        <v>-1.9256600197269699E-2</v>
      </c>
      <c r="BV3" s="15">
        <v>2.97726618623645E-3</v>
      </c>
      <c r="BW3" s="14">
        <v>3</v>
      </c>
      <c r="BX3" s="13">
        <v>-11.120370723103701</v>
      </c>
      <c r="BY3" s="12">
        <v>30</v>
      </c>
      <c r="BZ3" s="13">
        <v>5.3085553122982603</v>
      </c>
      <c r="CA3" s="12">
        <v>8</v>
      </c>
      <c r="CB3" s="11" t="s">
        <v>104</v>
      </c>
      <c r="CC3" s="10">
        <v>7000</v>
      </c>
      <c r="CD3" s="10">
        <v>8.5</v>
      </c>
      <c r="CE3" s="3">
        <v>17</v>
      </c>
      <c r="CF3" s="3">
        <v>0</v>
      </c>
      <c r="CG3" s="3">
        <v>0</v>
      </c>
      <c r="CH3" s="3" t="s">
        <v>0</v>
      </c>
      <c r="CI3" s="9">
        <v>-0.18551733209142399</v>
      </c>
      <c r="CJ3" s="8">
        <v>-9.7960156786399494E-2</v>
      </c>
      <c r="CK3" s="8">
        <v>5.8308000402252702E-2</v>
      </c>
      <c r="CL3" s="9">
        <v>-2.9249174902772301E-2</v>
      </c>
    </row>
    <row r="4" spans="1:90">
      <c r="A4" s="1">
        <v>2023</v>
      </c>
      <c r="B4" s="16" t="s">
        <v>55</v>
      </c>
      <c r="C4" s="16" t="s">
        <v>55</v>
      </c>
      <c r="D4" s="16" t="s">
        <v>20</v>
      </c>
      <c r="E4" s="16" t="s">
        <v>206</v>
      </c>
      <c r="F4" s="25" t="s">
        <v>194</v>
      </c>
      <c r="G4" s="15">
        <v>0.45504950080730239</v>
      </c>
      <c r="H4" s="16">
        <v>1</v>
      </c>
      <c r="I4" s="6">
        <v>5</v>
      </c>
      <c r="J4" s="15">
        <v>0.36961659982642103</v>
      </c>
      <c r="K4" s="24" t="s">
        <v>112</v>
      </c>
      <c r="L4" s="15">
        <v>0.190779554266791</v>
      </c>
      <c r="M4" s="12">
        <v>4</v>
      </c>
      <c r="N4" s="15">
        <v>-0.23275619943905501</v>
      </c>
      <c r="O4" s="12">
        <v>1</v>
      </c>
      <c r="P4" s="15">
        <v>3.1513747101456401E-2</v>
      </c>
      <c r="Q4" s="12">
        <v>3</v>
      </c>
      <c r="R4" s="7">
        <v>0.187804246271426</v>
      </c>
      <c r="S4" s="7">
        <v>-0.15943946203016601</v>
      </c>
      <c r="T4" s="15">
        <v>2.2372891524828999E-2</v>
      </c>
      <c r="U4" s="23">
        <v>14.302856240713499</v>
      </c>
      <c r="V4" s="17">
        <v>1</v>
      </c>
      <c r="W4" s="20">
        <v>0.52202905003470801</v>
      </c>
      <c r="X4" s="17">
        <v>1</v>
      </c>
      <c r="Y4" s="20">
        <v>4.8301362478894702E-2</v>
      </c>
      <c r="Z4" s="17">
        <v>5</v>
      </c>
      <c r="AA4" s="22">
        <v>13.50335566008112</v>
      </c>
      <c r="AB4" s="17">
        <v>1</v>
      </c>
      <c r="AC4" s="20">
        <v>0.21409119947465699</v>
      </c>
      <c r="AD4" s="19">
        <v>32</v>
      </c>
      <c r="AE4" s="15">
        <v>0.190779554266791</v>
      </c>
      <c r="AF4" s="16">
        <v>4</v>
      </c>
      <c r="AG4" s="6">
        <v>9</v>
      </c>
      <c r="AH4" s="15">
        <v>0.22334635355552299</v>
      </c>
      <c r="AI4" s="12">
        <v>2</v>
      </c>
      <c r="AJ4" s="15">
        <v>0.32053961049187601</v>
      </c>
      <c r="AK4" s="12">
        <v>5</v>
      </c>
      <c r="AL4" s="15">
        <v>0.18310487658142799</v>
      </c>
      <c r="AM4" s="12">
        <v>1</v>
      </c>
      <c r="AN4" s="15">
        <v>0.187804246271426</v>
      </c>
      <c r="AO4" s="15">
        <v>0.33630740776886298</v>
      </c>
      <c r="AP4" s="15">
        <v>0.166349964985787</v>
      </c>
      <c r="AQ4" s="15">
        <v>7.2918152461899199E-2</v>
      </c>
      <c r="AR4" s="14">
        <v>27</v>
      </c>
      <c r="AS4" s="15">
        <v>-1.2093097614497599E-2</v>
      </c>
      <c r="AT4" s="12">
        <v>11</v>
      </c>
      <c r="AU4" s="20">
        <v>-0.23275619943905501</v>
      </c>
      <c r="AV4" s="21">
        <v>1</v>
      </c>
      <c r="AW4" s="6">
        <v>8</v>
      </c>
      <c r="AX4" s="20">
        <v>-0.23613323151016599</v>
      </c>
      <c r="AY4" s="17">
        <v>1</v>
      </c>
      <c r="AZ4" s="20">
        <v>-0.28829150511806401</v>
      </c>
      <c r="BA4" s="17">
        <v>1</v>
      </c>
      <c r="BB4" s="20">
        <v>-0.142474187141267</v>
      </c>
      <c r="BC4" s="17">
        <v>7</v>
      </c>
      <c r="BD4" s="20">
        <v>-0.15943946203016601</v>
      </c>
      <c r="BE4" s="20">
        <v>-0.189200605747668</v>
      </c>
      <c r="BF4" s="20">
        <v>-0.111057700009627</v>
      </c>
      <c r="BG4" s="20">
        <v>6.2960663974307607E-2</v>
      </c>
      <c r="BH4" s="19">
        <v>22</v>
      </c>
      <c r="BI4" s="18">
        <v>3.6193882817177697E-2</v>
      </c>
      <c r="BJ4" s="17">
        <v>4</v>
      </c>
      <c r="BK4" s="15">
        <v>3.1513747101456401E-2</v>
      </c>
      <c r="BL4" s="16">
        <v>3</v>
      </c>
      <c r="BM4" s="6">
        <v>3</v>
      </c>
      <c r="BN4" s="15">
        <v>6.2549464969018698E-2</v>
      </c>
      <c r="BO4" s="12">
        <v>2</v>
      </c>
      <c r="BP4" s="13">
        <v>3.14229581976159</v>
      </c>
      <c r="BQ4" s="13">
        <v>3.1187357665381299</v>
      </c>
      <c r="BR4" s="13">
        <v>2.0937685896686302</v>
      </c>
      <c r="BS4" s="13">
        <v>-3.26040200088234</v>
      </c>
      <c r="BT4" s="13">
        <v>11.6472799725627</v>
      </c>
      <c r="BU4" s="15">
        <v>2.2372891524828999E-2</v>
      </c>
      <c r="BV4" s="15">
        <v>1.76975838679077E-2</v>
      </c>
      <c r="BW4" s="14">
        <v>32</v>
      </c>
      <c r="BX4" s="13">
        <v>-9.1560711943223403</v>
      </c>
      <c r="BY4" s="12">
        <v>29</v>
      </c>
      <c r="BZ4" s="13">
        <v>-4.8560795250833202</v>
      </c>
      <c r="CA4" s="12">
        <v>27</v>
      </c>
      <c r="CB4" s="11" t="s">
        <v>105</v>
      </c>
      <c r="CC4" s="10">
        <v>1800</v>
      </c>
      <c r="CD4" s="10">
        <v>10.5</v>
      </c>
      <c r="CE4" s="3">
        <v>19</v>
      </c>
      <c r="CF4" s="3" t="s">
        <v>7</v>
      </c>
      <c r="CG4" s="3">
        <v>1</v>
      </c>
      <c r="CH4" s="3" t="s">
        <v>22</v>
      </c>
      <c r="CI4" s="9">
        <v>0.44458016824455499</v>
      </c>
      <c r="CJ4" s="8">
        <v>0.190269341872218</v>
      </c>
      <c r="CK4" s="8">
        <v>-0.225593068538957</v>
      </c>
      <c r="CL4" s="9">
        <v>2.87177578333799E-2</v>
      </c>
    </row>
    <row r="5" spans="1:90">
      <c r="A5" s="1">
        <v>2023</v>
      </c>
      <c r="B5" s="16" t="s">
        <v>60</v>
      </c>
      <c r="C5" s="16" t="s">
        <v>60</v>
      </c>
      <c r="D5" s="16" t="s">
        <v>20</v>
      </c>
      <c r="E5" s="16" t="s">
        <v>207</v>
      </c>
      <c r="F5" s="25" t="s">
        <v>195</v>
      </c>
      <c r="G5" s="15">
        <v>0.24163423513893417</v>
      </c>
      <c r="H5" s="16">
        <v>3</v>
      </c>
      <c r="I5" s="6">
        <v>1</v>
      </c>
      <c r="J5" s="15">
        <v>0.2418943472214507</v>
      </c>
      <c r="K5" s="24" t="s">
        <v>122</v>
      </c>
      <c r="L5" s="15">
        <v>0.201685591193554</v>
      </c>
      <c r="M5" s="12">
        <v>3</v>
      </c>
      <c r="N5" s="15">
        <v>-3.3719086090828097E-2</v>
      </c>
      <c r="O5" s="12">
        <v>12</v>
      </c>
      <c r="P5" s="15">
        <v>6.2295578545520603E-3</v>
      </c>
      <c r="Q5" s="12">
        <v>15</v>
      </c>
      <c r="R5" s="7">
        <v>0.200553702297532</v>
      </c>
      <c r="S5" s="7">
        <v>-4.8332919588478497E-2</v>
      </c>
      <c r="T5" s="15">
        <v>-6.9922746645597897E-3</v>
      </c>
      <c r="U5" s="23">
        <v>10.757402138584499</v>
      </c>
      <c r="V5" s="17">
        <v>6</v>
      </c>
      <c r="W5" s="20">
        <v>0.21733875776810299</v>
      </c>
      <c r="X5" s="17">
        <v>3</v>
      </c>
      <c r="Y5" s="20">
        <v>-3.0352663650423099E-2</v>
      </c>
      <c r="Z5" s="17">
        <v>26</v>
      </c>
      <c r="AA5" s="22">
        <v>12.158257347763046</v>
      </c>
      <c r="AB5" s="17">
        <v>4</v>
      </c>
      <c r="AC5" s="20">
        <v>0.18190882862737501</v>
      </c>
      <c r="AD5" s="19">
        <v>26</v>
      </c>
      <c r="AE5" s="15">
        <v>0.201685591193554</v>
      </c>
      <c r="AF5" s="16">
        <v>3</v>
      </c>
      <c r="AG5" s="6">
        <v>2</v>
      </c>
      <c r="AH5" s="15">
        <v>0.164711749759579</v>
      </c>
      <c r="AI5" s="12">
        <v>5</v>
      </c>
      <c r="AJ5" s="15">
        <v>0.40280753404907799</v>
      </c>
      <c r="AK5" s="12">
        <v>3</v>
      </c>
      <c r="AL5" s="15">
        <v>3.8724315081898698E-2</v>
      </c>
      <c r="AM5" s="12">
        <v>6</v>
      </c>
      <c r="AN5" s="15">
        <v>0.200553702297532</v>
      </c>
      <c r="AO5" s="15">
        <v>0.39955924784824598</v>
      </c>
      <c r="AP5" s="15">
        <v>4.7246540055181002E-2</v>
      </c>
      <c r="AQ5" s="15">
        <v>4.2831981329860498E-2</v>
      </c>
      <c r="AR5" s="14">
        <v>7</v>
      </c>
      <c r="AS5" s="15">
        <v>-1.1561608304654801E-3</v>
      </c>
      <c r="AT5" s="12">
        <v>14</v>
      </c>
      <c r="AU5" s="20">
        <v>-3.3719086090828097E-2</v>
      </c>
      <c r="AV5" s="21">
        <v>12</v>
      </c>
      <c r="AW5" s="6">
        <v>2</v>
      </c>
      <c r="AX5" s="20">
        <v>-3.5707812496968402E-2</v>
      </c>
      <c r="AY5" s="17">
        <v>12</v>
      </c>
      <c r="AZ5" s="20">
        <v>7.5631985590483798E-4</v>
      </c>
      <c r="BA5" s="17">
        <v>9</v>
      </c>
      <c r="BB5" s="20">
        <v>-8.6948285415506296E-2</v>
      </c>
      <c r="BC5" s="17">
        <v>17</v>
      </c>
      <c r="BD5" s="20">
        <v>-4.8332919588478497E-2</v>
      </c>
      <c r="BE5" s="20">
        <v>-3.84186085506262E-3</v>
      </c>
      <c r="BF5" s="20">
        <v>-0.117026046426377</v>
      </c>
      <c r="BG5" s="20">
        <v>6.2786700178916105E-2</v>
      </c>
      <c r="BH5" s="19">
        <v>21</v>
      </c>
      <c r="BI5" s="18">
        <v>-4.0610482275518597E-2</v>
      </c>
      <c r="BJ5" s="17">
        <v>28</v>
      </c>
      <c r="BK5" s="15">
        <v>6.2295578545520603E-3</v>
      </c>
      <c r="BL5" s="16">
        <v>15</v>
      </c>
      <c r="BM5" s="6">
        <v>1</v>
      </c>
      <c r="BN5" s="15">
        <v>1.69191955115554E-2</v>
      </c>
      <c r="BO5" s="12">
        <v>13</v>
      </c>
      <c r="BP5" s="13">
        <v>-0.60718846873825205</v>
      </c>
      <c r="BQ5" s="13">
        <v>1.52851980073342</v>
      </c>
      <c r="BR5" s="13">
        <v>-2.28735974114239</v>
      </c>
      <c r="BS5" s="13">
        <v>0.39430726188472498</v>
      </c>
      <c r="BT5" s="13">
        <v>4.2811737574932804</v>
      </c>
      <c r="BU5" s="15">
        <v>-6.9922746645597897E-3</v>
      </c>
      <c r="BV5" s="15">
        <v>1.1534604045955601E-2</v>
      </c>
      <c r="BW5" s="14">
        <v>28</v>
      </c>
      <c r="BX5" s="13">
        <v>-16.745094589759798</v>
      </c>
      <c r="BY5" s="12">
        <v>32</v>
      </c>
      <c r="BZ5" s="13">
        <v>-7.0240985257781698</v>
      </c>
      <c r="CA5" s="12">
        <v>32</v>
      </c>
      <c r="CB5" s="11" t="s">
        <v>33</v>
      </c>
      <c r="CC5" s="10">
        <v>900</v>
      </c>
      <c r="CD5" s="10">
        <v>10.5</v>
      </c>
      <c r="CE5" s="3">
        <v>19</v>
      </c>
      <c r="CF5" s="3" t="s">
        <v>7</v>
      </c>
      <c r="CG5" s="3">
        <v>2</v>
      </c>
      <c r="CH5" s="3" t="s">
        <v>6</v>
      </c>
      <c r="CI5" s="9">
        <v>0.22744750626269</v>
      </c>
      <c r="CJ5" s="8">
        <v>0.21433046571900799</v>
      </c>
      <c r="CK5" s="8">
        <v>-1.5296102516291399E-2</v>
      </c>
      <c r="CL5" s="9">
        <v>-2.1790619726098398E-3</v>
      </c>
    </row>
    <row r="6" spans="1:90">
      <c r="A6" s="1">
        <v>2023</v>
      </c>
      <c r="B6" s="16" t="s">
        <v>101</v>
      </c>
      <c r="C6" s="16" t="s">
        <v>101</v>
      </c>
      <c r="D6" s="16" t="s">
        <v>4</v>
      </c>
      <c r="E6" s="16" t="s">
        <v>208</v>
      </c>
      <c r="F6" s="25" t="s">
        <v>196</v>
      </c>
      <c r="G6" s="15">
        <v>-0.35303155450910551</v>
      </c>
      <c r="H6" s="16">
        <v>32</v>
      </c>
      <c r="I6" s="6">
        <v>25</v>
      </c>
      <c r="J6" s="15">
        <v>-0.34667690332561341</v>
      </c>
      <c r="K6" s="24" t="s">
        <v>197</v>
      </c>
      <c r="L6" s="15">
        <v>-0.27545434749694198</v>
      </c>
      <c r="M6" s="12">
        <v>31</v>
      </c>
      <c r="N6" s="15">
        <v>6.5444981943540703E-2</v>
      </c>
      <c r="O6" s="12">
        <v>25</v>
      </c>
      <c r="P6" s="15">
        <v>-1.21322250686228E-2</v>
      </c>
      <c r="Q6" s="12">
        <v>23</v>
      </c>
      <c r="R6" s="7">
        <v>-0.24733924836864199</v>
      </c>
      <c r="S6" s="7">
        <v>9.18202260881745E-2</v>
      </c>
      <c r="T6" s="15">
        <v>-7.5174288687969203E-3</v>
      </c>
      <c r="U6" s="23">
        <v>1.27600751682113</v>
      </c>
      <c r="V6" s="17">
        <v>32</v>
      </c>
      <c r="W6" s="20">
        <v>-0.34739600061109299</v>
      </c>
      <c r="X6" s="17">
        <v>32</v>
      </c>
      <c r="Y6" s="20">
        <v>-3.7207968054369998E-3</v>
      </c>
      <c r="Z6" s="17">
        <v>17</v>
      </c>
      <c r="AA6" s="22">
        <v>3.509053114080007</v>
      </c>
      <c r="AB6" s="17">
        <v>32</v>
      </c>
      <c r="AC6" s="20">
        <v>3.95440401251839E-2</v>
      </c>
      <c r="AD6" s="19">
        <v>1</v>
      </c>
      <c r="AE6" s="15">
        <v>-0.27545434749694198</v>
      </c>
      <c r="AF6" s="16">
        <v>31</v>
      </c>
      <c r="AG6" s="6">
        <v>26</v>
      </c>
      <c r="AH6" s="15">
        <v>-0.27923348022663202</v>
      </c>
      <c r="AI6" s="12">
        <v>31</v>
      </c>
      <c r="AJ6" s="15">
        <v>-0.27299367291196402</v>
      </c>
      <c r="AK6" s="12">
        <v>32</v>
      </c>
      <c r="AL6" s="15">
        <v>-0.15528577469025301</v>
      </c>
      <c r="AM6" s="12">
        <v>25</v>
      </c>
      <c r="AN6" s="15">
        <v>-0.24733924836864199</v>
      </c>
      <c r="AO6" s="15">
        <v>-0.20537131299863701</v>
      </c>
      <c r="AP6" s="15">
        <v>-0.179481832228021</v>
      </c>
      <c r="AQ6" s="15">
        <v>3.89482997211534E-2</v>
      </c>
      <c r="AR6" s="14">
        <v>4</v>
      </c>
      <c r="AS6" s="15">
        <v>5.23121873662581E-3</v>
      </c>
      <c r="AT6" s="12">
        <v>20</v>
      </c>
      <c r="AU6" s="20">
        <v>6.5444981943540703E-2</v>
      </c>
      <c r="AV6" s="21">
        <v>25</v>
      </c>
      <c r="AW6" s="6">
        <v>20</v>
      </c>
      <c r="AX6" s="20">
        <v>3.6989940387214697E-2</v>
      </c>
      <c r="AY6" s="17">
        <v>22</v>
      </c>
      <c r="AZ6" s="20">
        <v>7.3378109160543298E-2</v>
      </c>
      <c r="BA6" s="17">
        <v>17</v>
      </c>
      <c r="BB6" s="20">
        <v>5.7600533515576598E-2</v>
      </c>
      <c r="BC6" s="17">
        <v>32</v>
      </c>
      <c r="BD6" s="20">
        <v>9.18202260881745E-2</v>
      </c>
      <c r="BE6" s="20">
        <v>0.13332933607153699</v>
      </c>
      <c r="BF6" s="20">
        <v>5.0775116934080398E-2</v>
      </c>
      <c r="BG6" s="20">
        <v>1.9303918357563E-2</v>
      </c>
      <c r="BH6" s="19">
        <v>1</v>
      </c>
      <c r="BI6" s="18">
        <v>6.8245361786484797E-3</v>
      </c>
      <c r="BJ6" s="17">
        <v>13</v>
      </c>
      <c r="BK6" s="15">
        <v>-1.21322250686228E-2</v>
      </c>
      <c r="BL6" s="16">
        <v>23</v>
      </c>
      <c r="BM6" s="6">
        <v>8</v>
      </c>
      <c r="BN6" s="15">
        <v>-3.1172579997246399E-2</v>
      </c>
      <c r="BO6" s="12">
        <v>28</v>
      </c>
      <c r="BP6" s="13">
        <v>-2.9004320172595999</v>
      </c>
      <c r="BQ6" s="13">
        <v>-3.5487931996726898</v>
      </c>
      <c r="BR6" s="13">
        <v>2.0668619696413799</v>
      </c>
      <c r="BS6" s="13">
        <v>-1.78576851290724</v>
      </c>
      <c r="BT6" s="13">
        <v>-0.27711280750769901</v>
      </c>
      <c r="BU6" s="15">
        <v>-7.5174288687969203E-3</v>
      </c>
      <c r="BV6" s="15">
        <v>1.2033399751368801E-2</v>
      </c>
      <c r="BW6" s="14">
        <v>29</v>
      </c>
      <c r="BX6" s="13">
        <v>-3.2931464325486801</v>
      </c>
      <c r="BY6" s="12">
        <v>20</v>
      </c>
      <c r="BZ6" s="13">
        <v>2.4516104811574899</v>
      </c>
      <c r="CA6" s="12">
        <v>14</v>
      </c>
      <c r="CB6" s="11" t="s">
        <v>104</v>
      </c>
      <c r="CC6" s="10">
        <v>8000</v>
      </c>
      <c r="CD6" s="10">
        <v>7.5</v>
      </c>
      <c r="CE6" s="3">
        <v>17</v>
      </c>
      <c r="CF6" s="3">
        <v>0</v>
      </c>
      <c r="CG6" s="3">
        <v>0</v>
      </c>
      <c r="CH6" s="3" t="s">
        <v>0</v>
      </c>
      <c r="CI6" s="9">
        <v>-0.35300205661027401</v>
      </c>
      <c r="CJ6" s="8">
        <v>-0.275439735657042</v>
      </c>
      <c r="CK6" s="8">
        <v>6.5430095884609102E-2</v>
      </c>
      <c r="CL6" s="9">
        <v>-1.21322250686228E-2</v>
      </c>
    </row>
    <row r="7" spans="1:90">
      <c r="A7" s="1">
        <v>2023</v>
      </c>
      <c r="B7" s="16" t="s">
        <v>59</v>
      </c>
      <c r="C7" s="16" t="s">
        <v>59</v>
      </c>
      <c r="D7" s="16" t="s">
        <v>4</v>
      </c>
      <c r="E7" s="16" t="s">
        <v>209</v>
      </c>
      <c r="F7" s="25" t="s">
        <v>193</v>
      </c>
      <c r="G7" s="15">
        <v>-7.1092613127907281E-2</v>
      </c>
      <c r="H7" s="16">
        <v>22</v>
      </c>
      <c r="I7" s="6">
        <v>30</v>
      </c>
      <c r="J7" s="15">
        <v>-7.120113875436794E-2</v>
      </c>
      <c r="K7" s="24" t="s">
        <v>110</v>
      </c>
      <c r="L7" s="15">
        <v>-6.5475371479254807E-2</v>
      </c>
      <c r="M7" s="12">
        <v>22</v>
      </c>
      <c r="N7" s="15">
        <v>7.73392423086671E-3</v>
      </c>
      <c r="O7" s="12">
        <v>17</v>
      </c>
      <c r="P7" s="15">
        <v>2.1166825822142299E-3</v>
      </c>
      <c r="Q7" s="12">
        <v>17</v>
      </c>
      <c r="R7" s="7">
        <v>-4.58835647426106E-2</v>
      </c>
      <c r="S7" s="7">
        <v>1.8080616852664402E-2</v>
      </c>
      <c r="T7" s="15">
        <v>-7.2369571590929398E-3</v>
      </c>
      <c r="U7" s="23">
        <v>7.1754155536766504</v>
      </c>
      <c r="V7" s="17">
        <v>23</v>
      </c>
      <c r="W7" s="20">
        <v>6.6815457248458998E-2</v>
      </c>
      <c r="X7" s="17">
        <v>11</v>
      </c>
      <c r="Y7" s="20">
        <v>-4.3417415288032703E-2</v>
      </c>
      <c r="Z7" s="17">
        <v>29</v>
      </c>
      <c r="AA7" s="22">
        <v>7.963582101144139</v>
      </c>
      <c r="AB7" s="17">
        <v>20</v>
      </c>
      <c r="AC7" s="20">
        <v>0.13917099314466899</v>
      </c>
      <c r="AD7" s="19">
        <v>14</v>
      </c>
      <c r="AE7" s="15">
        <v>-6.5475371479254807E-2</v>
      </c>
      <c r="AF7" s="16">
        <v>22</v>
      </c>
      <c r="AG7" s="6">
        <v>24</v>
      </c>
      <c r="AH7" s="15">
        <v>-1.2567589934330201E-2</v>
      </c>
      <c r="AI7" s="12">
        <v>17</v>
      </c>
      <c r="AJ7" s="15">
        <v>2.5489770388538498E-3</v>
      </c>
      <c r="AK7" s="12">
        <v>25</v>
      </c>
      <c r="AL7" s="15">
        <v>-2.2848191349711802E-2</v>
      </c>
      <c r="AM7" s="12">
        <v>10</v>
      </c>
      <c r="AN7" s="15">
        <v>-4.58835647426106E-2</v>
      </c>
      <c r="AO7" s="15">
        <v>1.7877112768191102E-2</v>
      </c>
      <c r="AP7" s="15">
        <v>-3.3959708571131E-3</v>
      </c>
      <c r="AQ7" s="15">
        <v>5.7015306627211403E-2</v>
      </c>
      <c r="AR7" s="14">
        <v>16</v>
      </c>
      <c r="AS7" s="15">
        <v>1.9977208864630398E-2</v>
      </c>
      <c r="AT7" s="12">
        <v>29</v>
      </c>
      <c r="AU7" s="20">
        <v>7.73392423086671E-3</v>
      </c>
      <c r="AV7" s="21">
        <v>17</v>
      </c>
      <c r="AW7" s="6">
        <v>32</v>
      </c>
      <c r="AX7" s="20">
        <v>-6.8013634154766994E-2</v>
      </c>
      <c r="AY7" s="17">
        <v>8</v>
      </c>
      <c r="AZ7" s="20">
        <v>9.9530338182468994E-2</v>
      </c>
      <c r="BA7" s="17">
        <v>20</v>
      </c>
      <c r="BB7" s="20">
        <v>-0.14743715970222299</v>
      </c>
      <c r="BC7" s="17">
        <v>6</v>
      </c>
      <c r="BD7" s="20">
        <v>1.8080616852664402E-2</v>
      </c>
      <c r="BE7" s="20">
        <v>0.11990016035432501</v>
      </c>
      <c r="BF7" s="20">
        <v>-0.15403339338585001</v>
      </c>
      <c r="BG7" s="20">
        <v>5.2395206934575798E-2</v>
      </c>
      <c r="BH7" s="19">
        <v>14</v>
      </c>
      <c r="BI7" s="18">
        <v>-1.9625938150401499E-2</v>
      </c>
      <c r="BJ7" s="17">
        <v>25</v>
      </c>
      <c r="BK7" s="15">
        <v>2.1166825822142299E-3</v>
      </c>
      <c r="BL7" s="16">
        <v>17</v>
      </c>
      <c r="BM7" s="6">
        <v>16</v>
      </c>
      <c r="BN7" s="15">
        <v>1.1369413028022199E-2</v>
      </c>
      <c r="BO7" s="12">
        <v>15</v>
      </c>
      <c r="BP7" s="13">
        <v>7.7297512925464398</v>
      </c>
      <c r="BQ7" s="13">
        <v>4.5498424012898999</v>
      </c>
      <c r="BR7" s="13">
        <v>0.52718000189064795</v>
      </c>
      <c r="BS7" s="13">
        <v>-9.6389813440435592</v>
      </c>
      <c r="BT7" s="13">
        <v>-2.0433047298821201</v>
      </c>
      <c r="BU7" s="15">
        <v>-7.2369571590929398E-3</v>
      </c>
      <c r="BV7" s="15">
        <v>5.1324559431270497E-3</v>
      </c>
      <c r="BW7" s="14">
        <v>10</v>
      </c>
      <c r="BX7" s="13">
        <v>3.5234874050698202</v>
      </c>
      <c r="BY7" s="12">
        <v>13</v>
      </c>
      <c r="BZ7" s="13">
        <v>-4.9691211125694297</v>
      </c>
      <c r="CA7" s="12">
        <v>29</v>
      </c>
      <c r="CB7" s="11" t="s">
        <v>106</v>
      </c>
      <c r="CC7" s="10">
        <v>5000</v>
      </c>
      <c r="CD7" s="10">
        <v>7.5</v>
      </c>
      <c r="CE7" s="3">
        <v>17</v>
      </c>
      <c r="CF7" s="3">
        <v>0</v>
      </c>
      <c r="CG7" s="3">
        <v>0</v>
      </c>
      <c r="CH7" s="3" t="s">
        <v>0</v>
      </c>
      <c r="CI7" s="9">
        <v>-7.1125926948029702E-2</v>
      </c>
      <c r="CJ7" s="8">
        <v>-6.5498680219190905E-2</v>
      </c>
      <c r="CK7" s="8">
        <v>7.7439293110530697E-3</v>
      </c>
      <c r="CL7" s="9">
        <v>2.1166825822142299E-3</v>
      </c>
    </row>
    <row r="8" spans="1:90">
      <c r="A8" s="1">
        <v>2023</v>
      </c>
      <c r="B8" s="16" t="s">
        <v>58</v>
      </c>
      <c r="C8" s="16" t="s">
        <v>58</v>
      </c>
      <c r="D8" s="16" t="s">
        <v>20</v>
      </c>
      <c r="E8" s="16" t="s">
        <v>210</v>
      </c>
      <c r="F8" s="25" t="s">
        <v>198</v>
      </c>
      <c r="G8" s="15">
        <v>4.3187207412573897E-2</v>
      </c>
      <c r="H8" s="16">
        <v>11</v>
      </c>
      <c r="I8" s="6">
        <v>6</v>
      </c>
      <c r="J8" s="15">
        <v>-6.5805781042565889E-2</v>
      </c>
      <c r="K8" s="24" t="s">
        <v>115</v>
      </c>
      <c r="L8" s="15">
        <v>6.7170663847377299E-2</v>
      </c>
      <c r="M8" s="12">
        <v>11</v>
      </c>
      <c r="N8" s="15">
        <v>5.5111249519618301E-2</v>
      </c>
      <c r="O8" s="12">
        <v>23</v>
      </c>
      <c r="P8" s="15">
        <v>3.1127793084814899E-2</v>
      </c>
      <c r="Q8" s="12">
        <v>4</v>
      </c>
      <c r="R8" s="7">
        <v>3.7600654662243202E-2</v>
      </c>
      <c r="S8" s="7">
        <v>0.12521032138156199</v>
      </c>
      <c r="T8" s="15">
        <v>2.1803885676752899E-2</v>
      </c>
      <c r="U8" s="23">
        <v>9.1057424804416005</v>
      </c>
      <c r="V8" s="17">
        <v>12</v>
      </c>
      <c r="W8" s="20">
        <v>8.3329741724589096E-2</v>
      </c>
      <c r="X8" s="17">
        <v>9</v>
      </c>
      <c r="Y8" s="20">
        <v>9.8762283965924805E-2</v>
      </c>
      <c r="Z8" s="17">
        <v>1</v>
      </c>
      <c r="AA8" s="22">
        <v>7.9972395054643695</v>
      </c>
      <c r="AB8" s="17">
        <v>18</v>
      </c>
      <c r="AC8" s="20">
        <v>0.199533501627917</v>
      </c>
      <c r="AD8" s="19">
        <v>31</v>
      </c>
      <c r="AE8" s="15">
        <v>6.7170663847377299E-2</v>
      </c>
      <c r="AF8" s="16">
        <v>11</v>
      </c>
      <c r="AG8" s="6">
        <v>4</v>
      </c>
      <c r="AH8" s="15">
        <v>0.10883076472492</v>
      </c>
      <c r="AI8" s="12">
        <v>9</v>
      </c>
      <c r="AJ8" s="15">
        <v>0.20690551101260499</v>
      </c>
      <c r="AK8" s="12">
        <v>13</v>
      </c>
      <c r="AL8" s="15">
        <v>-8.4453205605110604E-2</v>
      </c>
      <c r="AM8" s="12">
        <v>19</v>
      </c>
      <c r="AN8" s="15">
        <v>3.7600654662243202E-2</v>
      </c>
      <c r="AO8" s="15">
        <v>0.16368896331965799</v>
      </c>
      <c r="AP8" s="15">
        <v>-9.0919866590520704E-2</v>
      </c>
      <c r="AQ8" s="15">
        <v>6.5123403284917697E-2</v>
      </c>
      <c r="AR8" s="14">
        <v>25</v>
      </c>
      <c r="AS8" s="15">
        <v>-5.7074523774418399E-2</v>
      </c>
      <c r="AT8" s="12">
        <v>1</v>
      </c>
      <c r="AU8" s="20">
        <v>5.5111249519618301E-2</v>
      </c>
      <c r="AV8" s="21">
        <v>23</v>
      </c>
      <c r="AW8" s="6">
        <v>7</v>
      </c>
      <c r="AX8" s="20">
        <v>6.2565935251045104E-2</v>
      </c>
      <c r="AY8" s="17">
        <v>27</v>
      </c>
      <c r="AZ8" s="20">
        <v>8.5583974969064294E-2</v>
      </c>
      <c r="BA8" s="17">
        <v>19</v>
      </c>
      <c r="BB8" s="20">
        <v>1.34890679057681E-2</v>
      </c>
      <c r="BC8" s="17">
        <v>28</v>
      </c>
      <c r="BD8" s="20">
        <v>0.12521032138156199</v>
      </c>
      <c r="BE8" s="20">
        <v>0.19404584207981301</v>
      </c>
      <c r="BF8" s="20">
        <v>3.1189044921084499E-2</v>
      </c>
      <c r="BG8" s="20">
        <v>6.4253889127370595E-2</v>
      </c>
      <c r="BH8" s="19">
        <v>24</v>
      </c>
      <c r="BI8" s="18">
        <v>4.3324242624768403E-2</v>
      </c>
      <c r="BJ8" s="17">
        <v>3</v>
      </c>
      <c r="BK8" s="15">
        <v>3.1127793084814899E-2</v>
      </c>
      <c r="BL8" s="16">
        <v>4</v>
      </c>
      <c r="BM8" s="6">
        <v>18</v>
      </c>
      <c r="BN8" s="15">
        <v>3.7064912250714198E-2</v>
      </c>
      <c r="BO8" s="12">
        <v>4</v>
      </c>
      <c r="BP8" s="13">
        <v>4.5484985813258501</v>
      </c>
      <c r="BQ8" s="13">
        <v>6.1704526850585397</v>
      </c>
      <c r="BR8" s="13">
        <v>-0.35474055229434898</v>
      </c>
      <c r="BS8" s="13">
        <v>1.64262886873412</v>
      </c>
      <c r="BT8" s="13">
        <v>4.5298004934837302</v>
      </c>
      <c r="BU8" s="15">
        <v>2.1803885676752899E-2</v>
      </c>
      <c r="BV8" s="15">
        <v>6.1050593757371796E-3</v>
      </c>
      <c r="BW8" s="14">
        <v>17</v>
      </c>
      <c r="BX8" s="13">
        <v>-8.5012739280939407</v>
      </c>
      <c r="BY8" s="12">
        <v>28</v>
      </c>
      <c r="BZ8" s="13">
        <v>-4.9533258105329097</v>
      </c>
      <c r="CA8" s="12">
        <v>28</v>
      </c>
      <c r="CB8" s="11" t="s">
        <v>105</v>
      </c>
      <c r="CC8" s="10">
        <v>1000</v>
      </c>
      <c r="CD8" s="10">
        <v>11.5</v>
      </c>
      <c r="CE8" s="3">
        <v>17</v>
      </c>
      <c r="CF8" s="3">
        <v>0</v>
      </c>
      <c r="CG8" s="3">
        <v>0</v>
      </c>
      <c r="CH8" s="3" t="s">
        <v>0</v>
      </c>
      <c r="CI8" s="9">
        <v>4.3081606325296402E-2</v>
      </c>
      <c r="CJ8" s="8">
        <v>6.7175162871575905E-2</v>
      </c>
      <c r="CK8" s="8">
        <v>5.5221349631094402E-2</v>
      </c>
      <c r="CL8" s="9">
        <v>3.1127793084814899E-2</v>
      </c>
    </row>
    <row r="9" spans="1:90">
      <c r="A9" s="1">
        <v>2023</v>
      </c>
      <c r="B9" s="16" t="s">
        <v>102</v>
      </c>
      <c r="C9" s="16" t="s">
        <v>102</v>
      </c>
      <c r="D9" s="16" t="s">
        <v>20</v>
      </c>
      <c r="E9" s="16" t="s">
        <v>211</v>
      </c>
      <c r="F9" s="25" t="s">
        <v>195</v>
      </c>
      <c r="G9" s="15">
        <v>8.8024226618226425E-2</v>
      </c>
      <c r="H9" s="16">
        <v>8</v>
      </c>
      <c r="I9" s="6">
        <v>10</v>
      </c>
      <c r="J9" s="15">
        <v>8.2726197942995378E-3</v>
      </c>
      <c r="K9" s="24" t="s">
        <v>122</v>
      </c>
      <c r="L9" s="15">
        <v>-0.122529241589341</v>
      </c>
      <c r="M9" s="12">
        <v>28</v>
      </c>
      <c r="N9" s="15">
        <v>-0.207144063943205</v>
      </c>
      <c r="O9" s="12">
        <v>2</v>
      </c>
      <c r="P9" s="15">
        <v>3.40940426436242E-3</v>
      </c>
      <c r="Q9" s="12">
        <v>16</v>
      </c>
      <c r="R9" s="7">
        <v>-0.139719937723635</v>
      </c>
      <c r="S9" s="7">
        <v>-0.15228433180776599</v>
      </c>
      <c r="T9" s="15">
        <v>-4.2917742898314496E-3</v>
      </c>
      <c r="U9" s="23">
        <v>9.4989238454471998</v>
      </c>
      <c r="V9" s="17">
        <v>9</v>
      </c>
      <c r="W9" s="20">
        <v>4.0964099013410402E-2</v>
      </c>
      <c r="X9" s="17">
        <v>13</v>
      </c>
      <c r="Y9" s="20">
        <v>5.4455692347464502E-2</v>
      </c>
      <c r="Z9" s="17">
        <v>3</v>
      </c>
      <c r="AA9" s="22">
        <v>9.4399620750236792</v>
      </c>
      <c r="AB9" s="17">
        <v>9</v>
      </c>
      <c r="AC9" s="20">
        <v>0.179757267088442</v>
      </c>
      <c r="AD9" s="19">
        <v>24</v>
      </c>
      <c r="AE9" s="15">
        <v>-0.122529241589341</v>
      </c>
      <c r="AF9" s="16">
        <v>28</v>
      </c>
      <c r="AG9" s="6">
        <v>11</v>
      </c>
      <c r="AH9" s="15">
        <v>-0.11995085765510199</v>
      </c>
      <c r="AI9" s="12">
        <v>27</v>
      </c>
      <c r="AJ9" s="15">
        <v>-3.8227037496605901E-2</v>
      </c>
      <c r="AK9" s="12">
        <v>27</v>
      </c>
      <c r="AL9" s="15">
        <v>-0.117924589381377</v>
      </c>
      <c r="AM9" s="12">
        <v>23</v>
      </c>
      <c r="AN9" s="15">
        <v>-0.139719937723635</v>
      </c>
      <c r="AO9" s="15">
        <v>-5.90744820443347E-2</v>
      </c>
      <c r="AP9" s="15">
        <v>-0.125825046387703</v>
      </c>
      <c r="AQ9" s="15">
        <v>6.49439710933436E-2</v>
      </c>
      <c r="AR9" s="14">
        <v>24</v>
      </c>
      <c r="AS9" s="15">
        <v>-1.9835920125129101E-2</v>
      </c>
      <c r="AT9" s="12">
        <v>6</v>
      </c>
      <c r="AU9" s="20">
        <v>-0.207144063943205</v>
      </c>
      <c r="AV9" s="21">
        <v>2</v>
      </c>
      <c r="AW9" s="6">
        <v>16</v>
      </c>
      <c r="AX9" s="20">
        <v>-0.155843665110627</v>
      </c>
      <c r="AY9" s="17">
        <v>3</v>
      </c>
      <c r="AZ9" s="20">
        <v>-0.24399837750075901</v>
      </c>
      <c r="BA9" s="17">
        <v>2</v>
      </c>
      <c r="BB9" s="20">
        <v>-0.156094028117959</v>
      </c>
      <c r="BC9" s="17">
        <v>4</v>
      </c>
      <c r="BD9" s="20">
        <v>-0.15228433180776599</v>
      </c>
      <c r="BE9" s="20">
        <v>-0.18400146958074701</v>
      </c>
      <c r="BF9" s="20">
        <v>-0.108350233915633</v>
      </c>
      <c r="BG9" s="20">
        <v>0.13159343085783001</v>
      </c>
      <c r="BH9" s="19">
        <v>32</v>
      </c>
      <c r="BI9" s="18">
        <v>3.0183366192267101E-2</v>
      </c>
      <c r="BJ9" s="17">
        <v>7</v>
      </c>
      <c r="BK9" s="15">
        <v>3.40940426436242E-3</v>
      </c>
      <c r="BL9" s="16">
        <v>16</v>
      </c>
      <c r="BM9" s="6">
        <v>14</v>
      </c>
      <c r="BN9" s="15">
        <v>5.07129155788543E-3</v>
      </c>
      <c r="BO9" s="12">
        <v>20</v>
      </c>
      <c r="BP9" s="13">
        <v>6.8119267939624901</v>
      </c>
      <c r="BQ9" s="13">
        <v>-0.82736856074290099</v>
      </c>
      <c r="BR9" s="13">
        <v>2.5014098854262899E-2</v>
      </c>
      <c r="BS9" s="13">
        <v>5.6137833627247797E-3</v>
      </c>
      <c r="BT9" s="13">
        <v>-4.2039400999940399</v>
      </c>
      <c r="BU9" s="15">
        <v>-4.2917742898314496E-3</v>
      </c>
      <c r="BV9" s="15">
        <v>5.7315894150430802E-3</v>
      </c>
      <c r="BW9" s="14">
        <v>15</v>
      </c>
      <c r="BX9" s="13">
        <v>0.31485743238487701</v>
      </c>
      <c r="BY9" s="12">
        <v>16</v>
      </c>
      <c r="BZ9" s="13">
        <v>-4.0912511069154904</v>
      </c>
      <c r="CA9" s="12">
        <v>24</v>
      </c>
      <c r="CB9" s="11" t="s">
        <v>105</v>
      </c>
      <c r="CC9" s="10">
        <v>3500</v>
      </c>
      <c r="CD9" s="10">
        <v>9.5</v>
      </c>
      <c r="CE9" s="3">
        <v>18</v>
      </c>
      <c r="CF9" s="3" t="s">
        <v>29</v>
      </c>
      <c r="CG9" s="3">
        <v>5</v>
      </c>
      <c r="CH9" s="3" t="s">
        <v>22</v>
      </c>
      <c r="CI9" s="9">
        <v>5.42787156552514E-2</v>
      </c>
      <c r="CJ9" s="8">
        <v>-0.13102065872350399</v>
      </c>
      <c r="CK9" s="8">
        <v>-0.18352915677461701</v>
      </c>
      <c r="CL9" s="9">
        <v>1.77021760413843E-3</v>
      </c>
    </row>
    <row r="10" spans="1:90">
      <c r="A10" s="1">
        <v>2023</v>
      </c>
      <c r="B10" s="16" t="s">
        <v>53</v>
      </c>
      <c r="C10" s="16" t="s">
        <v>53</v>
      </c>
      <c r="D10" s="16" t="s">
        <v>4</v>
      </c>
      <c r="E10" s="16" t="s">
        <v>212</v>
      </c>
      <c r="F10" s="25" t="s">
        <v>199</v>
      </c>
      <c r="G10" s="15">
        <v>0.19136729957795229</v>
      </c>
      <c r="H10" s="16">
        <v>4</v>
      </c>
      <c r="I10" s="6">
        <v>7</v>
      </c>
      <c r="J10" s="15">
        <v>0.26837744424921417</v>
      </c>
      <c r="K10" s="24" t="s">
        <v>111</v>
      </c>
      <c r="L10" s="15">
        <v>8.8177649468751895E-2</v>
      </c>
      <c r="M10" s="12">
        <v>9</v>
      </c>
      <c r="N10" s="15">
        <v>-8.74103721214049E-2</v>
      </c>
      <c r="O10" s="12">
        <v>5</v>
      </c>
      <c r="P10" s="15">
        <v>1.5779277987795499E-2</v>
      </c>
      <c r="Q10" s="12">
        <v>10</v>
      </c>
      <c r="R10" s="7">
        <v>0.13846490270263201</v>
      </c>
      <c r="S10" s="7">
        <v>-0.105885463279782</v>
      </c>
      <c r="T10" s="15">
        <v>2.40270782668002E-2</v>
      </c>
      <c r="U10" s="23">
        <v>11.0526460633357</v>
      </c>
      <c r="V10" s="17">
        <v>4</v>
      </c>
      <c r="W10" s="20">
        <v>0.209930425661735</v>
      </c>
      <c r="X10" s="17">
        <v>4</v>
      </c>
      <c r="Y10" s="20">
        <v>-5.7595335523765299E-2</v>
      </c>
      <c r="Z10" s="17">
        <v>30</v>
      </c>
      <c r="AA10" s="22">
        <v>13.104787230720596</v>
      </c>
      <c r="AB10" s="17">
        <v>3</v>
      </c>
      <c r="AC10" s="20">
        <v>0.14916933467844501</v>
      </c>
      <c r="AD10" s="19">
        <v>17</v>
      </c>
      <c r="AE10" s="15">
        <v>8.8177649468751895E-2</v>
      </c>
      <c r="AF10" s="16">
        <v>9</v>
      </c>
      <c r="AG10" s="6">
        <v>14</v>
      </c>
      <c r="AH10" s="15">
        <v>0.115838293918158</v>
      </c>
      <c r="AI10" s="12">
        <v>8</v>
      </c>
      <c r="AJ10" s="15">
        <v>0.24862450483113299</v>
      </c>
      <c r="AK10" s="12">
        <v>11</v>
      </c>
      <c r="AL10" s="15">
        <v>-4.2964666218103902E-2</v>
      </c>
      <c r="AM10" s="12">
        <v>16</v>
      </c>
      <c r="AN10" s="15">
        <v>0.13846490270263201</v>
      </c>
      <c r="AO10" s="15">
        <v>0.32252925773791502</v>
      </c>
      <c r="AP10" s="15">
        <v>-1.6765993055429501E-2</v>
      </c>
      <c r="AQ10" s="15">
        <v>4.5539032703291397E-2</v>
      </c>
      <c r="AR10" s="14">
        <v>8</v>
      </c>
      <c r="AS10" s="15">
        <v>4.1911814240917E-2</v>
      </c>
      <c r="AT10" s="12">
        <v>32</v>
      </c>
      <c r="AU10" s="20">
        <v>-8.74103721214049E-2</v>
      </c>
      <c r="AV10" s="21">
        <v>5</v>
      </c>
      <c r="AW10" s="6">
        <v>4</v>
      </c>
      <c r="AX10" s="20">
        <v>-7.3794566825412702E-2</v>
      </c>
      <c r="AY10" s="17">
        <v>6</v>
      </c>
      <c r="AZ10" s="20">
        <v>-3.2839558934116601E-2</v>
      </c>
      <c r="BA10" s="17">
        <v>7</v>
      </c>
      <c r="BB10" s="20">
        <v>-0.15449364437358901</v>
      </c>
      <c r="BC10" s="17">
        <v>5</v>
      </c>
      <c r="BD10" s="20">
        <v>-0.105885463279782</v>
      </c>
      <c r="BE10" s="20">
        <v>-7.5124646523883995E-2</v>
      </c>
      <c r="BF10" s="20">
        <v>-0.14369938109796401</v>
      </c>
      <c r="BG10" s="20">
        <v>6.2289266256823198E-2</v>
      </c>
      <c r="BH10" s="19">
        <v>20</v>
      </c>
      <c r="BI10" s="18">
        <v>-1.4292943855451601E-2</v>
      </c>
      <c r="BJ10" s="17">
        <v>24</v>
      </c>
      <c r="BK10" s="15">
        <v>1.5779277987795499E-2</v>
      </c>
      <c r="BL10" s="16">
        <v>10</v>
      </c>
      <c r="BM10" s="6">
        <v>10</v>
      </c>
      <c r="BN10" s="15">
        <v>2.02975649181646E-2</v>
      </c>
      <c r="BO10" s="12">
        <v>10</v>
      </c>
      <c r="BP10" s="13">
        <v>8.0874806914305299</v>
      </c>
      <c r="BQ10" s="13">
        <v>-0.79776905038797996</v>
      </c>
      <c r="BR10" s="13">
        <v>2.99594461257719</v>
      </c>
      <c r="BS10" s="13">
        <v>2.4791336577204102</v>
      </c>
      <c r="BT10" s="13">
        <v>-4.3820484803237898</v>
      </c>
      <c r="BU10" s="15">
        <v>2.40270782668002E-2</v>
      </c>
      <c r="BV10" s="15">
        <v>3.9157688403947798E-3</v>
      </c>
      <c r="BW10" s="14">
        <v>6</v>
      </c>
      <c r="BX10" s="13">
        <v>2.3596655920476399</v>
      </c>
      <c r="BY10" s="12">
        <v>15</v>
      </c>
      <c r="BZ10" s="13">
        <v>4.38164389822124</v>
      </c>
      <c r="CA10" s="12">
        <v>9</v>
      </c>
      <c r="CB10" s="11" t="s">
        <v>1</v>
      </c>
      <c r="CC10" s="10">
        <v>1400</v>
      </c>
      <c r="CD10" s="10">
        <v>9.5</v>
      </c>
      <c r="CE10" s="3">
        <v>18</v>
      </c>
      <c r="CF10" s="3" t="s">
        <v>7</v>
      </c>
      <c r="CG10" s="3">
        <v>2</v>
      </c>
      <c r="CH10" s="3" t="s">
        <v>28</v>
      </c>
      <c r="CI10" s="9">
        <v>0.13978216032018501</v>
      </c>
      <c r="CJ10" s="8">
        <v>6.8869692063169494E-2</v>
      </c>
      <c r="CK10" s="8">
        <v>-5.5567609898079198E-2</v>
      </c>
      <c r="CL10" s="9">
        <v>1.53448583589362E-2</v>
      </c>
    </row>
    <row r="11" spans="1:90">
      <c r="A11" s="1">
        <v>2023</v>
      </c>
      <c r="B11" s="16" t="s">
        <v>51</v>
      </c>
      <c r="C11" s="16" t="s">
        <v>51</v>
      </c>
      <c r="D11" s="16" t="s">
        <v>20</v>
      </c>
      <c r="E11" s="16" t="s">
        <v>213</v>
      </c>
      <c r="F11" s="25" t="s">
        <v>200</v>
      </c>
      <c r="G11" s="15">
        <v>-0.11878993583018652</v>
      </c>
      <c r="H11" s="16">
        <v>24</v>
      </c>
      <c r="I11" s="6">
        <v>26</v>
      </c>
      <c r="J11" s="15">
        <v>-0.11903269103258329</v>
      </c>
      <c r="K11" s="24" t="s">
        <v>117</v>
      </c>
      <c r="L11" s="15">
        <v>-1.6468710879679899E-2</v>
      </c>
      <c r="M11" s="12">
        <v>19</v>
      </c>
      <c r="N11" s="15">
        <v>0.12053309259753001</v>
      </c>
      <c r="O11" s="12">
        <v>30</v>
      </c>
      <c r="P11" s="15">
        <v>1.82118676470234E-2</v>
      </c>
      <c r="Q11" s="12">
        <v>9</v>
      </c>
      <c r="R11" s="7">
        <v>-3.1830541816385498E-2</v>
      </c>
      <c r="S11" s="7">
        <v>0.124755106321954</v>
      </c>
      <c r="T11" s="15">
        <v>3.75529571057562E-2</v>
      </c>
      <c r="U11" s="23">
        <v>6.0919148398422198</v>
      </c>
      <c r="V11" s="17">
        <v>25</v>
      </c>
      <c r="W11" s="20">
        <v>-4.5108593433224403E-2</v>
      </c>
      <c r="X11" s="17">
        <v>20</v>
      </c>
      <c r="Y11" s="20">
        <v>1.1689268277190801E-2</v>
      </c>
      <c r="Z11" s="17">
        <v>12</v>
      </c>
      <c r="AA11" s="22">
        <v>6.9782594047796067</v>
      </c>
      <c r="AB11" s="17">
        <v>24</v>
      </c>
      <c r="AC11" s="20">
        <v>0.118946688924493</v>
      </c>
      <c r="AD11" s="19">
        <v>9</v>
      </c>
      <c r="AE11" s="15">
        <v>-1.6468710879679899E-2</v>
      </c>
      <c r="AF11" s="16">
        <v>19</v>
      </c>
      <c r="AG11" s="6">
        <v>28</v>
      </c>
      <c r="AH11" s="15">
        <v>-2.7865575390257899E-2</v>
      </c>
      <c r="AI11" s="12">
        <v>20</v>
      </c>
      <c r="AJ11" s="15">
        <v>9.69193924066096E-2</v>
      </c>
      <c r="AK11" s="12">
        <v>19</v>
      </c>
      <c r="AL11" s="15">
        <v>-3.8258866840118803E-2</v>
      </c>
      <c r="AM11" s="12">
        <v>13</v>
      </c>
      <c r="AN11" s="15">
        <v>-3.1830541816385498E-2</v>
      </c>
      <c r="AO11" s="15">
        <v>7.7917344078569498E-2</v>
      </c>
      <c r="AP11" s="15">
        <v>-4.8116577088672598E-2</v>
      </c>
      <c r="AQ11" s="15">
        <v>4.2751892056071002E-2</v>
      </c>
      <c r="AR11" s="14">
        <v>6</v>
      </c>
      <c r="AS11" s="15">
        <v>-1.57213527584203E-2</v>
      </c>
      <c r="AT11" s="12">
        <v>8</v>
      </c>
      <c r="AU11" s="20">
        <v>0.12053309259753001</v>
      </c>
      <c r="AV11" s="21">
        <v>30</v>
      </c>
      <c r="AW11" s="6">
        <v>13</v>
      </c>
      <c r="AX11" s="20">
        <v>3.0747180083955199E-2</v>
      </c>
      <c r="AY11" s="17">
        <v>21</v>
      </c>
      <c r="AZ11" s="20">
        <v>0.17609463245034701</v>
      </c>
      <c r="BA11" s="17">
        <v>25</v>
      </c>
      <c r="BB11" s="20">
        <v>4.9035966029162902E-2</v>
      </c>
      <c r="BC11" s="17">
        <v>31</v>
      </c>
      <c r="BD11" s="20">
        <v>0.124755106321954</v>
      </c>
      <c r="BE11" s="20">
        <v>0.19710976681175099</v>
      </c>
      <c r="BF11" s="20">
        <v>3.1648429787177502E-2</v>
      </c>
      <c r="BG11" s="20">
        <v>7.3163508621069406E-2</v>
      </c>
      <c r="BH11" s="19">
        <v>27</v>
      </c>
      <c r="BI11" s="18">
        <v>-9.7669629431400198E-3</v>
      </c>
      <c r="BJ11" s="17">
        <v>23</v>
      </c>
      <c r="BK11" s="15">
        <v>1.82118676470234E-2</v>
      </c>
      <c r="BL11" s="16">
        <v>9</v>
      </c>
      <c r="BM11" s="6">
        <v>29</v>
      </c>
      <c r="BN11" s="15">
        <v>1.35041620409887E-2</v>
      </c>
      <c r="BO11" s="12">
        <v>14</v>
      </c>
      <c r="BP11" s="13">
        <v>-6.1472471388891501</v>
      </c>
      <c r="BQ11" s="13">
        <v>-1.11769017298415</v>
      </c>
      <c r="BR11" s="13">
        <v>0.83224483565111096</v>
      </c>
      <c r="BS11" s="13">
        <v>8.6922653224578603</v>
      </c>
      <c r="BT11" s="13">
        <v>7.4154818412455104</v>
      </c>
      <c r="BU11" s="15">
        <v>3.75529571057562E-2</v>
      </c>
      <c r="BV11" s="15">
        <v>5.44962805796781E-3</v>
      </c>
      <c r="BW11" s="14">
        <v>12</v>
      </c>
      <c r="BX11" s="13">
        <v>5.2347698868754602</v>
      </c>
      <c r="BY11" s="12">
        <v>9</v>
      </c>
      <c r="BZ11" s="13">
        <v>10.274953774951801</v>
      </c>
      <c r="CA11" s="12">
        <v>1</v>
      </c>
      <c r="CB11" s="11" t="s">
        <v>18</v>
      </c>
      <c r="CC11" s="10">
        <v>4500</v>
      </c>
      <c r="CD11" s="10">
        <v>8.5</v>
      </c>
      <c r="CE11" s="3">
        <v>17</v>
      </c>
      <c r="CF11" s="3">
        <v>0</v>
      </c>
      <c r="CG11" s="3">
        <v>0</v>
      </c>
      <c r="CH11" s="3" t="s">
        <v>0</v>
      </c>
      <c r="CI11" s="9">
        <v>-0.11871132842948801</v>
      </c>
      <c r="CJ11" s="8">
        <v>-1.63636282348152E-2</v>
      </c>
      <c r="CK11" s="8">
        <v>0.120559567841696</v>
      </c>
      <c r="CL11" s="9">
        <v>1.82118676470234E-2</v>
      </c>
    </row>
    <row r="12" spans="1:90">
      <c r="A12" s="1">
        <v>2023</v>
      </c>
      <c r="B12" s="16" t="s">
        <v>50</v>
      </c>
      <c r="C12" s="16" t="s">
        <v>50</v>
      </c>
      <c r="D12" s="16" t="s">
        <v>4</v>
      </c>
      <c r="E12" s="16" t="s">
        <v>214</v>
      </c>
      <c r="F12" s="25" t="s">
        <v>199</v>
      </c>
      <c r="G12" s="15">
        <v>0.16967593135695888</v>
      </c>
      <c r="H12" s="16">
        <v>7</v>
      </c>
      <c r="I12" s="6">
        <v>9</v>
      </c>
      <c r="J12" s="15">
        <v>0.15934174394198311</v>
      </c>
      <c r="K12" s="24" t="s">
        <v>111</v>
      </c>
      <c r="L12" s="15">
        <v>0.13780127514037699</v>
      </c>
      <c r="M12" s="12">
        <v>5</v>
      </c>
      <c r="N12" s="15">
        <v>-3.2198200053451899E-2</v>
      </c>
      <c r="O12" s="12">
        <v>13</v>
      </c>
      <c r="P12" s="15">
        <v>-3.2354383686999098E-4</v>
      </c>
      <c r="Q12" s="12">
        <v>19</v>
      </c>
      <c r="R12" s="7">
        <v>0.13934279314325701</v>
      </c>
      <c r="S12" s="7">
        <v>-9.4583886994356898E-3</v>
      </c>
      <c r="T12" s="15">
        <v>1.05405620992904E-2</v>
      </c>
      <c r="U12" s="23">
        <v>10.750173548767799</v>
      </c>
      <c r="V12" s="17">
        <v>7</v>
      </c>
      <c r="W12" s="20">
        <v>0.120188726610839</v>
      </c>
      <c r="X12" s="17">
        <v>7</v>
      </c>
      <c r="Y12" s="20">
        <v>-1.0084484586409899E-2</v>
      </c>
      <c r="Z12" s="17">
        <v>20</v>
      </c>
      <c r="AA12" s="22">
        <v>10.155113946897783</v>
      </c>
      <c r="AB12" s="17">
        <v>8</v>
      </c>
      <c r="AC12" s="20">
        <v>0.15337799539052099</v>
      </c>
      <c r="AD12" s="19">
        <v>19</v>
      </c>
      <c r="AE12" s="15">
        <v>0.13780127514037699</v>
      </c>
      <c r="AF12" s="16">
        <v>5</v>
      </c>
      <c r="AG12" s="6">
        <v>7</v>
      </c>
      <c r="AH12" s="15">
        <v>0.12188848536431</v>
      </c>
      <c r="AI12" s="12">
        <v>7</v>
      </c>
      <c r="AJ12" s="15">
        <v>0.26681896873164102</v>
      </c>
      <c r="AK12" s="12">
        <v>7</v>
      </c>
      <c r="AL12" s="15">
        <v>8.9579911034240206E-2</v>
      </c>
      <c r="AM12" s="12">
        <v>4</v>
      </c>
      <c r="AN12" s="15">
        <v>0.13934279314325701</v>
      </c>
      <c r="AO12" s="15">
        <v>0.26148565885861302</v>
      </c>
      <c r="AP12" s="15">
        <v>0.104082567129264</v>
      </c>
      <c r="AQ12" s="15">
        <v>3.9896604448330403E-2</v>
      </c>
      <c r="AR12" s="14">
        <v>5</v>
      </c>
      <c r="AS12" s="15">
        <v>3.2316857252469001E-3</v>
      </c>
      <c r="AT12" s="12">
        <v>17</v>
      </c>
      <c r="AU12" s="20">
        <v>-3.2198200053451899E-2</v>
      </c>
      <c r="AV12" s="21">
        <v>13</v>
      </c>
      <c r="AW12" s="6">
        <v>27</v>
      </c>
      <c r="AX12" s="20">
        <v>-1.4223985831604299E-3</v>
      </c>
      <c r="AY12" s="17">
        <v>18</v>
      </c>
      <c r="AZ12" s="20">
        <v>6.4666854040354702E-2</v>
      </c>
      <c r="BA12" s="17">
        <v>16</v>
      </c>
      <c r="BB12" s="20">
        <v>-0.18011186203551999</v>
      </c>
      <c r="BC12" s="17">
        <v>1</v>
      </c>
      <c r="BD12" s="20">
        <v>-9.4583886994356898E-3</v>
      </c>
      <c r="BE12" s="20">
        <v>0.10480318542620801</v>
      </c>
      <c r="BF12" s="20">
        <v>-0.18393666686559801</v>
      </c>
      <c r="BG12" s="20">
        <v>7.5288184186940998E-2</v>
      </c>
      <c r="BH12" s="19">
        <v>28</v>
      </c>
      <c r="BI12" s="18">
        <v>-7.4987157221653201E-3</v>
      </c>
      <c r="BJ12" s="17">
        <v>22</v>
      </c>
      <c r="BK12" s="15">
        <v>-3.2354383686999098E-4</v>
      </c>
      <c r="BL12" s="16">
        <v>19</v>
      </c>
      <c r="BM12" s="6">
        <v>9</v>
      </c>
      <c r="BN12" s="15">
        <v>-3.1221573366317901E-3</v>
      </c>
      <c r="BO12" s="12">
        <v>21</v>
      </c>
      <c r="BP12" s="13">
        <v>-3.9792288380815402</v>
      </c>
      <c r="BQ12" s="13">
        <v>1.8852889416941101</v>
      </c>
      <c r="BR12" s="13">
        <v>-0.72702432177029497</v>
      </c>
      <c r="BS12" s="13">
        <v>0.51150974117030201</v>
      </c>
      <c r="BT12" s="13">
        <v>2.13757181365024</v>
      </c>
      <c r="BU12" s="15">
        <v>1.05405620992904E-2</v>
      </c>
      <c r="BV12" s="15">
        <v>2.6408402490468099E-3</v>
      </c>
      <c r="BW12" s="14">
        <v>1</v>
      </c>
      <c r="BX12" s="13">
        <v>-0.17705075163033801</v>
      </c>
      <c r="BY12" s="12">
        <v>17</v>
      </c>
      <c r="BZ12" s="13">
        <v>5.7715562785851899</v>
      </c>
      <c r="CA12" s="12">
        <v>6</v>
      </c>
      <c r="CB12" s="11" t="s">
        <v>106</v>
      </c>
      <c r="CC12" s="10">
        <v>2200</v>
      </c>
      <c r="CD12" s="10">
        <v>9.5</v>
      </c>
      <c r="CE12" s="3">
        <v>20</v>
      </c>
      <c r="CF12" s="3" t="s">
        <v>7</v>
      </c>
      <c r="CG12" s="3">
        <v>3</v>
      </c>
      <c r="CH12" s="3" t="s">
        <v>22</v>
      </c>
      <c r="CI12" s="9">
        <v>0.184908722546472</v>
      </c>
      <c r="CJ12" s="8">
        <v>0.165002400018188</v>
      </c>
      <c r="CK12" s="8">
        <v>-1.07483938865364E-2</v>
      </c>
      <c r="CL12" s="9">
        <v>9.1579286417478607E-3</v>
      </c>
    </row>
    <row r="13" spans="1:90">
      <c r="A13" s="1">
        <v>2023</v>
      </c>
      <c r="B13" s="16" t="s">
        <v>49</v>
      </c>
      <c r="C13" s="16" t="s">
        <v>49</v>
      </c>
      <c r="D13" s="16" t="s">
        <v>4</v>
      </c>
      <c r="E13" s="16" t="s">
        <v>215</v>
      </c>
      <c r="F13" s="25" t="s">
        <v>198</v>
      </c>
      <c r="G13" s="15">
        <v>1.7143349542948695E-2</v>
      </c>
      <c r="H13" s="16">
        <v>13</v>
      </c>
      <c r="I13" s="6">
        <v>15</v>
      </c>
      <c r="J13" s="15">
        <v>4.5753330992627815E-2</v>
      </c>
      <c r="K13" s="24" t="s">
        <v>115</v>
      </c>
      <c r="L13" s="15">
        <v>0.129496462844996</v>
      </c>
      <c r="M13" s="12">
        <v>6</v>
      </c>
      <c r="N13" s="15">
        <v>8.1950412990607402E-2</v>
      </c>
      <c r="O13" s="12">
        <v>27</v>
      </c>
      <c r="P13" s="15">
        <v>-3.0402700311439899E-2</v>
      </c>
      <c r="Q13" s="12">
        <v>28</v>
      </c>
      <c r="R13" s="7">
        <v>0.139259692228583</v>
      </c>
      <c r="S13" s="7">
        <v>5.6540479403758899E-2</v>
      </c>
      <c r="T13" s="15">
        <v>-3.6965881832196297E-2</v>
      </c>
      <c r="U13" s="23">
        <v>8.0752884914667007</v>
      </c>
      <c r="V13" s="17">
        <v>18</v>
      </c>
      <c r="W13" s="20">
        <v>5.4148971565124403E-2</v>
      </c>
      <c r="X13" s="17">
        <v>12</v>
      </c>
      <c r="Y13" s="20">
        <v>-4.13675939544157E-2</v>
      </c>
      <c r="Z13" s="17">
        <v>28</v>
      </c>
      <c r="AA13" s="22">
        <v>9.4351440004124445</v>
      </c>
      <c r="AB13" s="17">
        <v>10</v>
      </c>
      <c r="AC13" s="20">
        <v>0.18442509695828499</v>
      </c>
      <c r="AD13" s="19">
        <v>27</v>
      </c>
      <c r="AE13" s="15">
        <v>0.129496462844996</v>
      </c>
      <c r="AF13" s="16">
        <v>6</v>
      </c>
      <c r="AG13" s="6">
        <v>12</v>
      </c>
      <c r="AH13" s="15">
        <v>0.19136093318545</v>
      </c>
      <c r="AI13" s="12">
        <v>3</v>
      </c>
      <c r="AJ13" s="15">
        <v>0.348643419611331</v>
      </c>
      <c r="AK13" s="12">
        <v>4</v>
      </c>
      <c r="AL13" s="15">
        <v>-4.2329869859033101E-2</v>
      </c>
      <c r="AM13" s="12">
        <v>15</v>
      </c>
      <c r="AN13" s="15">
        <v>0.139259692228583</v>
      </c>
      <c r="AO13" s="15">
        <v>0.36148714101518897</v>
      </c>
      <c r="AP13" s="15">
        <v>-4.1121294057255502E-2</v>
      </c>
      <c r="AQ13" s="15">
        <v>6.0637246817267697E-2</v>
      </c>
      <c r="AR13" s="14">
        <v>20</v>
      </c>
      <c r="AS13" s="15">
        <v>2.8356602045721099E-3</v>
      </c>
      <c r="AT13" s="12">
        <v>16</v>
      </c>
      <c r="AU13" s="20">
        <v>8.1950412990607402E-2</v>
      </c>
      <c r="AV13" s="21">
        <v>27</v>
      </c>
      <c r="AW13" s="6">
        <v>25</v>
      </c>
      <c r="AX13" s="20">
        <v>0.112980779015625</v>
      </c>
      <c r="AY13" s="17">
        <v>28</v>
      </c>
      <c r="AZ13" s="20">
        <v>0.17774512867818601</v>
      </c>
      <c r="BA13" s="17">
        <v>26</v>
      </c>
      <c r="BB13" s="20">
        <v>-3.2392898608573299E-2</v>
      </c>
      <c r="BC13" s="17">
        <v>26</v>
      </c>
      <c r="BD13" s="20">
        <v>5.6540479403758899E-2</v>
      </c>
      <c r="BE13" s="20">
        <v>0.14536674126150401</v>
      </c>
      <c r="BF13" s="20">
        <v>-4.9485086462684597E-2</v>
      </c>
      <c r="BG13" s="20">
        <v>9.4588574717885995E-2</v>
      </c>
      <c r="BH13" s="19">
        <v>31</v>
      </c>
      <c r="BI13" s="18">
        <v>-3.27541037489908E-2</v>
      </c>
      <c r="BJ13" s="17">
        <v>26</v>
      </c>
      <c r="BK13" s="15">
        <v>-3.0402700311439899E-2</v>
      </c>
      <c r="BL13" s="16">
        <v>28</v>
      </c>
      <c r="BM13" s="6">
        <v>17</v>
      </c>
      <c r="BN13" s="15">
        <v>-2.4231182604700599E-2</v>
      </c>
      <c r="BO13" s="12">
        <v>24</v>
      </c>
      <c r="BP13" s="13">
        <v>-5.44540371881219</v>
      </c>
      <c r="BQ13" s="13">
        <v>-0.41234318087481397</v>
      </c>
      <c r="BR13" s="13">
        <v>0.85434594996534297</v>
      </c>
      <c r="BS13" s="13">
        <v>-4.8008244138335598</v>
      </c>
      <c r="BT13" s="13">
        <v>-6.3472091768972101</v>
      </c>
      <c r="BU13" s="15">
        <v>-3.6965881832196297E-2</v>
      </c>
      <c r="BV13" s="15">
        <v>5.5975963144074097E-3</v>
      </c>
      <c r="BW13" s="14">
        <v>14</v>
      </c>
      <c r="BX13" s="13">
        <v>7.0009148092245903</v>
      </c>
      <c r="BY13" s="12">
        <v>5</v>
      </c>
      <c r="BZ13" s="13">
        <v>-3.4866901829018699</v>
      </c>
      <c r="CA13" s="12">
        <v>21</v>
      </c>
      <c r="CB13" s="11" t="s">
        <v>106</v>
      </c>
      <c r="CC13" s="10">
        <v>5000</v>
      </c>
      <c r="CD13" s="10">
        <v>7.5</v>
      </c>
      <c r="CE13" s="3">
        <v>19</v>
      </c>
      <c r="CF13" s="3" t="s">
        <v>29</v>
      </c>
      <c r="CG13" s="3">
        <v>7</v>
      </c>
      <c r="CH13" s="3" t="s">
        <v>6</v>
      </c>
      <c r="CI13" s="9">
        <v>7.84592754582185E-2</v>
      </c>
      <c r="CJ13" s="8">
        <v>0.16289366387080301</v>
      </c>
      <c r="CK13" s="8">
        <v>5.6937145597805897E-2</v>
      </c>
      <c r="CL13" s="9">
        <v>-2.74972428147786E-2</v>
      </c>
    </row>
    <row r="14" spans="1:90">
      <c r="A14" s="1">
        <v>2023</v>
      </c>
      <c r="B14" s="16" t="s">
        <v>107</v>
      </c>
      <c r="C14" s="16" t="s">
        <v>107</v>
      </c>
      <c r="D14" s="16" t="s">
        <v>20</v>
      </c>
      <c r="E14" s="16" t="s">
        <v>216</v>
      </c>
      <c r="F14" s="25" t="s">
        <v>201</v>
      </c>
      <c r="G14" s="15">
        <v>3.1171079184637775E-2</v>
      </c>
      <c r="H14" s="16">
        <v>12</v>
      </c>
      <c r="I14" s="6">
        <v>31</v>
      </c>
      <c r="J14" s="15">
        <v>5.2947088928403718E-2</v>
      </c>
      <c r="K14" s="24" t="s">
        <v>113</v>
      </c>
      <c r="L14" s="15">
        <v>9.5420786570621797E-3</v>
      </c>
      <c r="M14" s="12">
        <v>14</v>
      </c>
      <c r="N14" s="15">
        <v>-3.7890073826994998E-5</v>
      </c>
      <c r="O14" s="12">
        <v>16</v>
      </c>
      <c r="P14" s="15">
        <v>2.1591110453748601E-2</v>
      </c>
      <c r="Q14" s="12">
        <v>7</v>
      </c>
      <c r="R14" s="7">
        <v>9.1079781076020203E-3</v>
      </c>
      <c r="S14" s="7">
        <v>-1.11136178814666E-2</v>
      </c>
      <c r="T14" s="15">
        <v>3.2725492939335098E-2</v>
      </c>
      <c r="U14" s="23">
        <v>8.6640372600929698</v>
      </c>
      <c r="V14" s="17">
        <v>14</v>
      </c>
      <c r="W14" s="20">
        <v>8.41150927151651E-3</v>
      </c>
      <c r="X14" s="17">
        <v>18</v>
      </c>
      <c r="Y14" s="20">
        <v>-3.4278721471118198E-2</v>
      </c>
      <c r="Z14" s="17">
        <v>27</v>
      </c>
      <c r="AA14" s="22">
        <v>9.1832345368168351</v>
      </c>
      <c r="AB14" s="17">
        <v>13</v>
      </c>
      <c r="AC14" s="20">
        <v>0.17347997759126799</v>
      </c>
      <c r="AD14" s="19">
        <v>21</v>
      </c>
      <c r="AE14" s="15">
        <v>9.5420786570621797E-3</v>
      </c>
      <c r="AF14" s="16">
        <v>14</v>
      </c>
      <c r="AG14" s="6">
        <v>31</v>
      </c>
      <c r="AH14" s="15">
        <v>-2.3198640586957201E-2</v>
      </c>
      <c r="AI14" s="12">
        <v>19</v>
      </c>
      <c r="AJ14" s="15">
        <v>0.249437508145224</v>
      </c>
      <c r="AK14" s="12">
        <v>10</v>
      </c>
      <c r="AL14" s="15">
        <v>-0.190546105659709</v>
      </c>
      <c r="AM14" s="12">
        <v>30</v>
      </c>
      <c r="AN14" s="15">
        <v>9.1079781076020203E-3</v>
      </c>
      <c r="AO14" s="15">
        <v>0.23278647609459499</v>
      </c>
      <c r="AP14" s="15">
        <v>-0.167092427280951</v>
      </c>
      <c r="AQ14" s="15">
        <v>5.0603951645743703E-2</v>
      </c>
      <c r="AR14" s="14">
        <v>10</v>
      </c>
      <c r="AS14" s="15">
        <v>-1.3176927128655E-2</v>
      </c>
      <c r="AT14" s="12">
        <v>9</v>
      </c>
      <c r="AU14" s="20">
        <v>-3.7890073826994998E-5</v>
      </c>
      <c r="AV14" s="21">
        <v>16</v>
      </c>
      <c r="AW14" s="6">
        <v>28</v>
      </c>
      <c r="AX14" s="20">
        <v>-2.8280302180597101E-3</v>
      </c>
      <c r="AY14" s="17">
        <v>16</v>
      </c>
      <c r="AZ14" s="20">
        <v>0.12987394609490399</v>
      </c>
      <c r="BA14" s="17">
        <v>23</v>
      </c>
      <c r="BB14" s="20">
        <v>-0.17171141115507901</v>
      </c>
      <c r="BC14" s="17">
        <v>2</v>
      </c>
      <c r="BD14" s="20">
        <v>-1.11136178814666E-2</v>
      </c>
      <c r="BE14" s="20">
        <v>0.105506252171759</v>
      </c>
      <c r="BF14" s="20">
        <v>-0.165222314290565</v>
      </c>
      <c r="BG14" s="20">
        <v>8.1326540636158198E-2</v>
      </c>
      <c r="BH14" s="19">
        <v>29</v>
      </c>
      <c r="BI14" s="18">
        <v>-4.8617496242196502E-2</v>
      </c>
      <c r="BJ14" s="17">
        <v>29</v>
      </c>
      <c r="BK14" s="15">
        <v>2.1591110453748601E-2</v>
      </c>
      <c r="BL14" s="16">
        <v>7</v>
      </c>
      <c r="BM14" s="6">
        <v>2</v>
      </c>
      <c r="BN14" s="15">
        <v>2.8782119640414001E-2</v>
      </c>
      <c r="BO14" s="12">
        <v>7</v>
      </c>
      <c r="BP14" s="13">
        <v>-1.521039657327</v>
      </c>
      <c r="BQ14" s="13">
        <v>-2.4634923549880701</v>
      </c>
      <c r="BR14" s="13">
        <v>10.4114347069264</v>
      </c>
      <c r="BS14" s="13">
        <v>5.1419583253270398</v>
      </c>
      <c r="BT14" s="13">
        <v>-9.8583591384422797E-2</v>
      </c>
      <c r="BU14" s="15">
        <v>3.2725492939335098E-2</v>
      </c>
      <c r="BV14" s="15">
        <v>8.0977341350395495E-3</v>
      </c>
      <c r="BW14" s="14">
        <v>22</v>
      </c>
      <c r="BX14" s="13">
        <v>5.29879077402697</v>
      </c>
      <c r="BY14" s="12">
        <v>8</v>
      </c>
      <c r="BZ14" s="13">
        <v>5.9151406954678301</v>
      </c>
      <c r="CA14" s="12">
        <v>5</v>
      </c>
      <c r="CB14" s="11" t="s">
        <v>103</v>
      </c>
      <c r="CC14" s="10">
        <v>20000</v>
      </c>
      <c r="CD14" s="10">
        <v>6.5</v>
      </c>
      <c r="CE14" s="3">
        <v>19</v>
      </c>
      <c r="CF14" s="3" t="s">
        <v>7</v>
      </c>
      <c r="CG14" s="3">
        <v>4</v>
      </c>
      <c r="CH14" s="3" t="s">
        <v>6</v>
      </c>
      <c r="CI14" s="9">
        <v>6.1699306197785797E-2</v>
      </c>
      <c r="CJ14" s="8">
        <v>2.3894464942080799E-2</v>
      </c>
      <c r="CK14" s="8">
        <v>-8.8148188742088705E-3</v>
      </c>
      <c r="CL14" s="9">
        <v>2.8990022381496099E-2</v>
      </c>
    </row>
    <row r="15" spans="1:90">
      <c r="A15" s="1">
        <v>2023</v>
      </c>
      <c r="B15" s="16" t="s">
        <v>61</v>
      </c>
      <c r="C15" s="16" t="s">
        <v>61</v>
      </c>
      <c r="D15" s="16" t="s">
        <v>20</v>
      </c>
      <c r="E15" s="16" t="s">
        <v>217</v>
      </c>
      <c r="F15" s="25" t="s">
        <v>198</v>
      </c>
      <c r="G15" s="15">
        <v>-3.83850702718447E-2</v>
      </c>
      <c r="H15" s="16">
        <v>20</v>
      </c>
      <c r="I15" s="6">
        <v>32</v>
      </c>
      <c r="J15" s="15">
        <v>-3.9542885387497173E-2</v>
      </c>
      <c r="K15" s="24" t="s">
        <v>115</v>
      </c>
      <c r="L15" s="15">
        <v>1.9009560719234701E-2</v>
      </c>
      <c r="M15" s="12">
        <v>13</v>
      </c>
      <c r="N15" s="15">
        <v>2.5995927308564599E-2</v>
      </c>
      <c r="O15" s="12">
        <v>20</v>
      </c>
      <c r="P15" s="15">
        <v>-3.1398703682514802E-2</v>
      </c>
      <c r="Q15" s="12">
        <v>30</v>
      </c>
      <c r="R15" s="7">
        <v>-2.5871825690323702E-3</v>
      </c>
      <c r="S15" s="7">
        <v>2.1005857177765298E-2</v>
      </c>
      <c r="T15" s="15">
        <v>-1.5949845640699501E-2</v>
      </c>
      <c r="U15" s="23">
        <v>7.8950485879404599</v>
      </c>
      <c r="V15" s="17">
        <v>19</v>
      </c>
      <c r="W15" s="20">
        <v>-7.4133540283524701E-2</v>
      </c>
      <c r="X15" s="17">
        <v>22</v>
      </c>
      <c r="Y15" s="20">
        <v>-1.23834640782205E-2</v>
      </c>
      <c r="Z15" s="17">
        <v>22</v>
      </c>
      <c r="AA15" s="22">
        <v>7.9990909638454681</v>
      </c>
      <c r="AB15" s="17">
        <v>17</v>
      </c>
      <c r="AC15" s="20">
        <v>0.14539685187727699</v>
      </c>
      <c r="AD15" s="19">
        <v>16</v>
      </c>
      <c r="AE15" s="15">
        <v>1.9009560719234701E-2</v>
      </c>
      <c r="AF15" s="16">
        <v>13</v>
      </c>
      <c r="AG15" s="6">
        <v>32</v>
      </c>
      <c r="AH15" s="15">
        <v>2.7567375536614699E-2</v>
      </c>
      <c r="AI15" s="12">
        <v>14</v>
      </c>
      <c r="AJ15" s="15">
        <v>0.11245008870833099</v>
      </c>
      <c r="AK15" s="12">
        <v>17</v>
      </c>
      <c r="AL15" s="15">
        <v>2.16477798121525E-2</v>
      </c>
      <c r="AM15" s="12">
        <v>8</v>
      </c>
      <c r="AN15" s="15">
        <v>-2.5871825690323702E-3</v>
      </c>
      <c r="AO15" s="15">
        <v>9.5145295855929402E-2</v>
      </c>
      <c r="AP15" s="15">
        <v>-8.0600649066789303E-3</v>
      </c>
      <c r="AQ15" s="15">
        <v>6.3588013274473207E-2</v>
      </c>
      <c r="AR15" s="14">
        <v>23</v>
      </c>
      <c r="AS15" s="15">
        <v>-2.8458757975363201E-2</v>
      </c>
      <c r="AT15" s="12">
        <v>3</v>
      </c>
      <c r="AU15" s="20">
        <v>2.5995927308564599E-2</v>
      </c>
      <c r="AV15" s="21">
        <v>20</v>
      </c>
      <c r="AW15" s="6">
        <v>17</v>
      </c>
      <c r="AX15" s="20">
        <v>5.6278489664046701E-2</v>
      </c>
      <c r="AY15" s="17">
        <v>25</v>
      </c>
      <c r="AZ15" s="20">
        <v>8.4218335151261897E-2</v>
      </c>
      <c r="BA15" s="17">
        <v>18</v>
      </c>
      <c r="BB15" s="20">
        <v>-3.9561977993839599E-2</v>
      </c>
      <c r="BC15" s="17">
        <v>24</v>
      </c>
      <c r="BD15" s="20">
        <v>2.1005857177765298E-2</v>
      </c>
      <c r="BE15" s="20">
        <v>8.8349621022467198E-2</v>
      </c>
      <c r="BF15" s="20">
        <v>-5.4822612588831802E-2</v>
      </c>
      <c r="BG15" s="20">
        <v>4.6306163559765398E-2</v>
      </c>
      <c r="BH15" s="19">
        <v>11</v>
      </c>
      <c r="BI15" s="18">
        <v>-3.77804872245176E-2</v>
      </c>
      <c r="BJ15" s="17">
        <v>27</v>
      </c>
      <c r="BK15" s="15">
        <v>-3.1398703682514802E-2</v>
      </c>
      <c r="BL15" s="16">
        <v>30</v>
      </c>
      <c r="BM15" s="6">
        <v>26</v>
      </c>
      <c r="BN15" s="15">
        <v>-4.5422426156092703E-2</v>
      </c>
      <c r="BO15" s="12">
        <v>31</v>
      </c>
      <c r="BP15" s="13">
        <v>-5.1597117122440901</v>
      </c>
      <c r="BQ15" s="13">
        <v>-5.1800025562720604</v>
      </c>
      <c r="BR15" s="13">
        <v>0.94341814161497595</v>
      </c>
      <c r="BS15" s="13">
        <v>-6.1707711228439601</v>
      </c>
      <c r="BT15" s="13">
        <v>-1.11349408159087</v>
      </c>
      <c r="BU15" s="15">
        <v>-1.5949845640699501E-2</v>
      </c>
      <c r="BV15" s="15">
        <v>8.9918611500966802E-3</v>
      </c>
      <c r="BW15" s="14">
        <v>25</v>
      </c>
      <c r="BX15" s="13">
        <v>12.724045028080299</v>
      </c>
      <c r="BY15" s="12">
        <v>2</v>
      </c>
      <c r="BZ15" s="13">
        <v>8.2072058347144008</v>
      </c>
      <c r="CA15" s="12">
        <v>2</v>
      </c>
      <c r="CB15" s="11" t="s">
        <v>103</v>
      </c>
      <c r="CC15" s="10">
        <v>12500</v>
      </c>
      <c r="CD15" s="10">
        <v>6.5</v>
      </c>
      <c r="CE15" s="3">
        <v>17</v>
      </c>
      <c r="CF15" s="3">
        <v>0</v>
      </c>
      <c r="CG15" s="3">
        <v>0</v>
      </c>
      <c r="CH15" s="3" t="s">
        <v>0</v>
      </c>
      <c r="CI15" s="9">
        <v>-3.8203676575611502E-2</v>
      </c>
      <c r="CJ15" s="8">
        <v>1.9200211401669501E-2</v>
      </c>
      <c r="CK15" s="8">
        <v>2.6005184294766202E-2</v>
      </c>
      <c r="CL15" s="9">
        <v>-3.1398703682514802E-2</v>
      </c>
    </row>
    <row r="16" spans="1:90">
      <c r="A16" s="1">
        <v>2023</v>
      </c>
      <c r="B16" s="16" t="s">
        <v>100</v>
      </c>
      <c r="C16" s="16" t="s">
        <v>100</v>
      </c>
      <c r="D16" s="16" t="s">
        <v>20</v>
      </c>
      <c r="E16" s="16" t="s">
        <v>218</v>
      </c>
      <c r="F16" s="25" t="s">
        <v>198</v>
      </c>
      <c r="G16" s="15">
        <v>4.35302656133413E-2</v>
      </c>
      <c r="H16" s="16">
        <v>10</v>
      </c>
      <c r="I16" s="6">
        <v>12</v>
      </c>
      <c r="J16" s="15">
        <v>-4.8059987325637703E-2</v>
      </c>
      <c r="K16" s="24" t="s">
        <v>115</v>
      </c>
      <c r="L16" s="15">
        <v>-1.2568530789560601E-2</v>
      </c>
      <c r="M16" s="12">
        <v>18</v>
      </c>
      <c r="N16" s="15">
        <v>-4.1833161327788401E-2</v>
      </c>
      <c r="O16" s="12">
        <v>10</v>
      </c>
      <c r="P16" s="15">
        <v>1.4265635075113499E-2</v>
      </c>
      <c r="Q16" s="12">
        <v>12</v>
      </c>
      <c r="R16" s="7">
        <v>-5.3438669772525399E-2</v>
      </c>
      <c r="S16" s="7">
        <v>1.53531603484269E-2</v>
      </c>
      <c r="T16" s="15">
        <v>2.0731842795314599E-2</v>
      </c>
      <c r="U16" s="23">
        <v>8.9355475257170696</v>
      </c>
      <c r="V16" s="17">
        <v>13</v>
      </c>
      <c r="W16" s="20">
        <v>1.21107906702476E-2</v>
      </c>
      <c r="X16" s="17">
        <v>17</v>
      </c>
      <c r="Y16" s="20">
        <v>3.85200042790406E-2</v>
      </c>
      <c r="Z16" s="17">
        <v>8</v>
      </c>
      <c r="AA16" s="22">
        <v>8.6680620869798712</v>
      </c>
      <c r="AB16" s="17">
        <v>14</v>
      </c>
      <c r="AC16" s="20">
        <v>0.17515015042721399</v>
      </c>
      <c r="AD16" s="19">
        <v>22</v>
      </c>
      <c r="AE16" s="15">
        <v>-1.2568530789560601E-2</v>
      </c>
      <c r="AF16" s="16">
        <v>18</v>
      </c>
      <c r="AG16" s="6">
        <v>10</v>
      </c>
      <c r="AH16" s="15">
        <v>-1.23099338565647E-2</v>
      </c>
      <c r="AI16" s="12">
        <v>16</v>
      </c>
      <c r="AJ16" s="15">
        <v>0.199140391498629</v>
      </c>
      <c r="AK16" s="12">
        <v>14</v>
      </c>
      <c r="AL16" s="15">
        <v>-0.16108216917020901</v>
      </c>
      <c r="AM16" s="12">
        <v>26</v>
      </c>
      <c r="AN16" s="15">
        <v>-5.3438669772525399E-2</v>
      </c>
      <c r="AO16" s="15">
        <v>0.13392357568150901</v>
      </c>
      <c r="AP16" s="15">
        <v>-0.16176392640693099</v>
      </c>
      <c r="AQ16" s="15">
        <v>3.23066663721088E-2</v>
      </c>
      <c r="AR16" s="14">
        <v>2</v>
      </c>
      <c r="AS16" s="15">
        <v>-2.7759489181405202E-2</v>
      </c>
      <c r="AT16" s="12">
        <v>4</v>
      </c>
      <c r="AU16" s="20">
        <v>-4.1833161327788401E-2</v>
      </c>
      <c r="AV16" s="21">
        <v>10</v>
      </c>
      <c r="AW16" s="6">
        <v>23</v>
      </c>
      <c r="AX16" s="20">
        <v>-5.8831800124960597E-3</v>
      </c>
      <c r="AY16" s="17">
        <v>15</v>
      </c>
      <c r="AZ16" s="20">
        <v>1.1449204135079299E-2</v>
      </c>
      <c r="BA16" s="17">
        <v>10</v>
      </c>
      <c r="BB16" s="20">
        <v>-0.12747896105505099</v>
      </c>
      <c r="BC16" s="17">
        <v>12</v>
      </c>
      <c r="BD16" s="20">
        <v>1.53531603484269E-2</v>
      </c>
      <c r="BE16" s="20">
        <v>8.8721947105504295E-2</v>
      </c>
      <c r="BF16" s="20">
        <v>-0.102579449479266</v>
      </c>
      <c r="BG16" s="20">
        <v>5.2127302199676498E-2</v>
      </c>
      <c r="BH16" s="19">
        <v>12</v>
      </c>
      <c r="BI16" s="18">
        <v>1.15920892642588E-2</v>
      </c>
      <c r="BJ16" s="17">
        <v>10</v>
      </c>
      <c r="BK16" s="15">
        <v>1.4265635075113499E-2</v>
      </c>
      <c r="BL16" s="16">
        <v>12</v>
      </c>
      <c r="BM16" s="6">
        <v>11</v>
      </c>
      <c r="BN16" s="15">
        <v>1.85375445143162E-2</v>
      </c>
      <c r="BO16" s="12">
        <v>11</v>
      </c>
      <c r="BP16" s="13">
        <v>-3.0972868807281499</v>
      </c>
      <c r="BQ16" s="13">
        <v>-4.4280557295061502</v>
      </c>
      <c r="BR16" s="13">
        <v>0.52767172734864098</v>
      </c>
      <c r="BS16" s="13">
        <v>13.1178484080343</v>
      </c>
      <c r="BT16" s="13">
        <v>1.4584411085054101</v>
      </c>
      <c r="BU16" s="15">
        <v>2.0731842795314599E-2</v>
      </c>
      <c r="BV16" s="15">
        <v>1.5635506376776499E-2</v>
      </c>
      <c r="BW16" s="14">
        <v>31</v>
      </c>
      <c r="BX16" s="13">
        <v>2.7966365124644899</v>
      </c>
      <c r="BY16" s="12">
        <v>14</v>
      </c>
      <c r="BZ16" s="13">
        <v>3.43517285135683</v>
      </c>
      <c r="CA16" s="12">
        <v>10</v>
      </c>
      <c r="CB16" s="11" t="s">
        <v>103</v>
      </c>
      <c r="CC16" s="10">
        <v>2800</v>
      </c>
      <c r="CD16" s="10">
        <v>9.5</v>
      </c>
      <c r="CE16" s="3">
        <v>17</v>
      </c>
      <c r="CF16" s="3">
        <v>0</v>
      </c>
      <c r="CG16" s="3">
        <v>0</v>
      </c>
      <c r="CH16" s="3" t="s">
        <v>0</v>
      </c>
      <c r="CI16" s="9">
        <v>4.36413060549245E-2</v>
      </c>
      <c r="CJ16" s="8">
        <v>-1.25476761665952E-2</v>
      </c>
      <c r="CK16" s="8">
        <v>-4.1923347146406199E-2</v>
      </c>
      <c r="CL16" s="9">
        <v>1.4265635075113499E-2</v>
      </c>
    </row>
    <row r="17" spans="1:90">
      <c r="A17" s="1">
        <v>2023</v>
      </c>
      <c r="B17" s="16" t="s">
        <v>46</v>
      </c>
      <c r="C17" s="16" t="s">
        <v>46</v>
      </c>
      <c r="D17" s="16" t="s">
        <v>20</v>
      </c>
      <c r="E17" s="16" t="s">
        <v>219</v>
      </c>
      <c r="F17" s="25" t="s">
        <v>195</v>
      </c>
      <c r="G17" s="15">
        <v>0.17866103432156219</v>
      </c>
      <c r="H17" s="16">
        <v>5</v>
      </c>
      <c r="I17" s="6">
        <v>4</v>
      </c>
      <c r="J17" s="15">
        <v>0.1577648593620305</v>
      </c>
      <c r="K17" s="24" t="s">
        <v>122</v>
      </c>
      <c r="L17" s="15">
        <v>9.9807475204674603E-2</v>
      </c>
      <c r="M17" s="12">
        <v>8</v>
      </c>
      <c r="N17" s="15">
        <v>-5.0108002712761002E-2</v>
      </c>
      <c r="O17" s="12">
        <v>7</v>
      </c>
      <c r="P17" s="15">
        <v>2.8745556404126599E-2</v>
      </c>
      <c r="Q17" s="12">
        <v>6</v>
      </c>
      <c r="R17" s="7">
        <v>0.108496685896196</v>
      </c>
      <c r="S17" s="7">
        <v>-2.83685101569651E-2</v>
      </c>
      <c r="T17" s="15">
        <v>2.0899663308869401E-2</v>
      </c>
      <c r="U17" s="23">
        <v>11.2038522269512</v>
      </c>
      <c r="V17" s="17">
        <v>3</v>
      </c>
      <c r="W17" s="20">
        <v>0.12689723543154499</v>
      </c>
      <c r="X17" s="17">
        <v>6</v>
      </c>
      <c r="Y17" s="20">
        <v>-7.6928788224718903E-3</v>
      </c>
      <c r="Z17" s="17">
        <v>18</v>
      </c>
      <c r="AA17" s="22">
        <v>10.802501941692796</v>
      </c>
      <c r="AB17" s="17">
        <v>6</v>
      </c>
      <c r="AC17" s="20">
        <v>0.108977565236602</v>
      </c>
      <c r="AD17" s="19">
        <v>5</v>
      </c>
      <c r="AE17" s="15">
        <v>9.9807475204674603E-2</v>
      </c>
      <c r="AF17" s="16">
        <v>8</v>
      </c>
      <c r="AG17" s="6">
        <v>1</v>
      </c>
      <c r="AH17" s="15">
        <v>5.6934096372515598E-2</v>
      </c>
      <c r="AI17" s="12">
        <v>11</v>
      </c>
      <c r="AJ17" s="15">
        <v>0.25889066064485899</v>
      </c>
      <c r="AK17" s="12">
        <v>8</v>
      </c>
      <c r="AL17" s="15">
        <v>-5.37416725223792E-2</v>
      </c>
      <c r="AM17" s="12">
        <v>17</v>
      </c>
      <c r="AN17" s="15">
        <v>0.108496685896196</v>
      </c>
      <c r="AO17" s="15">
        <v>0.27492427252732499</v>
      </c>
      <c r="AP17" s="15">
        <v>-5.5479506867903997E-2</v>
      </c>
      <c r="AQ17" s="15">
        <v>6.1680671081093798E-2</v>
      </c>
      <c r="AR17" s="14">
        <v>21</v>
      </c>
      <c r="AS17" s="15">
        <v>1.4599663698772501E-2</v>
      </c>
      <c r="AT17" s="12">
        <v>26</v>
      </c>
      <c r="AU17" s="20">
        <v>-5.0108002712761002E-2</v>
      </c>
      <c r="AV17" s="21">
        <v>7</v>
      </c>
      <c r="AW17" s="6">
        <v>14</v>
      </c>
      <c r="AX17" s="20">
        <v>-3.6027004382529697E-2</v>
      </c>
      <c r="AY17" s="17">
        <v>11</v>
      </c>
      <c r="AZ17" s="20">
        <v>-7.1777166907739401E-2</v>
      </c>
      <c r="BA17" s="17">
        <v>5</v>
      </c>
      <c r="BB17" s="20">
        <v>-1.8268449248203901E-2</v>
      </c>
      <c r="BC17" s="17">
        <v>27</v>
      </c>
      <c r="BD17" s="20">
        <v>-2.83685101569651E-2</v>
      </c>
      <c r="BE17" s="20">
        <v>-5.13787777027883E-2</v>
      </c>
      <c r="BF17" s="20">
        <v>5.4415914771708696E-3</v>
      </c>
      <c r="BG17" s="20">
        <v>5.23595796469171E-2</v>
      </c>
      <c r="BH17" s="19">
        <v>13</v>
      </c>
      <c r="BI17" s="18">
        <v>-2.5974386697759301E-3</v>
      </c>
      <c r="BJ17" s="17">
        <v>19</v>
      </c>
      <c r="BK17" s="15">
        <v>2.8745556404126599E-2</v>
      </c>
      <c r="BL17" s="16">
        <v>6</v>
      </c>
      <c r="BM17" s="6">
        <v>19</v>
      </c>
      <c r="BN17" s="15">
        <v>3.3936134676499398E-2</v>
      </c>
      <c r="BO17" s="12">
        <v>5</v>
      </c>
      <c r="BP17" s="13">
        <v>11.0371854133148</v>
      </c>
      <c r="BQ17" s="13">
        <v>3.1872879647226098</v>
      </c>
      <c r="BR17" s="13">
        <v>-0.68094686238183699</v>
      </c>
      <c r="BS17" s="13">
        <v>3.2080943796359298</v>
      </c>
      <c r="BT17" s="13">
        <v>-1.4805440555992699</v>
      </c>
      <c r="BU17" s="15">
        <v>2.0899663308869401E-2</v>
      </c>
      <c r="BV17" s="15">
        <v>5.5498877138263096E-3</v>
      </c>
      <c r="BW17" s="14">
        <v>13</v>
      </c>
      <c r="BX17" s="13">
        <v>-2.4556069198961699</v>
      </c>
      <c r="BY17" s="12">
        <v>18</v>
      </c>
      <c r="BZ17" s="13">
        <v>-4.1681307068553499</v>
      </c>
      <c r="CA17" s="12">
        <v>25</v>
      </c>
      <c r="CB17" s="11" t="s">
        <v>18</v>
      </c>
      <c r="CC17" s="10">
        <v>600</v>
      </c>
      <c r="CD17" s="10">
        <v>11.5</v>
      </c>
      <c r="CE17" s="3">
        <v>21</v>
      </c>
      <c r="CF17" s="3" t="s">
        <v>7</v>
      </c>
      <c r="CG17" s="3">
        <v>3</v>
      </c>
      <c r="CH17" s="3" t="s">
        <v>14</v>
      </c>
      <c r="CI17" s="9">
        <v>0.24357196269484099</v>
      </c>
      <c r="CJ17" s="8">
        <v>0.12101894125443501</v>
      </c>
      <c r="CK17" s="8">
        <v>-9.4421772800498197E-2</v>
      </c>
      <c r="CL17" s="9">
        <v>2.8131248639907399E-2</v>
      </c>
    </row>
    <row r="18" spans="1:90">
      <c r="A18" s="1">
        <v>2023</v>
      </c>
      <c r="B18" s="16" t="s">
        <v>24</v>
      </c>
      <c r="C18" s="16" t="s">
        <v>24</v>
      </c>
      <c r="D18" s="16" t="s">
        <v>20</v>
      </c>
      <c r="E18" s="16" t="s">
        <v>220</v>
      </c>
      <c r="F18" s="25" t="s">
        <v>202</v>
      </c>
      <c r="G18" s="15">
        <v>-3.1551738531349932E-2</v>
      </c>
      <c r="H18" s="16">
        <v>19</v>
      </c>
      <c r="I18" s="6">
        <v>17</v>
      </c>
      <c r="J18" s="15">
        <v>-6.8064191135663588E-2</v>
      </c>
      <c r="K18" s="24" t="s">
        <v>121</v>
      </c>
      <c r="L18" s="15">
        <v>1.5534855198747601E-3</v>
      </c>
      <c r="M18" s="12">
        <v>16</v>
      </c>
      <c r="N18" s="15">
        <v>7.4589327753374193E-2</v>
      </c>
      <c r="O18" s="12">
        <v>26</v>
      </c>
      <c r="P18" s="15">
        <v>4.14841037021495E-2</v>
      </c>
      <c r="Q18" s="12">
        <v>2</v>
      </c>
      <c r="R18" s="7">
        <v>-2.4686495556069801E-2</v>
      </c>
      <c r="S18" s="7">
        <v>8.7035216695279694E-2</v>
      </c>
      <c r="T18" s="15">
        <v>4.3657521115685903E-2</v>
      </c>
      <c r="U18" s="23">
        <v>8.3056967141817495</v>
      </c>
      <c r="V18" s="17">
        <v>16</v>
      </c>
      <c r="W18" s="20">
        <v>-8.4227267584392099E-2</v>
      </c>
      <c r="X18" s="17">
        <v>23</v>
      </c>
      <c r="Y18" s="20">
        <v>4.14065975517579E-2</v>
      </c>
      <c r="Z18" s="17">
        <v>6</v>
      </c>
      <c r="AA18" s="22">
        <v>7.0494896728597789</v>
      </c>
      <c r="AB18" s="17">
        <v>23</v>
      </c>
      <c r="AC18" s="20">
        <v>0.109868729489915</v>
      </c>
      <c r="AD18" s="19">
        <v>6</v>
      </c>
      <c r="AE18" s="15">
        <v>1.5534855198747601E-3</v>
      </c>
      <c r="AF18" s="16">
        <v>16</v>
      </c>
      <c r="AG18" s="6">
        <v>19</v>
      </c>
      <c r="AH18" s="15">
        <v>-9.0673608296690605E-2</v>
      </c>
      <c r="AI18" s="12">
        <v>24</v>
      </c>
      <c r="AJ18" s="15">
        <v>0.185650779673004</v>
      </c>
      <c r="AK18" s="12">
        <v>15</v>
      </c>
      <c r="AL18" s="15">
        <v>-0.20476229165809501</v>
      </c>
      <c r="AM18" s="12">
        <v>32</v>
      </c>
      <c r="AN18" s="15">
        <v>-2.4686495556069801E-2</v>
      </c>
      <c r="AO18" s="15">
        <v>0.145355208160861</v>
      </c>
      <c r="AP18" s="15">
        <v>-0.21342571701299601</v>
      </c>
      <c r="AQ18" s="15">
        <v>4.8105712741818199E-2</v>
      </c>
      <c r="AR18" s="14">
        <v>9</v>
      </c>
      <c r="AS18" s="15">
        <v>-2.55584460295585E-2</v>
      </c>
      <c r="AT18" s="12">
        <v>5</v>
      </c>
      <c r="AU18" s="20">
        <v>7.4589327753374193E-2</v>
      </c>
      <c r="AV18" s="21">
        <v>26</v>
      </c>
      <c r="AW18" s="6">
        <v>21</v>
      </c>
      <c r="AX18" s="20">
        <v>6.0617435914710201E-2</v>
      </c>
      <c r="AY18" s="17">
        <v>26</v>
      </c>
      <c r="AZ18" s="20">
        <v>0.18115920018566201</v>
      </c>
      <c r="BA18" s="17">
        <v>27</v>
      </c>
      <c r="BB18" s="20">
        <v>-6.6264848412445801E-2</v>
      </c>
      <c r="BC18" s="17">
        <v>21</v>
      </c>
      <c r="BD18" s="20">
        <v>8.7035216695279694E-2</v>
      </c>
      <c r="BE18" s="20">
        <v>0.18184546697849299</v>
      </c>
      <c r="BF18" s="20">
        <v>-3.8276181272304803E-2</v>
      </c>
      <c r="BG18" s="20">
        <v>5.8075103385030698E-2</v>
      </c>
      <c r="BH18" s="19">
        <v>18</v>
      </c>
      <c r="BI18" s="18">
        <v>1.1351464598116799E-2</v>
      </c>
      <c r="BJ18" s="17">
        <v>11</v>
      </c>
      <c r="BK18" s="15">
        <v>4.14841037021495E-2</v>
      </c>
      <c r="BL18" s="16">
        <v>2</v>
      </c>
      <c r="BM18" s="6">
        <v>6</v>
      </c>
      <c r="BN18" s="15">
        <v>6.70637766270087E-2</v>
      </c>
      <c r="BO18" s="12">
        <v>1</v>
      </c>
      <c r="BP18" s="13">
        <v>9.8326493910042601</v>
      </c>
      <c r="BQ18" s="13">
        <v>2.00261316903135</v>
      </c>
      <c r="BR18" s="13">
        <v>-2.5407725404674002</v>
      </c>
      <c r="BS18" s="13">
        <v>5.8952052854539998</v>
      </c>
      <c r="BT18" s="13">
        <v>6.8487347867447399</v>
      </c>
      <c r="BU18" s="15">
        <v>4.3657521115685903E-2</v>
      </c>
      <c r="BV18" s="15">
        <v>8.7602254973373102E-3</v>
      </c>
      <c r="BW18" s="14">
        <v>24</v>
      </c>
      <c r="BX18" s="13">
        <v>-3.8137537419190202</v>
      </c>
      <c r="BY18" s="12">
        <v>24</v>
      </c>
      <c r="BZ18" s="13">
        <v>1.15462800094118</v>
      </c>
      <c r="CA18" s="12">
        <v>16</v>
      </c>
      <c r="CB18" s="11" t="s">
        <v>18</v>
      </c>
      <c r="CC18" s="10">
        <v>2500</v>
      </c>
      <c r="CD18" s="10">
        <v>9.5</v>
      </c>
      <c r="CE18" s="3">
        <v>17</v>
      </c>
      <c r="CF18" s="3">
        <v>0</v>
      </c>
      <c r="CG18" s="3">
        <v>0</v>
      </c>
      <c r="CH18" s="3" t="s">
        <v>0</v>
      </c>
      <c r="CI18" s="9">
        <v>-3.1391995533321899E-2</v>
      </c>
      <c r="CJ18" s="8">
        <v>1.69566715199912E-3</v>
      </c>
      <c r="CK18" s="8">
        <v>7.4571766387470498E-2</v>
      </c>
      <c r="CL18" s="9">
        <v>4.14841037021495E-2</v>
      </c>
    </row>
    <row r="19" spans="1:90">
      <c r="A19" s="1">
        <v>2023</v>
      </c>
      <c r="B19" s="16" t="s">
        <v>44</v>
      </c>
      <c r="C19" s="16" t="s">
        <v>44</v>
      </c>
      <c r="D19" s="16" t="s">
        <v>4</v>
      </c>
      <c r="E19" s="16" t="s">
        <v>221</v>
      </c>
      <c r="F19" s="25" t="s">
        <v>201</v>
      </c>
      <c r="G19" s="15">
        <v>-3.3660396106010987E-3</v>
      </c>
      <c r="H19" s="16">
        <v>17</v>
      </c>
      <c r="I19" s="6">
        <v>27</v>
      </c>
      <c r="J19" s="15">
        <v>-2.9010336626646288E-2</v>
      </c>
      <c r="K19" s="24" t="s">
        <v>113</v>
      </c>
      <c r="L19" s="15">
        <v>0.122043489416616</v>
      </c>
      <c r="M19" s="12">
        <v>7</v>
      </c>
      <c r="N19" s="15">
        <v>3.3511212587903502E-2</v>
      </c>
      <c r="O19" s="12">
        <v>22</v>
      </c>
      <c r="P19" s="15">
        <v>-9.1898316439313593E-2</v>
      </c>
      <c r="Q19" s="12">
        <v>32</v>
      </c>
      <c r="R19" s="7">
        <v>0.12812025136098601</v>
      </c>
      <c r="S19" s="7">
        <v>6.7915197884084802E-2</v>
      </c>
      <c r="T19" s="15">
        <v>-8.9215390103547496E-2</v>
      </c>
      <c r="U19" s="23">
        <v>8.1650309401565409</v>
      </c>
      <c r="V19" s="17">
        <v>17</v>
      </c>
      <c r="W19" s="20">
        <v>1.7623101001988401E-2</v>
      </c>
      <c r="X19" s="17">
        <v>16</v>
      </c>
      <c r="Y19" s="20">
        <v>4.0066501432032699E-2</v>
      </c>
      <c r="Z19" s="17">
        <v>7</v>
      </c>
      <c r="AA19" s="22">
        <v>9.2311479849895512</v>
      </c>
      <c r="AB19" s="17">
        <v>11</v>
      </c>
      <c r="AC19" s="20">
        <v>0.116881663425661</v>
      </c>
      <c r="AD19" s="19">
        <v>8</v>
      </c>
      <c r="AE19" s="15">
        <v>0.122043489416616</v>
      </c>
      <c r="AF19" s="16">
        <v>7</v>
      </c>
      <c r="AG19" s="6">
        <v>25</v>
      </c>
      <c r="AH19" s="15">
        <v>0.166959917862887</v>
      </c>
      <c r="AI19" s="12">
        <v>4</v>
      </c>
      <c r="AJ19" s="15">
        <v>0.256321948242834</v>
      </c>
      <c r="AK19" s="12">
        <v>9</v>
      </c>
      <c r="AL19" s="15">
        <v>3.69643722583319E-2</v>
      </c>
      <c r="AM19" s="12">
        <v>7</v>
      </c>
      <c r="AN19" s="15">
        <v>0.12812025136098601</v>
      </c>
      <c r="AO19" s="15">
        <v>0.249091885365504</v>
      </c>
      <c r="AP19" s="15">
        <v>5.9347669959276102E-2</v>
      </c>
      <c r="AQ19" s="15">
        <v>7.8434562931985793E-2</v>
      </c>
      <c r="AR19" s="14">
        <v>28</v>
      </c>
      <c r="AS19" s="15">
        <v>1.00758703521128E-2</v>
      </c>
      <c r="AT19" s="12">
        <v>22</v>
      </c>
      <c r="AU19" s="20">
        <v>3.3511212587903502E-2</v>
      </c>
      <c r="AV19" s="21">
        <v>22</v>
      </c>
      <c r="AW19" s="6">
        <v>18</v>
      </c>
      <c r="AX19" s="20">
        <v>4.3433587876069601E-2</v>
      </c>
      <c r="AY19" s="17">
        <v>23</v>
      </c>
      <c r="AZ19" s="20">
        <v>0.103211201929252</v>
      </c>
      <c r="BA19" s="17">
        <v>21</v>
      </c>
      <c r="BB19" s="20">
        <v>-7.0253573033523795E-2</v>
      </c>
      <c r="BC19" s="17">
        <v>20</v>
      </c>
      <c r="BD19" s="20">
        <v>6.7915197884084802E-2</v>
      </c>
      <c r="BE19" s="20">
        <v>0.13901101041206801</v>
      </c>
      <c r="BF19" s="20">
        <v>-3.7927598008151001E-2</v>
      </c>
      <c r="BG19" s="20">
        <v>2.7116920086655501E-2</v>
      </c>
      <c r="BH19" s="19">
        <v>3</v>
      </c>
      <c r="BI19" s="18">
        <v>4.6235635486175999E-2</v>
      </c>
      <c r="BJ19" s="17">
        <v>2</v>
      </c>
      <c r="BK19" s="15">
        <v>-9.1898316439313593E-2</v>
      </c>
      <c r="BL19" s="16">
        <v>32</v>
      </c>
      <c r="BM19" s="6">
        <v>23</v>
      </c>
      <c r="BN19" s="15">
        <v>-0.105903228984829</v>
      </c>
      <c r="BO19" s="12">
        <v>32</v>
      </c>
      <c r="BP19" s="13">
        <v>-17.662912910809201</v>
      </c>
      <c r="BQ19" s="13">
        <v>-1.4474275067781699</v>
      </c>
      <c r="BR19" s="13">
        <v>-1.21305470060789</v>
      </c>
      <c r="BS19" s="13">
        <v>-24.188316229873699</v>
      </c>
      <c r="BT19" s="13">
        <v>-4.3092692603164204</v>
      </c>
      <c r="BU19" s="15">
        <v>-8.9215390103547496E-2</v>
      </c>
      <c r="BV19" s="15">
        <v>6.14245758835781E-3</v>
      </c>
      <c r="BW19" s="14">
        <v>18</v>
      </c>
      <c r="BX19" s="13">
        <v>10.427242877448901</v>
      </c>
      <c r="BY19" s="12">
        <v>3</v>
      </c>
      <c r="BZ19" s="13">
        <v>1.4253046158757501</v>
      </c>
      <c r="CA19" s="12">
        <v>15</v>
      </c>
      <c r="CB19" s="11" t="s">
        <v>15</v>
      </c>
      <c r="CC19" s="10">
        <v>8000</v>
      </c>
      <c r="CD19" s="10">
        <v>6.5</v>
      </c>
      <c r="CE19" s="3">
        <v>18</v>
      </c>
      <c r="CF19" s="3" t="s">
        <v>29</v>
      </c>
      <c r="CG19" s="3">
        <v>6</v>
      </c>
      <c r="CH19" s="3" t="s">
        <v>28</v>
      </c>
      <c r="CI19" s="9">
        <v>1.05633438858756E-2</v>
      </c>
      <c r="CJ19" s="8">
        <v>0.13743741478660801</v>
      </c>
      <c r="CK19" s="8">
        <v>3.98718254964903E-2</v>
      </c>
      <c r="CL19" s="9">
        <v>-8.7002245404242104E-2</v>
      </c>
    </row>
    <row r="20" spans="1:90">
      <c r="A20" s="1">
        <v>2023</v>
      </c>
      <c r="B20" s="16" t="s">
        <v>31</v>
      </c>
      <c r="C20" s="16" t="s">
        <v>31</v>
      </c>
      <c r="D20" s="16" t="s">
        <v>20</v>
      </c>
      <c r="E20" s="16" t="s">
        <v>222</v>
      </c>
      <c r="F20" s="25" t="s">
        <v>200</v>
      </c>
      <c r="G20" s="15">
        <v>-5.2721760175804003E-2</v>
      </c>
      <c r="H20" s="16">
        <v>21</v>
      </c>
      <c r="I20" s="6">
        <v>21</v>
      </c>
      <c r="J20" s="15">
        <v>-5.4578208703272998E-2</v>
      </c>
      <c r="K20" s="24" t="s">
        <v>117</v>
      </c>
      <c r="L20" s="15">
        <v>-0.10708921679987</v>
      </c>
      <c r="M20" s="12">
        <v>27</v>
      </c>
      <c r="N20" s="15">
        <v>-4.5858674313863299E-2</v>
      </c>
      <c r="O20" s="12">
        <v>8</v>
      </c>
      <c r="P20" s="15">
        <v>8.5087823102026998E-3</v>
      </c>
      <c r="Q20" s="12">
        <v>13</v>
      </c>
      <c r="R20" s="7">
        <v>-9.2813640823433102E-2</v>
      </c>
      <c r="S20" s="7">
        <v>-1.7518417668378E-2</v>
      </c>
      <c r="T20" s="15">
        <v>2.07170144517821E-2</v>
      </c>
      <c r="U20" s="23">
        <v>7.3742319987826299</v>
      </c>
      <c r="V20" s="17">
        <v>21</v>
      </c>
      <c r="W20" s="20">
        <v>7.3771322535446604E-2</v>
      </c>
      <c r="X20" s="17">
        <v>10</v>
      </c>
      <c r="Y20" s="20">
        <v>4.6347365808686901E-4</v>
      </c>
      <c r="Z20" s="17">
        <v>16</v>
      </c>
      <c r="AA20" s="22">
        <v>8.5305972873336966</v>
      </c>
      <c r="AB20" s="17">
        <v>16</v>
      </c>
      <c r="AC20" s="20">
        <v>0.132049014697487</v>
      </c>
      <c r="AD20" s="19">
        <v>12</v>
      </c>
      <c r="AE20" s="15">
        <v>-0.10708921679987</v>
      </c>
      <c r="AF20" s="16">
        <v>27</v>
      </c>
      <c r="AG20" s="6">
        <v>15</v>
      </c>
      <c r="AH20" s="15">
        <v>-4.2916365560647103E-2</v>
      </c>
      <c r="AI20" s="12">
        <v>21</v>
      </c>
      <c r="AJ20" s="15">
        <v>-1.96853272729452E-2</v>
      </c>
      <c r="AK20" s="12">
        <v>26</v>
      </c>
      <c r="AL20" s="15">
        <v>-0.138453020844923</v>
      </c>
      <c r="AM20" s="12">
        <v>24</v>
      </c>
      <c r="AN20" s="15">
        <v>-9.2813640823433102E-2</v>
      </c>
      <c r="AO20" s="15">
        <v>-1.5659272853162699E-2</v>
      </c>
      <c r="AP20" s="15">
        <v>-0.116551060549973</v>
      </c>
      <c r="AQ20" s="15">
        <v>5.5416337165122599E-2</v>
      </c>
      <c r="AR20" s="14">
        <v>15</v>
      </c>
      <c r="AS20" s="15">
        <v>5.2078200482520796E-3</v>
      </c>
      <c r="AT20" s="12">
        <v>19</v>
      </c>
      <c r="AU20" s="20">
        <v>-4.5858674313863299E-2</v>
      </c>
      <c r="AV20" s="21">
        <v>8</v>
      </c>
      <c r="AW20" s="6">
        <v>29</v>
      </c>
      <c r="AX20" s="20">
        <v>-0.111497578080872</v>
      </c>
      <c r="AY20" s="17">
        <v>4</v>
      </c>
      <c r="AZ20" s="20">
        <v>-2.00342484900977E-2</v>
      </c>
      <c r="BA20" s="17">
        <v>8</v>
      </c>
      <c r="BB20" s="20">
        <v>-8.1846189227691102E-2</v>
      </c>
      <c r="BC20" s="17">
        <v>18</v>
      </c>
      <c r="BD20" s="20">
        <v>-1.7518417668378E-2</v>
      </c>
      <c r="BE20" s="20">
        <v>1.9754146088471598E-2</v>
      </c>
      <c r="BF20" s="20">
        <v>-6.9459434798052194E-2</v>
      </c>
      <c r="BG20" s="20">
        <v>5.9273544156896299E-2</v>
      </c>
      <c r="BH20" s="19">
        <v>19</v>
      </c>
      <c r="BI20" s="18">
        <v>1.42498924172871E-3</v>
      </c>
      <c r="BJ20" s="17">
        <v>18</v>
      </c>
      <c r="BK20" s="15">
        <v>8.5087823102026998E-3</v>
      </c>
      <c r="BL20" s="16">
        <v>13</v>
      </c>
      <c r="BM20" s="6">
        <v>12</v>
      </c>
      <c r="BN20" s="15">
        <v>5.1901100152216802E-3</v>
      </c>
      <c r="BO20" s="12">
        <v>19</v>
      </c>
      <c r="BP20" s="13">
        <v>-3.43225325019338</v>
      </c>
      <c r="BQ20" s="13">
        <v>-1.59219002143144</v>
      </c>
      <c r="BR20" s="13">
        <v>-1.04487994931589</v>
      </c>
      <c r="BS20" s="13">
        <v>10.4109272917461</v>
      </c>
      <c r="BT20" s="13">
        <v>0.17868653148979599</v>
      </c>
      <c r="BU20" s="15">
        <v>2.07170144517821E-2</v>
      </c>
      <c r="BV20" s="15">
        <v>3.70555102812373E-3</v>
      </c>
      <c r="BW20" s="14">
        <v>5</v>
      </c>
      <c r="BX20" s="13">
        <v>4.2704707373863604</v>
      </c>
      <c r="BY20" s="12">
        <v>11</v>
      </c>
      <c r="BZ20" s="13">
        <v>6.4856233252140703</v>
      </c>
      <c r="CA20" s="12">
        <v>4</v>
      </c>
      <c r="CB20" s="11" t="s">
        <v>18</v>
      </c>
      <c r="CC20" s="10">
        <v>7500</v>
      </c>
      <c r="CD20" s="10">
        <v>6.5</v>
      </c>
      <c r="CE20" s="3">
        <v>17</v>
      </c>
      <c r="CF20" s="3">
        <v>0</v>
      </c>
      <c r="CG20" s="3">
        <v>0</v>
      </c>
      <c r="CH20" s="3" t="s">
        <v>0</v>
      </c>
      <c r="CI20" s="9">
        <v>-5.2905137953720503E-2</v>
      </c>
      <c r="CJ20" s="8">
        <v>-0.10714484538109</v>
      </c>
      <c r="CK20" s="8">
        <v>-4.5730925117166803E-2</v>
      </c>
      <c r="CL20" s="9">
        <v>8.5087823102026998E-3</v>
      </c>
    </row>
    <row r="21" spans="1:90">
      <c r="A21" s="1">
        <v>2023</v>
      </c>
      <c r="B21" s="16" t="s">
        <v>43</v>
      </c>
      <c r="C21" s="16" t="s">
        <v>43</v>
      </c>
      <c r="D21" s="16" t="s">
        <v>20</v>
      </c>
      <c r="E21" s="16" t="s">
        <v>223</v>
      </c>
      <c r="F21" s="25" t="s">
        <v>195</v>
      </c>
      <c r="G21" s="15">
        <v>0.17613938251006228</v>
      </c>
      <c r="H21" s="16">
        <v>6</v>
      </c>
      <c r="I21" s="6">
        <v>8</v>
      </c>
      <c r="J21" s="15">
        <v>0.17536971944773588</v>
      </c>
      <c r="K21" s="24" t="s">
        <v>122</v>
      </c>
      <c r="L21" s="15">
        <v>0.20889188821899499</v>
      </c>
      <c r="M21" s="12">
        <v>2</v>
      </c>
      <c r="N21" s="15">
        <v>2.38269797255483E-2</v>
      </c>
      <c r="O21" s="12">
        <v>19</v>
      </c>
      <c r="P21" s="15">
        <v>-8.9255259833844192E-3</v>
      </c>
      <c r="Q21" s="12">
        <v>22</v>
      </c>
      <c r="R21" s="7">
        <v>0.19123394859130899</v>
      </c>
      <c r="S21" s="7">
        <v>5.0548311486274099E-3</v>
      </c>
      <c r="T21" s="15">
        <v>-1.0809397994945701E-2</v>
      </c>
      <c r="U21" s="23">
        <v>10.903670417705801</v>
      </c>
      <c r="V21" s="17">
        <v>5</v>
      </c>
      <c r="W21" s="20">
        <v>0.16972728824185099</v>
      </c>
      <c r="X21" s="17">
        <v>5</v>
      </c>
      <c r="Y21" s="20">
        <v>-2.8949095697050502E-2</v>
      </c>
      <c r="Z21" s="17">
        <v>25</v>
      </c>
      <c r="AA21" s="22">
        <v>11.025844825606727</v>
      </c>
      <c r="AB21" s="17">
        <v>5</v>
      </c>
      <c r="AC21" s="20">
        <v>0.17814237725298501</v>
      </c>
      <c r="AD21" s="19">
        <v>23</v>
      </c>
      <c r="AE21" s="15">
        <v>0.20889188821899499</v>
      </c>
      <c r="AF21" s="16">
        <v>2</v>
      </c>
      <c r="AG21" s="6">
        <v>6</v>
      </c>
      <c r="AH21" s="15">
        <v>0.13581408915595</v>
      </c>
      <c r="AI21" s="12">
        <v>6</v>
      </c>
      <c r="AJ21" s="15">
        <v>0.41659390252573503</v>
      </c>
      <c r="AK21" s="12">
        <v>2</v>
      </c>
      <c r="AL21" s="15">
        <v>0.12516049004053501</v>
      </c>
      <c r="AM21" s="12">
        <v>3</v>
      </c>
      <c r="AN21" s="15">
        <v>0.19123394859130899</v>
      </c>
      <c r="AO21" s="15">
        <v>0.38125791450286001</v>
      </c>
      <c r="AP21" s="15">
        <v>0.13804498859065101</v>
      </c>
      <c r="AQ21" s="15">
        <v>5.7540030388660401E-2</v>
      </c>
      <c r="AR21" s="14">
        <v>17</v>
      </c>
      <c r="AS21" s="15">
        <v>-1.6326557739655401E-2</v>
      </c>
      <c r="AT21" s="12">
        <v>7</v>
      </c>
      <c r="AU21" s="20">
        <v>2.38269797255483E-2</v>
      </c>
      <c r="AV21" s="21">
        <v>19</v>
      </c>
      <c r="AW21" s="6">
        <v>15</v>
      </c>
      <c r="AX21" s="20">
        <v>-2.5015284478274301E-2</v>
      </c>
      <c r="AY21" s="17">
        <v>13</v>
      </c>
      <c r="AZ21" s="20">
        <v>0.11078604578484599</v>
      </c>
      <c r="BA21" s="17">
        <v>22</v>
      </c>
      <c r="BB21" s="20">
        <v>-9.4130658231713904E-2</v>
      </c>
      <c r="BC21" s="17">
        <v>16</v>
      </c>
      <c r="BD21" s="20">
        <v>5.0548311486274099E-3</v>
      </c>
      <c r="BE21" s="20">
        <v>7.2113844793042198E-2</v>
      </c>
      <c r="BF21" s="20">
        <v>-8.5908920093192301E-2</v>
      </c>
      <c r="BG21" s="20">
        <v>8.4032630797323898E-2</v>
      </c>
      <c r="BH21" s="19">
        <v>30</v>
      </c>
      <c r="BI21" s="18">
        <v>-5.3483668588878902E-2</v>
      </c>
      <c r="BJ21" s="17">
        <v>30</v>
      </c>
      <c r="BK21" s="15">
        <v>-8.9255259833844192E-3</v>
      </c>
      <c r="BL21" s="16">
        <v>22</v>
      </c>
      <c r="BM21" s="6">
        <v>28</v>
      </c>
      <c r="BN21" s="15">
        <v>8.8979146076270301E-3</v>
      </c>
      <c r="BO21" s="12">
        <v>16</v>
      </c>
      <c r="BP21" s="13">
        <v>2.3615042993856101</v>
      </c>
      <c r="BQ21" s="13">
        <v>-6.7750020199258199</v>
      </c>
      <c r="BR21" s="13">
        <v>0.92308345066928899</v>
      </c>
      <c r="BS21" s="13">
        <v>-2.3320656085143101</v>
      </c>
      <c r="BT21" s="13">
        <v>1.0807941997122601</v>
      </c>
      <c r="BU21" s="15">
        <v>-1.0809397994945701E-2</v>
      </c>
      <c r="BV21" s="15">
        <v>7.20524882721246E-3</v>
      </c>
      <c r="BW21" s="14">
        <v>20</v>
      </c>
      <c r="BX21" s="13">
        <v>-6.7381864199849799</v>
      </c>
      <c r="BY21" s="12">
        <v>25</v>
      </c>
      <c r="BZ21" s="13">
        <v>-1.0008070061419501</v>
      </c>
      <c r="CA21" s="12">
        <v>19</v>
      </c>
      <c r="CB21" s="11" t="s">
        <v>33</v>
      </c>
      <c r="CC21" s="10">
        <v>2500</v>
      </c>
      <c r="CD21" s="10">
        <v>9.5</v>
      </c>
      <c r="CE21" s="3">
        <v>18</v>
      </c>
      <c r="CF21" s="3" t="s">
        <v>29</v>
      </c>
      <c r="CG21" s="3">
        <v>6</v>
      </c>
      <c r="CH21" s="3" t="s">
        <v>28</v>
      </c>
      <c r="CI21" s="9">
        <v>0.152393605396797</v>
      </c>
      <c r="CJ21" s="8">
        <v>0.18051553747488</v>
      </c>
      <c r="CK21" s="8">
        <v>1.9078172924206299E-2</v>
      </c>
      <c r="CL21" s="9">
        <v>-9.0437591538771907E-3</v>
      </c>
    </row>
    <row r="22" spans="1:90">
      <c r="A22" s="1">
        <v>2023</v>
      </c>
      <c r="B22" s="16" t="s">
        <v>41</v>
      </c>
      <c r="C22" s="16" t="s">
        <v>41</v>
      </c>
      <c r="D22" s="16" t="s">
        <v>4</v>
      </c>
      <c r="E22" s="16" t="s">
        <v>224</v>
      </c>
      <c r="F22" s="25" t="s">
        <v>193</v>
      </c>
      <c r="G22" s="15">
        <v>-7.1920615634770008E-2</v>
      </c>
      <c r="H22" s="16">
        <v>23</v>
      </c>
      <c r="I22" s="6">
        <v>28</v>
      </c>
      <c r="J22" s="15">
        <v>-0.11252919948145851</v>
      </c>
      <c r="K22" s="24" t="s">
        <v>110</v>
      </c>
      <c r="L22" s="15">
        <v>-7.9248081628766398E-2</v>
      </c>
      <c r="M22" s="12">
        <v>23</v>
      </c>
      <c r="N22" s="15">
        <v>-3.8904150572247699E-2</v>
      </c>
      <c r="O22" s="12">
        <v>11</v>
      </c>
      <c r="P22" s="15">
        <v>-3.1576684578251302E-2</v>
      </c>
      <c r="Q22" s="12">
        <v>31</v>
      </c>
      <c r="R22" s="7">
        <v>-7.35960612271047E-2</v>
      </c>
      <c r="S22" s="7">
        <v>1.7780389332058898E-2</v>
      </c>
      <c r="T22" s="15">
        <v>-2.1152748922294899E-2</v>
      </c>
      <c r="U22" s="23">
        <v>6.5321698385189597</v>
      </c>
      <c r="V22" s="17">
        <v>24</v>
      </c>
      <c r="W22" s="20">
        <v>-0.10548864262089</v>
      </c>
      <c r="X22" s="17">
        <v>25</v>
      </c>
      <c r="Y22" s="20">
        <v>6.7374639587306296E-3</v>
      </c>
      <c r="Z22" s="17">
        <v>14</v>
      </c>
      <c r="AA22" s="22">
        <v>7.9744768642281088</v>
      </c>
      <c r="AB22" s="17">
        <v>19</v>
      </c>
      <c r="AC22" s="20">
        <v>7.7397268384930995E-2</v>
      </c>
      <c r="AD22" s="19">
        <v>3</v>
      </c>
      <c r="AE22" s="15">
        <v>-7.9248081628766398E-2</v>
      </c>
      <c r="AF22" s="16">
        <v>23</v>
      </c>
      <c r="AG22" s="6">
        <v>20</v>
      </c>
      <c r="AH22" s="15">
        <v>-0.12885389467885</v>
      </c>
      <c r="AI22" s="12">
        <v>28</v>
      </c>
      <c r="AJ22" s="15">
        <v>6.7604627188277394E-2</v>
      </c>
      <c r="AK22" s="12">
        <v>21</v>
      </c>
      <c r="AL22" s="15">
        <v>-0.170138765973188</v>
      </c>
      <c r="AM22" s="12">
        <v>27</v>
      </c>
      <c r="AN22" s="15">
        <v>-7.35960612271047E-2</v>
      </c>
      <c r="AO22" s="15">
        <v>7.3817896282617604E-2</v>
      </c>
      <c r="AP22" s="15">
        <v>-0.16696308335196999</v>
      </c>
      <c r="AQ22" s="15">
        <v>5.9985922518909503E-2</v>
      </c>
      <c r="AR22" s="14">
        <v>19</v>
      </c>
      <c r="AS22" s="15">
        <v>2.2310148447946199E-2</v>
      </c>
      <c r="AT22" s="12">
        <v>30</v>
      </c>
      <c r="AU22" s="20">
        <v>-3.8904150572247699E-2</v>
      </c>
      <c r="AV22" s="21">
        <v>11</v>
      </c>
      <c r="AW22" s="6">
        <v>24</v>
      </c>
      <c r="AX22" s="20">
        <v>-5.5426587185195803E-2</v>
      </c>
      <c r="AY22" s="17">
        <v>10</v>
      </c>
      <c r="AZ22" s="20">
        <v>1.69887901745478E-2</v>
      </c>
      <c r="BA22" s="17">
        <v>11</v>
      </c>
      <c r="BB22" s="20">
        <v>-0.117606481400347</v>
      </c>
      <c r="BC22" s="17">
        <v>13</v>
      </c>
      <c r="BD22" s="20">
        <v>1.7780389332058898E-2</v>
      </c>
      <c r="BE22" s="20">
        <v>9.53730891728507E-2</v>
      </c>
      <c r="BF22" s="20">
        <v>-9.1477170766270502E-2</v>
      </c>
      <c r="BG22" s="20">
        <v>4.4962984849902E-2</v>
      </c>
      <c r="BH22" s="19">
        <v>10</v>
      </c>
      <c r="BI22" s="18">
        <v>2.5483745902690799E-2</v>
      </c>
      <c r="BJ22" s="17">
        <v>9</v>
      </c>
      <c r="BK22" s="15">
        <v>-3.1576684578251302E-2</v>
      </c>
      <c r="BL22" s="16">
        <v>31</v>
      </c>
      <c r="BM22" s="6">
        <v>30</v>
      </c>
      <c r="BN22" s="15">
        <v>-3.2061335127235302E-2</v>
      </c>
      <c r="BO22" s="12">
        <v>29</v>
      </c>
      <c r="BP22" s="13">
        <v>-8.9924058647201601</v>
      </c>
      <c r="BQ22" s="13">
        <v>-2.7420140996823799</v>
      </c>
      <c r="BR22" s="13">
        <v>1.33487827715931E-2</v>
      </c>
      <c r="BS22" s="13">
        <v>-3.4104141137566599</v>
      </c>
      <c r="BT22" s="13">
        <v>-1.6436283868083701</v>
      </c>
      <c r="BU22" s="15">
        <v>-2.1152748922294899E-2</v>
      </c>
      <c r="BV22" s="15">
        <v>5.3924760109807599E-3</v>
      </c>
      <c r="BW22" s="14">
        <v>11</v>
      </c>
      <c r="BX22" s="13">
        <v>6.8509206797982101</v>
      </c>
      <c r="BY22" s="12">
        <v>6</v>
      </c>
      <c r="BZ22" s="13">
        <v>5.5377158172268004</v>
      </c>
      <c r="CA22" s="12">
        <v>7</v>
      </c>
      <c r="CB22" s="11" t="s">
        <v>106</v>
      </c>
      <c r="CC22" s="10">
        <v>4000</v>
      </c>
      <c r="CD22" s="10">
        <v>8.5</v>
      </c>
      <c r="CE22" s="3">
        <v>17</v>
      </c>
      <c r="CF22" s="3">
        <v>0</v>
      </c>
      <c r="CG22" s="3">
        <v>0</v>
      </c>
      <c r="CH22" s="3" t="s">
        <v>0</v>
      </c>
      <c r="CI22" s="9">
        <v>-7.1834600540169394E-2</v>
      </c>
      <c r="CJ22" s="8">
        <v>-7.9173359954519296E-2</v>
      </c>
      <c r="CK22" s="8">
        <v>-3.8915443992601197E-2</v>
      </c>
      <c r="CL22" s="9">
        <v>-3.1576684578251302E-2</v>
      </c>
    </row>
    <row r="23" spans="1:90">
      <c r="A23" s="1">
        <v>2023</v>
      </c>
      <c r="B23" s="16" t="s">
        <v>40</v>
      </c>
      <c r="C23" s="16" t="s">
        <v>40</v>
      </c>
      <c r="D23" s="16" t="s">
        <v>20</v>
      </c>
      <c r="E23" s="16" t="s">
        <v>225</v>
      </c>
      <c r="F23" s="25" t="s">
        <v>192</v>
      </c>
      <c r="G23" s="15">
        <v>-0.1587068109795062</v>
      </c>
      <c r="H23" s="16">
        <v>27</v>
      </c>
      <c r="I23" s="6">
        <v>16</v>
      </c>
      <c r="J23" s="15">
        <v>-0.21873293532468915</v>
      </c>
      <c r="K23" s="24" t="s">
        <v>116</v>
      </c>
      <c r="L23" s="15">
        <v>-0.17203117998475201</v>
      </c>
      <c r="M23" s="12">
        <v>29</v>
      </c>
      <c r="N23" s="15">
        <v>-4.3832407600061102E-2</v>
      </c>
      <c r="O23" s="12">
        <v>9</v>
      </c>
      <c r="P23" s="15">
        <v>-3.0508038594815299E-2</v>
      </c>
      <c r="Q23" s="12">
        <v>29</v>
      </c>
      <c r="R23" s="7">
        <v>-0.17780522772235799</v>
      </c>
      <c r="S23" s="7">
        <v>4.6264262763442698E-3</v>
      </c>
      <c r="T23" s="15">
        <v>-3.6301281325986902E-2</v>
      </c>
      <c r="U23" s="23">
        <v>5.3179842072624002</v>
      </c>
      <c r="V23" s="17">
        <v>29</v>
      </c>
      <c r="W23" s="20">
        <v>-0.17858671660415601</v>
      </c>
      <c r="X23" s="17">
        <v>29</v>
      </c>
      <c r="Y23" s="20">
        <v>1.5265571768301201E-2</v>
      </c>
      <c r="Z23" s="17">
        <v>11</v>
      </c>
      <c r="AA23" s="22">
        <v>4.5066166719785681</v>
      </c>
      <c r="AB23" s="17">
        <v>30</v>
      </c>
      <c r="AC23" s="20">
        <v>0.15168614450757201</v>
      </c>
      <c r="AD23" s="19">
        <v>18</v>
      </c>
      <c r="AE23" s="15">
        <v>-0.17203117998475201</v>
      </c>
      <c r="AF23" s="16">
        <v>29</v>
      </c>
      <c r="AG23" s="6">
        <v>23</v>
      </c>
      <c r="AH23" s="15">
        <v>-0.22378486306933201</v>
      </c>
      <c r="AI23" s="12">
        <v>30</v>
      </c>
      <c r="AJ23" s="15">
        <v>-0.15339531813357901</v>
      </c>
      <c r="AK23" s="12">
        <v>29</v>
      </c>
      <c r="AL23" s="15">
        <v>-0.11094894498178</v>
      </c>
      <c r="AM23" s="12">
        <v>21</v>
      </c>
      <c r="AN23" s="15">
        <v>-0.17780522772235799</v>
      </c>
      <c r="AO23" s="15">
        <v>-0.16951069451905601</v>
      </c>
      <c r="AP23" s="15">
        <v>-9.5178971563145198E-2</v>
      </c>
      <c r="AQ23" s="15">
        <v>8.8294361201077504E-2</v>
      </c>
      <c r="AR23" s="14">
        <v>30</v>
      </c>
      <c r="AS23" s="15">
        <v>-2.97161605583742E-3</v>
      </c>
      <c r="AT23" s="12">
        <v>13</v>
      </c>
      <c r="AU23" s="20">
        <v>-4.3832407600061102E-2</v>
      </c>
      <c r="AV23" s="21">
        <v>9</v>
      </c>
      <c r="AW23" s="6">
        <v>5</v>
      </c>
      <c r="AX23" s="20">
        <v>-5.81339579201543E-2</v>
      </c>
      <c r="AY23" s="17">
        <v>9</v>
      </c>
      <c r="AZ23" s="20">
        <v>4.5425605572778902E-2</v>
      </c>
      <c r="BA23" s="17">
        <v>14</v>
      </c>
      <c r="BB23" s="20">
        <v>-0.15665939474462501</v>
      </c>
      <c r="BC23" s="17">
        <v>3</v>
      </c>
      <c r="BD23" s="20">
        <v>4.6264262763442698E-3</v>
      </c>
      <c r="BE23" s="20">
        <v>0.124466413435237</v>
      </c>
      <c r="BF23" s="20">
        <v>-0.146857840625256</v>
      </c>
      <c r="BG23" s="20">
        <v>2.0934400036015901E-2</v>
      </c>
      <c r="BH23" s="19">
        <v>2</v>
      </c>
      <c r="BI23" s="18">
        <v>3.1792046887830199E-3</v>
      </c>
      <c r="BJ23" s="17">
        <v>16</v>
      </c>
      <c r="BK23" s="15">
        <v>-3.0508038594815299E-2</v>
      </c>
      <c r="BL23" s="16">
        <v>29</v>
      </c>
      <c r="BM23" s="6">
        <v>32</v>
      </c>
      <c r="BN23" s="15">
        <v>-1.29358114549785E-2</v>
      </c>
      <c r="BO23" s="12">
        <v>23</v>
      </c>
      <c r="BP23" s="13">
        <v>-14.597206434438</v>
      </c>
      <c r="BQ23" s="13">
        <v>3.7466317931280999</v>
      </c>
      <c r="BR23" s="13">
        <v>5.1500998855639901</v>
      </c>
      <c r="BS23" s="13">
        <v>-2.9412474078262401</v>
      </c>
      <c r="BT23" s="13">
        <v>-7.5656733399235003</v>
      </c>
      <c r="BU23" s="15">
        <v>-3.6301281325986902E-2</v>
      </c>
      <c r="BV23" s="15">
        <v>7.3698626314358502E-3</v>
      </c>
      <c r="BW23" s="14">
        <v>21</v>
      </c>
      <c r="BX23" s="13">
        <v>-7.7505476552742198</v>
      </c>
      <c r="BY23" s="12">
        <v>26</v>
      </c>
      <c r="BZ23" s="13">
        <v>-3.0776602009348699</v>
      </c>
      <c r="CA23" s="12">
        <v>20</v>
      </c>
      <c r="CB23" s="11" t="s">
        <v>33</v>
      </c>
      <c r="CC23" s="10">
        <v>6000</v>
      </c>
      <c r="CD23" s="10">
        <v>7.5</v>
      </c>
      <c r="CE23" s="3">
        <v>17</v>
      </c>
      <c r="CF23" s="3">
        <v>0</v>
      </c>
      <c r="CG23" s="3">
        <v>0</v>
      </c>
      <c r="CH23" s="3" t="s">
        <v>0</v>
      </c>
      <c r="CI23" s="9">
        <v>-0.158658288659772</v>
      </c>
      <c r="CJ23" s="8">
        <v>-0.1719818118774</v>
      </c>
      <c r="CK23" s="8">
        <v>-4.39365971065609E-2</v>
      </c>
      <c r="CL23" s="9">
        <v>-3.0613073888933001E-2</v>
      </c>
    </row>
    <row r="24" spans="1:90">
      <c r="A24" s="1">
        <v>2023</v>
      </c>
      <c r="B24" s="16" t="s">
        <v>38</v>
      </c>
      <c r="C24" s="16" t="s">
        <v>38</v>
      </c>
      <c r="D24" s="16" t="s">
        <v>4</v>
      </c>
      <c r="E24" s="16" t="s">
        <v>226</v>
      </c>
      <c r="F24" s="25" t="s">
        <v>198</v>
      </c>
      <c r="G24" s="15">
        <v>9.722373487681641E-3</v>
      </c>
      <c r="H24" s="16">
        <v>15</v>
      </c>
      <c r="I24" s="6">
        <v>18</v>
      </c>
      <c r="J24" s="15">
        <v>9.4178123267939895E-2</v>
      </c>
      <c r="K24" s="24" t="s">
        <v>115</v>
      </c>
      <c r="L24" s="15">
        <v>-6.4289681561852897E-3</v>
      </c>
      <c r="M24" s="12">
        <v>17</v>
      </c>
      <c r="N24" s="15">
        <v>-7.9252984498179597E-3</v>
      </c>
      <c r="O24" s="12">
        <v>15</v>
      </c>
      <c r="P24" s="15">
        <v>8.2260431940489702E-3</v>
      </c>
      <c r="Q24" s="12">
        <v>14</v>
      </c>
      <c r="R24" s="7">
        <v>1.5697514429641402E-2</v>
      </c>
      <c r="S24" s="7">
        <v>-5.5879102414151401E-2</v>
      </c>
      <c r="T24" s="15">
        <v>2.26015064241471E-2</v>
      </c>
      <c r="U24" s="23">
        <v>9.2513974626452704</v>
      </c>
      <c r="V24" s="17">
        <v>11</v>
      </c>
      <c r="W24" s="20">
        <v>3.24716387503904E-2</v>
      </c>
      <c r="X24" s="17">
        <v>14</v>
      </c>
      <c r="Y24" s="20">
        <v>-9.3157550537768197E-2</v>
      </c>
      <c r="Z24" s="17">
        <v>32</v>
      </c>
      <c r="AA24" s="22">
        <v>10.604079856613216</v>
      </c>
      <c r="AB24" s="17">
        <v>7</v>
      </c>
      <c r="AC24" s="20">
        <v>0.12010545125626799</v>
      </c>
      <c r="AD24" s="19">
        <v>10</v>
      </c>
      <c r="AE24" s="15">
        <v>-6.4289681561852897E-3</v>
      </c>
      <c r="AF24" s="16">
        <v>17</v>
      </c>
      <c r="AG24" s="6">
        <v>22</v>
      </c>
      <c r="AH24" s="15">
        <v>3.7387257698326397E-2</v>
      </c>
      <c r="AI24" s="12">
        <v>13</v>
      </c>
      <c r="AJ24" s="15">
        <v>0.108558683432797</v>
      </c>
      <c r="AK24" s="12">
        <v>18</v>
      </c>
      <c r="AL24" s="15">
        <v>-3.09730967895866E-2</v>
      </c>
      <c r="AM24" s="12">
        <v>11</v>
      </c>
      <c r="AN24" s="15">
        <v>1.5697514429641402E-2</v>
      </c>
      <c r="AO24" s="15">
        <v>0.161873538565103</v>
      </c>
      <c r="AP24" s="15">
        <v>-3.9683674310233501E-2</v>
      </c>
      <c r="AQ24" s="15">
        <v>3.38160286593161E-2</v>
      </c>
      <c r="AR24" s="14">
        <v>3</v>
      </c>
      <c r="AS24" s="15">
        <v>1.3903046516719499E-2</v>
      </c>
      <c r="AT24" s="12">
        <v>25</v>
      </c>
      <c r="AU24" s="20">
        <v>-7.9252984498179597E-3</v>
      </c>
      <c r="AV24" s="21">
        <v>15</v>
      </c>
      <c r="AW24" s="6">
        <v>9</v>
      </c>
      <c r="AX24" s="20">
        <v>1.2488012823105601E-2</v>
      </c>
      <c r="AY24" s="17">
        <v>20</v>
      </c>
      <c r="AZ24" s="20">
        <v>1.7328777816345699E-2</v>
      </c>
      <c r="BA24" s="17">
        <v>12</v>
      </c>
      <c r="BB24" s="20">
        <v>-4.4479259200685503E-2</v>
      </c>
      <c r="BC24" s="17">
        <v>23</v>
      </c>
      <c r="BD24" s="20">
        <v>-5.5879102414151401E-2</v>
      </c>
      <c r="BE24" s="20">
        <v>-3.7954732412243702E-2</v>
      </c>
      <c r="BF24" s="20">
        <v>-8.1823694907983399E-2</v>
      </c>
      <c r="BG24" s="20">
        <v>5.70406921316138E-2</v>
      </c>
      <c r="BH24" s="19">
        <v>17</v>
      </c>
      <c r="BI24" s="18">
        <v>-6.2429374136612002E-2</v>
      </c>
      <c r="BJ24" s="17">
        <v>32</v>
      </c>
      <c r="BK24" s="15">
        <v>8.2260431940489702E-3</v>
      </c>
      <c r="BL24" s="16">
        <v>14</v>
      </c>
      <c r="BM24" s="6">
        <v>25</v>
      </c>
      <c r="BN24" s="15">
        <v>7.5723938751695603E-3</v>
      </c>
      <c r="BO24" s="12">
        <v>18</v>
      </c>
      <c r="BP24" s="13">
        <v>-6.6774943965645903</v>
      </c>
      <c r="BQ24" s="13">
        <v>0.63417921615899797</v>
      </c>
      <c r="BR24" s="13">
        <v>-3.5757938835987999</v>
      </c>
      <c r="BS24" s="13">
        <v>4.5209172415313903</v>
      </c>
      <c r="BT24" s="13">
        <v>9.4682772693115194</v>
      </c>
      <c r="BU24" s="15">
        <v>2.26015064241471E-2</v>
      </c>
      <c r="BV24" s="15">
        <v>5.8024739156196502E-3</v>
      </c>
      <c r="BW24" s="14">
        <v>16</v>
      </c>
      <c r="BX24" s="13">
        <v>22.957216698619401</v>
      </c>
      <c r="BY24" s="12">
        <v>1</v>
      </c>
      <c r="BZ24" s="13">
        <v>7.6369648409896502</v>
      </c>
      <c r="CA24" s="12">
        <v>3</v>
      </c>
      <c r="CB24" s="11" t="s">
        <v>104</v>
      </c>
      <c r="CC24" s="10">
        <v>3500</v>
      </c>
      <c r="CD24" s="10">
        <v>9.5</v>
      </c>
      <c r="CE24" s="3">
        <v>17</v>
      </c>
      <c r="CF24" s="3">
        <v>0</v>
      </c>
      <c r="CG24" s="3">
        <v>0</v>
      </c>
      <c r="CH24" s="3" t="s">
        <v>0</v>
      </c>
      <c r="CI24" s="9">
        <v>9.9102630810448695E-3</v>
      </c>
      <c r="CJ24" s="8">
        <v>-6.2145580597705204E-3</v>
      </c>
      <c r="CK24" s="8">
        <v>-7.8987779467664197E-3</v>
      </c>
      <c r="CL24" s="9">
        <v>8.2260431940489702E-3</v>
      </c>
    </row>
    <row r="25" spans="1:90">
      <c r="A25" s="1">
        <v>2023</v>
      </c>
      <c r="B25" s="16" t="s">
        <v>36</v>
      </c>
      <c r="C25" s="16" t="s">
        <v>36</v>
      </c>
      <c r="D25" s="16" t="s">
        <v>4</v>
      </c>
      <c r="E25" s="16" t="s">
        <v>227</v>
      </c>
      <c r="F25" s="25" t="s">
        <v>203</v>
      </c>
      <c r="G25" s="15">
        <v>-0.26620888183841795</v>
      </c>
      <c r="H25" s="16">
        <v>30</v>
      </c>
      <c r="I25" s="6">
        <v>23</v>
      </c>
      <c r="J25" s="15">
        <v>-0.26651739352361908</v>
      </c>
      <c r="K25" s="24" t="s">
        <v>120</v>
      </c>
      <c r="L25" s="15">
        <v>-0.23025516620133599</v>
      </c>
      <c r="M25" s="12">
        <v>30</v>
      </c>
      <c r="N25" s="15">
        <v>2.9634632699853902E-2</v>
      </c>
      <c r="O25" s="12">
        <v>21</v>
      </c>
      <c r="P25" s="15">
        <v>-6.3190829372280497E-3</v>
      </c>
      <c r="Q25" s="12">
        <v>21</v>
      </c>
      <c r="R25" s="7">
        <v>-0.19609247311768199</v>
      </c>
      <c r="S25" s="7">
        <v>5.7352049256792097E-2</v>
      </c>
      <c r="T25" s="15">
        <v>-1.3072871149145E-2</v>
      </c>
      <c r="U25" s="23">
        <v>4.7609321043447199</v>
      </c>
      <c r="V25" s="17">
        <v>30</v>
      </c>
      <c r="W25" s="20">
        <v>-0.15163759717199601</v>
      </c>
      <c r="X25" s="17">
        <v>27</v>
      </c>
      <c r="Y25" s="20">
        <v>7.3578225568854501E-3</v>
      </c>
      <c r="Z25" s="17">
        <v>13</v>
      </c>
      <c r="AA25" s="22">
        <v>4.5080897054963947</v>
      </c>
      <c r="AB25" s="17">
        <v>29</v>
      </c>
      <c r="AC25" s="20">
        <v>0.191402952499513</v>
      </c>
      <c r="AD25" s="19">
        <v>30</v>
      </c>
      <c r="AE25" s="15">
        <v>-0.23025516620133599</v>
      </c>
      <c r="AF25" s="16">
        <v>30</v>
      </c>
      <c r="AG25" s="6">
        <v>16</v>
      </c>
      <c r="AH25" s="15">
        <v>-0.16092153349410299</v>
      </c>
      <c r="AI25" s="12">
        <v>29</v>
      </c>
      <c r="AJ25" s="15">
        <v>-0.16930772739318001</v>
      </c>
      <c r="AK25" s="12">
        <v>30</v>
      </c>
      <c r="AL25" s="15">
        <v>-0.18609892906495301</v>
      </c>
      <c r="AM25" s="12">
        <v>29</v>
      </c>
      <c r="AN25" s="15">
        <v>-0.19609247311768199</v>
      </c>
      <c r="AO25" s="15">
        <v>-0.112945848595137</v>
      </c>
      <c r="AP25" s="15">
        <v>-0.18529377566567401</v>
      </c>
      <c r="AQ25" s="15">
        <v>7.9881429910687293E-2</v>
      </c>
      <c r="AR25" s="14">
        <v>29</v>
      </c>
      <c r="AS25" s="15">
        <v>2.34553625315609E-2</v>
      </c>
      <c r="AT25" s="12">
        <v>31</v>
      </c>
      <c r="AU25" s="20">
        <v>2.9634632699853902E-2</v>
      </c>
      <c r="AV25" s="21">
        <v>21</v>
      </c>
      <c r="AW25" s="6">
        <v>30</v>
      </c>
      <c r="AX25" s="20">
        <v>-1.47168363531908E-3</v>
      </c>
      <c r="AY25" s="17">
        <v>17</v>
      </c>
      <c r="AZ25" s="20">
        <v>3.7959076914434203E-2</v>
      </c>
      <c r="BA25" s="17">
        <v>13</v>
      </c>
      <c r="BB25" s="20">
        <v>1.9379802845029302E-2</v>
      </c>
      <c r="BC25" s="17">
        <v>29</v>
      </c>
      <c r="BD25" s="20">
        <v>5.7352049256792097E-2</v>
      </c>
      <c r="BE25" s="20">
        <v>7.0011116844766005E-2</v>
      </c>
      <c r="BF25" s="20">
        <v>4.1757424451929002E-2</v>
      </c>
      <c r="BG25" s="20">
        <v>4.4412739269114501E-2</v>
      </c>
      <c r="BH25" s="19">
        <v>9</v>
      </c>
      <c r="BI25" s="18">
        <v>3.2115497089595803E-2</v>
      </c>
      <c r="BJ25" s="17">
        <v>5</v>
      </c>
      <c r="BK25" s="15">
        <v>-6.3190829372280497E-3</v>
      </c>
      <c r="BL25" s="16">
        <v>21</v>
      </c>
      <c r="BM25" s="6">
        <v>22</v>
      </c>
      <c r="BN25" s="15">
        <v>7.8122526867879004E-3</v>
      </c>
      <c r="BO25" s="12">
        <v>17</v>
      </c>
      <c r="BP25" s="13">
        <v>-11.133992587944601</v>
      </c>
      <c r="BQ25" s="13">
        <v>3.01877988991254</v>
      </c>
      <c r="BR25" s="13">
        <v>-3.3726819970969899</v>
      </c>
      <c r="BS25" s="13">
        <v>12.6947014064848</v>
      </c>
      <c r="BT25" s="13">
        <v>-4.5638195217581501</v>
      </c>
      <c r="BU25" s="15">
        <v>-1.3072871149145E-2</v>
      </c>
      <c r="BV25" s="15">
        <v>1.08129973149569E-2</v>
      </c>
      <c r="BW25" s="14">
        <v>27</v>
      </c>
      <c r="BX25" s="13">
        <v>3.8321070195112301</v>
      </c>
      <c r="BY25" s="12">
        <v>12</v>
      </c>
      <c r="BZ25" s="13">
        <v>-3.5879499875808798</v>
      </c>
      <c r="CA25" s="12">
        <v>22</v>
      </c>
      <c r="CB25" s="11" t="s">
        <v>1</v>
      </c>
      <c r="CC25" s="10">
        <v>4800</v>
      </c>
      <c r="CD25" s="10">
        <v>7.5</v>
      </c>
      <c r="CE25" s="3">
        <v>17</v>
      </c>
      <c r="CF25" s="3">
        <v>0</v>
      </c>
      <c r="CG25" s="3">
        <v>0</v>
      </c>
      <c r="CH25" s="3" t="s">
        <v>0</v>
      </c>
      <c r="CI25" s="9">
        <v>-0.26632151289272399</v>
      </c>
      <c r="CJ25" s="8">
        <v>-0.23044160297247501</v>
      </c>
      <c r="CK25" s="8">
        <v>2.9560826983020899E-2</v>
      </c>
      <c r="CL25" s="9">
        <v>-6.3190829372280497E-3</v>
      </c>
    </row>
    <row r="26" spans="1:90">
      <c r="A26" s="1">
        <v>2023</v>
      </c>
      <c r="B26" s="16" t="s">
        <v>35</v>
      </c>
      <c r="C26" s="16" t="s">
        <v>35</v>
      </c>
      <c r="D26" s="16" t="s">
        <v>20</v>
      </c>
      <c r="E26" s="16" t="s">
        <v>228</v>
      </c>
      <c r="F26" s="25" t="s">
        <v>193</v>
      </c>
      <c r="G26" s="15">
        <v>-0.12528081631869958</v>
      </c>
      <c r="H26" s="16">
        <v>25</v>
      </c>
      <c r="I26" s="6">
        <v>20</v>
      </c>
      <c r="J26" s="15">
        <v>-0.16870467490574992</v>
      </c>
      <c r="K26" s="24" t="s">
        <v>110</v>
      </c>
      <c r="L26" s="15">
        <v>-0.29860564309756199</v>
      </c>
      <c r="M26" s="12">
        <v>32</v>
      </c>
      <c r="N26" s="15">
        <v>-0.142452621091961</v>
      </c>
      <c r="O26" s="12">
        <v>3</v>
      </c>
      <c r="P26" s="15">
        <v>3.08722056869014E-2</v>
      </c>
      <c r="Q26" s="12">
        <v>5</v>
      </c>
      <c r="R26" s="7">
        <v>-0.30056733617391002</v>
      </c>
      <c r="S26" s="7">
        <v>-0.11044651469457401</v>
      </c>
      <c r="T26" s="15">
        <v>2.1416146573586099E-2</v>
      </c>
      <c r="U26" s="23">
        <v>7.3691673639824904</v>
      </c>
      <c r="V26" s="17">
        <v>22</v>
      </c>
      <c r="W26" s="20">
        <v>-0.104559831522394</v>
      </c>
      <c r="X26" s="17">
        <v>24</v>
      </c>
      <c r="Y26" s="20">
        <v>4.5125933895077304E-3</v>
      </c>
      <c r="Z26" s="17">
        <v>15</v>
      </c>
      <c r="AA26" s="22">
        <v>5.7942943660223323</v>
      </c>
      <c r="AB26" s="17">
        <v>27</v>
      </c>
      <c r="AC26" s="20">
        <v>0.18001660499423999</v>
      </c>
      <c r="AD26" s="19">
        <v>25</v>
      </c>
      <c r="AE26" s="15">
        <v>-0.29860564309756199</v>
      </c>
      <c r="AF26" s="16">
        <v>32</v>
      </c>
      <c r="AG26" s="6">
        <v>29</v>
      </c>
      <c r="AH26" s="15">
        <v>-0.32133159764668801</v>
      </c>
      <c r="AI26" s="12">
        <v>32</v>
      </c>
      <c r="AJ26" s="15">
        <v>-0.23585109541596799</v>
      </c>
      <c r="AK26" s="12">
        <v>31</v>
      </c>
      <c r="AL26" s="15">
        <v>-0.19338223484752501</v>
      </c>
      <c r="AM26" s="12">
        <v>31</v>
      </c>
      <c r="AN26" s="15">
        <v>-0.30056733617391002</v>
      </c>
      <c r="AO26" s="15">
        <v>-0.235723183920866</v>
      </c>
      <c r="AP26" s="15">
        <v>-0.18052530383125701</v>
      </c>
      <c r="AQ26" s="15">
        <v>9.8180100758182204E-2</v>
      </c>
      <c r="AR26" s="14">
        <v>31</v>
      </c>
      <c r="AS26" s="15">
        <v>3.48848063602278E-3</v>
      </c>
      <c r="AT26" s="12">
        <v>18</v>
      </c>
      <c r="AU26" s="20">
        <v>-0.142452621091961</v>
      </c>
      <c r="AV26" s="21">
        <v>3</v>
      </c>
      <c r="AW26" s="6">
        <v>6</v>
      </c>
      <c r="AX26" s="20">
        <v>-0.19162570778556301</v>
      </c>
      <c r="AY26" s="17">
        <v>2</v>
      </c>
      <c r="AZ26" s="20">
        <v>-0.17401089112235299</v>
      </c>
      <c r="BA26" s="17">
        <v>3</v>
      </c>
      <c r="BB26" s="20">
        <v>-0.10631838157890799</v>
      </c>
      <c r="BC26" s="17">
        <v>14</v>
      </c>
      <c r="BD26" s="20">
        <v>-0.11044651469457401</v>
      </c>
      <c r="BE26" s="20">
        <v>-0.106335922002259</v>
      </c>
      <c r="BF26" s="20">
        <v>-0.115153145975113</v>
      </c>
      <c r="BG26" s="20">
        <v>5.4895436177334403E-2</v>
      </c>
      <c r="BH26" s="19">
        <v>15</v>
      </c>
      <c r="BI26" s="18">
        <v>4.7319960872757002E-3</v>
      </c>
      <c r="BJ26" s="17">
        <v>15</v>
      </c>
      <c r="BK26" s="15">
        <v>3.08722056869014E-2</v>
      </c>
      <c r="BL26" s="16">
        <v>5</v>
      </c>
      <c r="BM26" s="6">
        <v>21</v>
      </c>
      <c r="BN26" s="15">
        <v>2.5146058338730602E-2</v>
      </c>
      <c r="BO26" s="12">
        <v>8</v>
      </c>
      <c r="BP26" s="13">
        <v>8.6262888199878809</v>
      </c>
      <c r="BQ26" s="13">
        <v>5.5120853394415699</v>
      </c>
      <c r="BR26" s="13">
        <v>-4.1371205032415501</v>
      </c>
      <c r="BS26" s="13">
        <v>3.0679774878273198</v>
      </c>
      <c r="BT26" s="13">
        <v>3.3316281271511401</v>
      </c>
      <c r="BU26" s="15">
        <v>2.1416146573586099E-2</v>
      </c>
      <c r="BV26" s="15">
        <v>8.0970384086178106E-3</v>
      </c>
      <c r="BW26" s="14">
        <v>22</v>
      </c>
      <c r="BX26" s="13">
        <v>-3.53358627751137</v>
      </c>
      <c r="BY26" s="12">
        <v>21</v>
      </c>
      <c r="BZ26" s="13">
        <v>-5.0235314039487697</v>
      </c>
      <c r="CA26" s="12">
        <v>30</v>
      </c>
      <c r="CB26" s="11" t="s">
        <v>33</v>
      </c>
      <c r="CC26" s="10">
        <v>1600</v>
      </c>
      <c r="CD26" s="10">
        <v>9.5</v>
      </c>
      <c r="CE26" s="3">
        <v>17</v>
      </c>
      <c r="CF26" s="3">
        <v>0</v>
      </c>
      <c r="CG26" s="3">
        <v>0</v>
      </c>
      <c r="CH26" s="3" t="s">
        <v>0</v>
      </c>
      <c r="CI26" s="9">
        <v>-0.12510071350357199</v>
      </c>
      <c r="CJ26" s="8">
        <v>-0.29834369260219101</v>
      </c>
      <c r="CK26" s="8">
        <v>-0.142370773411718</v>
      </c>
      <c r="CL26" s="9">
        <v>3.08722056869014E-2</v>
      </c>
    </row>
    <row r="27" spans="1:90">
      <c r="A27" s="1">
        <v>2023</v>
      </c>
      <c r="B27" s="16" t="s">
        <v>30</v>
      </c>
      <c r="C27" s="16" t="s">
        <v>30</v>
      </c>
      <c r="D27" s="16" t="s">
        <v>4</v>
      </c>
      <c r="E27" s="16" t="s">
        <v>229</v>
      </c>
      <c r="F27" s="25" t="s">
        <v>195</v>
      </c>
      <c r="G27" s="15">
        <v>1.1038413578724107E-2</v>
      </c>
      <c r="H27" s="16">
        <v>14</v>
      </c>
      <c r="I27" s="6">
        <v>2</v>
      </c>
      <c r="J27" s="15">
        <v>-3.6417051271290704E-2</v>
      </c>
      <c r="K27" s="24" t="s">
        <v>122</v>
      </c>
      <c r="L27" s="15">
        <v>8.2735352667755904E-2</v>
      </c>
      <c r="M27" s="12">
        <v>10</v>
      </c>
      <c r="N27" s="15">
        <v>0.113983851074748</v>
      </c>
      <c r="O27" s="12">
        <v>29</v>
      </c>
      <c r="P27" s="15">
        <v>4.22869119857162E-2</v>
      </c>
      <c r="Q27" s="12">
        <v>1</v>
      </c>
      <c r="R27" s="7">
        <v>7.5418989255058105E-2</v>
      </c>
      <c r="S27" s="7">
        <v>0.14498383930564901</v>
      </c>
      <c r="T27" s="15">
        <v>3.31477987793002E-2</v>
      </c>
      <c r="U27" s="23">
        <v>9.3674809874893405</v>
      </c>
      <c r="V27" s="17">
        <v>10</v>
      </c>
      <c r="W27" s="20">
        <v>-6.6325435220303097E-2</v>
      </c>
      <c r="X27" s="17">
        <v>21</v>
      </c>
      <c r="Y27" s="20">
        <v>-1.8163587608065201E-2</v>
      </c>
      <c r="Z27" s="17">
        <v>23</v>
      </c>
      <c r="AA27" s="22">
        <v>8.6262004280530142</v>
      </c>
      <c r="AB27" s="17">
        <v>15</v>
      </c>
      <c r="AC27" s="20">
        <v>0.143488277211239</v>
      </c>
      <c r="AD27" s="19">
        <v>15</v>
      </c>
      <c r="AE27" s="15">
        <v>8.2735352667755904E-2</v>
      </c>
      <c r="AF27" s="16">
        <v>10</v>
      </c>
      <c r="AG27" s="6">
        <v>3</v>
      </c>
      <c r="AH27" s="15">
        <v>4.5426479649065703E-2</v>
      </c>
      <c r="AI27" s="12">
        <v>12</v>
      </c>
      <c r="AJ27" s="15">
        <v>0.21670080786528401</v>
      </c>
      <c r="AK27" s="12">
        <v>12</v>
      </c>
      <c r="AL27" s="15">
        <v>4.0384729584936399E-2</v>
      </c>
      <c r="AM27" s="12">
        <v>5</v>
      </c>
      <c r="AN27" s="15">
        <v>7.5418989255058105E-2</v>
      </c>
      <c r="AO27" s="15">
        <v>0.21345886158059299</v>
      </c>
      <c r="AP27" s="15">
        <v>3.5308745527966402E-2</v>
      </c>
      <c r="AQ27" s="15">
        <v>2.7001479270123301E-2</v>
      </c>
      <c r="AR27" s="14">
        <v>1</v>
      </c>
      <c r="AS27" s="15">
        <v>5.2479264287426698E-3</v>
      </c>
      <c r="AT27" s="12">
        <v>21</v>
      </c>
      <c r="AU27" s="20">
        <v>0.113983851074748</v>
      </c>
      <c r="AV27" s="21">
        <v>29</v>
      </c>
      <c r="AW27" s="6">
        <v>3</v>
      </c>
      <c r="AX27" s="20">
        <v>0.16339757567535501</v>
      </c>
      <c r="AY27" s="17">
        <v>30</v>
      </c>
      <c r="AZ27" s="20">
        <v>0.21356431571583501</v>
      </c>
      <c r="BA27" s="17">
        <v>29</v>
      </c>
      <c r="BB27" s="20">
        <v>-5.0820878108154201E-2</v>
      </c>
      <c r="BC27" s="17">
        <v>22</v>
      </c>
      <c r="BD27" s="20">
        <v>0.14498383930564901</v>
      </c>
      <c r="BE27" s="20">
        <v>0.256599624427436</v>
      </c>
      <c r="BF27" s="20">
        <v>-3.9739231688572803E-2</v>
      </c>
      <c r="BG27" s="20">
        <v>6.7503832738615904E-2</v>
      </c>
      <c r="BH27" s="19">
        <v>26</v>
      </c>
      <c r="BI27" s="18">
        <v>-6.5457744920709403E-3</v>
      </c>
      <c r="BJ27" s="17">
        <v>20</v>
      </c>
      <c r="BK27" s="15">
        <v>4.22869119857162E-2</v>
      </c>
      <c r="BL27" s="16">
        <v>1</v>
      </c>
      <c r="BM27" s="6">
        <v>13</v>
      </c>
      <c r="BN27" s="15">
        <v>5.1645660805986197E-2</v>
      </c>
      <c r="BO27" s="12">
        <v>3</v>
      </c>
      <c r="BP27" s="13">
        <v>11.228444470442501</v>
      </c>
      <c r="BQ27" s="13">
        <v>-0.30965552761774301</v>
      </c>
      <c r="BR27" s="13">
        <v>-3.2239230962838299</v>
      </c>
      <c r="BS27" s="13">
        <v>7.2996986410986704</v>
      </c>
      <c r="BT27" s="13">
        <v>7.47035750477212</v>
      </c>
      <c r="BU27" s="15">
        <v>3.31477987793002E-2</v>
      </c>
      <c r="BV27" s="15">
        <v>4.5503263102002903E-3</v>
      </c>
      <c r="BW27" s="14">
        <v>8</v>
      </c>
      <c r="BX27" s="13">
        <v>-14.2203773239182</v>
      </c>
      <c r="BY27" s="12">
        <v>31</v>
      </c>
      <c r="BZ27" s="13">
        <v>-4.8551538909084702</v>
      </c>
      <c r="CA27" s="12">
        <v>26</v>
      </c>
      <c r="CB27" s="11" t="s">
        <v>1</v>
      </c>
      <c r="CC27" s="10">
        <v>750</v>
      </c>
      <c r="CD27" s="10">
        <v>11.5</v>
      </c>
      <c r="CE27" s="3">
        <v>18</v>
      </c>
      <c r="CF27" s="3" t="s">
        <v>29</v>
      </c>
      <c r="CG27" s="3">
        <v>5</v>
      </c>
      <c r="CH27" s="3" t="s">
        <v>28</v>
      </c>
      <c r="CI27" s="9">
        <v>-6.3873442237879002E-3</v>
      </c>
      <c r="CJ27" s="8">
        <v>6.9019438252826498E-2</v>
      </c>
      <c r="CK27" s="8">
        <v>0.113103124256366</v>
      </c>
      <c r="CL27" s="9">
        <v>3.7696341779751598E-2</v>
      </c>
    </row>
    <row r="28" spans="1:90">
      <c r="A28" s="1">
        <v>2023</v>
      </c>
      <c r="B28" s="16" t="s">
        <v>27</v>
      </c>
      <c r="C28" s="16" t="s">
        <v>27</v>
      </c>
      <c r="D28" s="16" t="s">
        <v>20</v>
      </c>
      <c r="E28" s="16" t="s">
        <v>230</v>
      </c>
      <c r="F28" s="25" t="s">
        <v>201</v>
      </c>
      <c r="G28" s="15">
        <v>7.8242241889668884E-2</v>
      </c>
      <c r="H28" s="16">
        <v>9</v>
      </c>
      <c r="I28" s="6">
        <v>13</v>
      </c>
      <c r="J28" s="15">
        <v>1.917521608961912E-2</v>
      </c>
      <c r="K28" s="24" t="s">
        <v>113</v>
      </c>
      <c r="L28" s="15">
        <v>3.1709816941636599E-3</v>
      </c>
      <c r="M28" s="12">
        <v>15</v>
      </c>
      <c r="N28" s="15">
        <v>-7.9531306002892099E-2</v>
      </c>
      <c r="O28" s="12">
        <v>6</v>
      </c>
      <c r="P28" s="15">
        <v>-4.4600458073868702E-3</v>
      </c>
      <c r="Q28" s="12">
        <v>20</v>
      </c>
      <c r="R28" s="7">
        <v>-6.1132611918526796E-3</v>
      </c>
      <c r="S28" s="7">
        <v>-4.0574952207776099E-2</v>
      </c>
      <c r="T28" s="15">
        <v>-1.52864749263043E-2</v>
      </c>
      <c r="U28" s="23">
        <v>10.4553370207167</v>
      </c>
      <c r="V28" s="17">
        <v>8</v>
      </c>
      <c r="W28" s="20">
        <v>8.8385997137175001E-2</v>
      </c>
      <c r="X28" s="17">
        <v>8</v>
      </c>
      <c r="Y28" s="20">
        <v>6.2716993119320205E-2</v>
      </c>
      <c r="Z28" s="17">
        <v>2</v>
      </c>
      <c r="AA28" s="22">
        <v>7.8644836352265175</v>
      </c>
      <c r="AB28" s="17">
        <v>21</v>
      </c>
      <c r="AC28" s="20">
        <v>0.185558601568968</v>
      </c>
      <c r="AD28" s="19">
        <v>28</v>
      </c>
      <c r="AE28" s="15">
        <v>3.1709816941636599E-3</v>
      </c>
      <c r="AF28" s="16">
        <v>15</v>
      </c>
      <c r="AG28" s="6">
        <v>17</v>
      </c>
      <c r="AH28" s="15">
        <v>2.55665405730338E-2</v>
      </c>
      <c r="AI28" s="12">
        <v>15</v>
      </c>
      <c r="AJ28" s="15">
        <v>9.6009416973928494E-2</v>
      </c>
      <c r="AK28" s="12">
        <v>20</v>
      </c>
      <c r="AL28" s="15">
        <v>-3.17412268178658E-2</v>
      </c>
      <c r="AM28" s="12">
        <v>12</v>
      </c>
      <c r="AN28" s="15">
        <v>-6.1132611918526796E-3</v>
      </c>
      <c r="AO28" s="15">
        <v>7.1402532958278697E-2</v>
      </c>
      <c r="AP28" s="15">
        <v>-2.2586538106770599E-2</v>
      </c>
      <c r="AQ28" s="15">
        <v>5.9726090239625301E-2</v>
      </c>
      <c r="AR28" s="14">
        <v>18</v>
      </c>
      <c r="AS28" s="15">
        <v>-3.4470071921621902E-2</v>
      </c>
      <c r="AT28" s="12">
        <v>2</v>
      </c>
      <c r="AU28" s="20">
        <v>-7.9531306002892099E-2</v>
      </c>
      <c r="AV28" s="21">
        <v>6</v>
      </c>
      <c r="AW28" s="6">
        <v>12</v>
      </c>
      <c r="AX28" s="20">
        <v>-6.9800769916181005E-2</v>
      </c>
      <c r="AY28" s="17">
        <v>7</v>
      </c>
      <c r="AZ28" s="20">
        <v>-3.7934486763841598E-2</v>
      </c>
      <c r="BA28" s="17">
        <v>6</v>
      </c>
      <c r="BB28" s="20">
        <v>-0.136088024594267</v>
      </c>
      <c r="BC28" s="17">
        <v>9</v>
      </c>
      <c r="BD28" s="20">
        <v>-4.0574952207776099E-2</v>
      </c>
      <c r="BE28" s="20">
        <v>2.0988482335815E-2</v>
      </c>
      <c r="BF28" s="20">
        <v>-0.124279088886853</v>
      </c>
      <c r="BG28" s="20">
        <v>5.6773319524361501E-2</v>
      </c>
      <c r="BH28" s="19">
        <v>16</v>
      </c>
      <c r="BI28" s="18">
        <v>2.8978974718729501E-2</v>
      </c>
      <c r="BJ28" s="17">
        <v>8</v>
      </c>
      <c r="BK28" s="15">
        <v>-4.4600458073868702E-3</v>
      </c>
      <c r="BL28" s="16">
        <v>20</v>
      </c>
      <c r="BM28" s="6">
        <v>27</v>
      </c>
      <c r="BN28" s="15">
        <v>-6.9813133520398498E-3</v>
      </c>
      <c r="BO28" s="12">
        <v>22</v>
      </c>
      <c r="BP28" s="13">
        <v>9.7884720301155905</v>
      </c>
      <c r="BQ28" s="13">
        <v>-2.72320392049027</v>
      </c>
      <c r="BR28" s="13">
        <v>0.259739990740533</v>
      </c>
      <c r="BS28" s="13">
        <v>-5.2903308016416197</v>
      </c>
      <c r="BT28" s="13">
        <v>-4.4040766338985096</v>
      </c>
      <c r="BU28" s="15">
        <v>-1.52864749263043E-2</v>
      </c>
      <c r="BV28" s="15">
        <v>2.7348382638966999E-3</v>
      </c>
      <c r="BW28" s="14">
        <v>2</v>
      </c>
      <c r="BX28" s="13">
        <v>5.3212427835342897</v>
      </c>
      <c r="BY28" s="12">
        <v>7</v>
      </c>
      <c r="BZ28" s="13">
        <v>-5.7515404694248797</v>
      </c>
      <c r="CA28" s="12">
        <v>31</v>
      </c>
      <c r="CB28" s="11" t="s">
        <v>105</v>
      </c>
      <c r="CC28" s="10">
        <v>5000</v>
      </c>
      <c r="CD28" s="10">
        <v>8.5</v>
      </c>
      <c r="CE28" s="3">
        <v>18</v>
      </c>
      <c r="CF28" s="3" t="s">
        <v>29</v>
      </c>
      <c r="CG28" s="3">
        <v>7</v>
      </c>
      <c r="CH28" s="3" t="s">
        <v>28</v>
      </c>
      <c r="CI28" s="9">
        <v>6.8279200963805006E-2</v>
      </c>
      <c r="CJ28" s="8">
        <v>4.2675580039580304E-3</v>
      </c>
      <c r="CK28" s="8">
        <v>-6.58134366169916E-2</v>
      </c>
      <c r="CL28" s="9">
        <v>-1.8017936571446101E-3</v>
      </c>
    </row>
    <row r="29" spans="1:90">
      <c r="A29" s="1">
        <v>2023</v>
      </c>
      <c r="B29" s="16" t="s">
        <v>21</v>
      </c>
      <c r="C29" s="16" t="s">
        <v>21</v>
      </c>
      <c r="D29" s="16" t="s">
        <v>4</v>
      </c>
      <c r="E29" s="16" t="s">
        <v>231</v>
      </c>
      <c r="F29" s="25" t="s">
        <v>198</v>
      </c>
      <c r="G29" s="15">
        <v>-8.7145706048369354E-4</v>
      </c>
      <c r="H29" s="16">
        <v>16</v>
      </c>
      <c r="I29" s="6">
        <v>11</v>
      </c>
      <c r="J29" s="15">
        <v>-3.7714973103452495E-2</v>
      </c>
      <c r="K29" s="24" t="s">
        <v>115</v>
      </c>
      <c r="L29" s="15">
        <v>6.19533222206958E-2</v>
      </c>
      <c r="M29" s="12">
        <v>12</v>
      </c>
      <c r="N29" s="15">
        <v>8.2216318608677993E-2</v>
      </c>
      <c r="O29" s="12">
        <v>28</v>
      </c>
      <c r="P29" s="15">
        <v>1.93915393274985E-2</v>
      </c>
      <c r="Q29" s="12">
        <v>8</v>
      </c>
      <c r="R29" s="7">
        <v>6.2055185156206401E-2</v>
      </c>
      <c r="S29" s="7">
        <v>0.112102514414667</v>
      </c>
      <c r="T29" s="15">
        <v>1.2332356155008099E-2</v>
      </c>
      <c r="U29" s="23">
        <v>8.4671488374204706</v>
      </c>
      <c r="V29" s="17">
        <v>15</v>
      </c>
      <c r="W29" s="20">
        <v>-2.68400801547478E-2</v>
      </c>
      <c r="X29" s="17">
        <v>19</v>
      </c>
      <c r="Y29" s="20">
        <v>2.17593954240504E-2</v>
      </c>
      <c r="Z29" s="17">
        <v>9</v>
      </c>
      <c r="AA29" s="22">
        <v>7.4583756240466563</v>
      </c>
      <c r="AB29" s="17">
        <v>22</v>
      </c>
      <c r="AC29" s="20">
        <v>5.4545941974835602E-2</v>
      </c>
      <c r="AD29" s="19">
        <v>2</v>
      </c>
      <c r="AE29" s="15">
        <v>6.19533222206958E-2</v>
      </c>
      <c r="AF29" s="16">
        <v>12</v>
      </c>
      <c r="AG29" s="6">
        <v>13</v>
      </c>
      <c r="AH29" s="15">
        <v>6.2656507186611005E-2</v>
      </c>
      <c r="AI29" s="12">
        <v>10</v>
      </c>
      <c r="AJ29" s="15">
        <v>0.27323023323290901</v>
      </c>
      <c r="AK29" s="12">
        <v>6</v>
      </c>
      <c r="AL29" s="15">
        <v>-7.8194215525286895E-2</v>
      </c>
      <c r="AM29" s="12">
        <v>18</v>
      </c>
      <c r="AN29" s="15">
        <v>6.2055185156206401E-2</v>
      </c>
      <c r="AO29" s="15">
        <v>0.267082450290902</v>
      </c>
      <c r="AP29" s="15">
        <v>-6.3137884227255497E-2</v>
      </c>
      <c r="AQ29" s="15">
        <v>5.4656453501246302E-2</v>
      </c>
      <c r="AR29" s="14">
        <v>13</v>
      </c>
      <c r="AS29" s="15">
        <v>1.24944884486971E-3</v>
      </c>
      <c r="AT29" s="12">
        <v>15</v>
      </c>
      <c r="AU29" s="20">
        <v>8.2216318608677993E-2</v>
      </c>
      <c r="AV29" s="21">
        <v>28</v>
      </c>
      <c r="AW29" s="6">
        <v>22</v>
      </c>
      <c r="AX29" s="20">
        <v>0.118296586058908</v>
      </c>
      <c r="AY29" s="17">
        <v>29</v>
      </c>
      <c r="AZ29" s="20">
        <v>0.183925813414068</v>
      </c>
      <c r="BA29" s="17">
        <v>28</v>
      </c>
      <c r="BB29" s="20">
        <v>-3.7057800556201503E-2</v>
      </c>
      <c r="BC29" s="17">
        <v>25</v>
      </c>
      <c r="BD29" s="20">
        <v>0.112102514414667</v>
      </c>
      <c r="BE29" s="20">
        <v>0.19716557559193201</v>
      </c>
      <c r="BF29" s="20">
        <v>1.2349568882891701E-2</v>
      </c>
      <c r="BG29" s="20">
        <v>3.3534240962103501E-2</v>
      </c>
      <c r="BH29" s="19">
        <v>6</v>
      </c>
      <c r="BI29" s="18">
        <v>3.0909392239225199E-2</v>
      </c>
      <c r="BJ29" s="17">
        <v>6</v>
      </c>
      <c r="BK29" s="15">
        <v>1.93915393274985E-2</v>
      </c>
      <c r="BL29" s="16">
        <v>8</v>
      </c>
      <c r="BM29" s="6">
        <v>4</v>
      </c>
      <c r="BN29" s="15">
        <v>2.8799998717549201E-2</v>
      </c>
      <c r="BO29" s="12">
        <v>6</v>
      </c>
      <c r="BP29" s="13">
        <v>-5.5973683358826798E-2</v>
      </c>
      <c r="BQ29" s="13">
        <v>0.56708357769662898</v>
      </c>
      <c r="BR29" s="13">
        <v>4.3625134728778203</v>
      </c>
      <c r="BS29" s="13">
        <v>5.5966348674435098</v>
      </c>
      <c r="BT29" s="13">
        <v>-0.16850296692556399</v>
      </c>
      <c r="BU29" s="15">
        <v>1.2332356155008099E-2</v>
      </c>
      <c r="BV29" s="15">
        <v>4.0943789985361002E-3</v>
      </c>
      <c r="BW29" s="14">
        <v>7</v>
      </c>
      <c r="BX29" s="13">
        <v>-3.7229742560308199</v>
      </c>
      <c r="BY29" s="12">
        <v>23</v>
      </c>
      <c r="BZ29" s="13">
        <v>-3.75019106038553</v>
      </c>
      <c r="CA29" s="12">
        <v>23</v>
      </c>
      <c r="CB29" s="11" t="s">
        <v>15</v>
      </c>
      <c r="CC29" s="10">
        <v>3500</v>
      </c>
      <c r="CD29" s="10">
        <v>8.5</v>
      </c>
      <c r="CE29" s="3">
        <v>17</v>
      </c>
      <c r="CF29" s="3">
        <v>0</v>
      </c>
      <c r="CG29" s="3">
        <v>0</v>
      </c>
      <c r="CH29" s="3" t="s">
        <v>0</v>
      </c>
      <c r="CI29" s="9">
        <v>-8.5148633604799405E-4</v>
      </c>
      <c r="CJ29" s="8">
        <v>6.19742082747224E-2</v>
      </c>
      <c r="CK29" s="8">
        <v>8.2217233938268894E-2</v>
      </c>
      <c r="CL29" s="9">
        <v>1.93915393274985E-2</v>
      </c>
    </row>
    <row r="30" spans="1:90">
      <c r="A30" s="1">
        <v>2023</v>
      </c>
      <c r="B30" s="16" t="s">
        <v>17</v>
      </c>
      <c r="C30" s="16" t="s">
        <v>17</v>
      </c>
      <c r="D30" s="16" t="s">
        <v>4</v>
      </c>
      <c r="E30" s="16" t="s">
        <v>232</v>
      </c>
      <c r="F30" s="25" t="s">
        <v>199</v>
      </c>
      <c r="G30" s="15">
        <v>0.39409975361740324</v>
      </c>
      <c r="H30" s="16">
        <v>2</v>
      </c>
      <c r="I30" s="6">
        <v>3</v>
      </c>
      <c r="J30" s="15">
        <v>0.35936718215223418</v>
      </c>
      <c r="K30" s="24" t="s">
        <v>111</v>
      </c>
      <c r="L30" s="15">
        <v>0.31760764352537202</v>
      </c>
      <c r="M30" s="12">
        <v>1</v>
      </c>
      <c r="N30" s="15">
        <v>-9.6123388297851095E-2</v>
      </c>
      <c r="O30" s="12">
        <v>4</v>
      </c>
      <c r="P30" s="15">
        <v>-1.9631278205819901E-2</v>
      </c>
      <c r="Q30" s="12">
        <v>25</v>
      </c>
      <c r="R30" s="7">
        <v>0.32576160202480797</v>
      </c>
      <c r="S30" s="7">
        <v>-5.1706979197108198E-2</v>
      </c>
      <c r="T30" s="15">
        <v>-1.8101399069682E-2</v>
      </c>
      <c r="U30" s="23">
        <v>14.0088696805947</v>
      </c>
      <c r="V30" s="17">
        <v>2</v>
      </c>
      <c r="W30" s="20">
        <v>0.38388307568973001</v>
      </c>
      <c r="X30" s="17">
        <v>2</v>
      </c>
      <c r="Y30" s="20">
        <v>-8.3904648643240397E-3</v>
      </c>
      <c r="Z30" s="17">
        <v>19</v>
      </c>
      <c r="AA30" s="22">
        <v>13.20923306095489</v>
      </c>
      <c r="AB30" s="17">
        <v>2</v>
      </c>
      <c r="AC30" s="20">
        <v>0.137050542228834</v>
      </c>
      <c r="AD30" s="19">
        <v>13</v>
      </c>
      <c r="AE30" s="15">
        <v>0.31760764352537202</v>
      </c>
      <c r="AF30" s="16">
        <v>1</v>
      </c>
      <c r="AG30" s="6">
        <v>5</v>
      </c>
      <c r="AH30" s="15">
        <v>0.31747413786565298</v>
      </c>
      <c r="AI30" s="12">
        <v>1</v>
      </c>
      <c r="AJ30" s="15">
        <v>0.57704100591263996</v>
      </c>
      <c r="AK30" s="12">
        <v>1</v>
      </c>
      <c r="AL30" s="15">
        <v>0.17320937937630801</v>
      </c>
      <c r="AM30" s="12">
        <v>2</v>
      </c>
      <c r="AN30" s="15">
        <v>0.32576160202480797</v>
      </c>
      <c r="AO30" s="15">
        <v>0.601050056999334</v>
      </c>
      <c r="AP30" s="15">
        <v>0.15787212054324001</v>
      </c>
      <c r="AQ30" s="15">
        <v>5.2009253053787202E-2</v>
      </c>
      <c r="AR30" s="14">
        <v>12</v>
      </c>
      <c r="AS30" s="15">
        <v>1.3303015324814701E-2</v>
      </c>
      <c r="AT30" s="12">
        <v>23</v>
      </c>
      <c r="AU30" s="20">
        <v>-9.6123388297851095E-2</v>
      </c>
      <c r="AV30" s="21">
        <v>4</v>
      </c>
      <c r="AW30" s="6">
        <v>1</v>
      </c>
      <c r="AX30" s="20">
        <v>-9.2297425984964293E-2</v>
      </c>
      <c r="AY30" s="17">
        <v>5</v>
      </c>
      <c r="AZ30" s="20">
        <v>-9.3704279964662393E-2</v>
      </c>
      <c r="BA30" s="17">
        <v>4</v>
      </c>
      <c r="BB30" s="20">
        <v>-0.10044290822052</v>
      </c>
      <c r="BC30" s="17">
        <v>15</v>
      </c>
      <c r="BD30" s="20">
        <v>-5.1706979197108198E-2</v>
      </c>
      <c r="BE30" s="20">
        <v>-3.7815894242757699E-2</v>
      </c>
      <c r="BF30" s="20">
        <v>-7.6510671278438899E-2</v>
      </c>
      <c r="BG30" s="20">
        <v>6.4333723906558296E-2</v>
      </c>
      <c r="BH30" s="19">
        <v>25</v>
      </c>
      <c r="BI30" s="18">
        <v>7.3613019049405502E-3</v>
      </c>
      <c r="BJ30" s="17">
        <v>12</v>
      </c>
      <c r="BK30" s="15">
        <v>-1.9631278205819901E-2</v>
      </c>
      <c r="BL30" s="16">
        <v>25</v>
      </c>
      <c r="BM30" s="6">
        <v>15</v>
      </c>
      <c r="BN30" s="15">
        <v>-2.5888488160886899E-2</v>
      </c>
      <c r="BO30" s="12">
        <v>25</v>
      </c>
      <c r="BP30" s="13">
        <v>-2.7729058761629699</v>
      </c>
      <c r="BQ30" s="13">
        <v>-5.1042494907889804</v>
      </c>
      <c r="BR30" s="13">
        <v>-0.70861627958445506</v>
      </c>
      <c r="BS30" s="13">
        <v>3.2698468611362901</v>
      </c>
      <c r="BT30" s="13">
        <v>-5.1131917614416897</v>
      </c>
      <c r="BU30" s="15">
        <v>-1.8101399069682E-2</v>
      </c>
      <c r="BV30" s="15">
        <v>3.1780073432794501E-3</v>
      </c>
      <c r="BW30" s="14">
        <v>4</v>
      </c>
      <c r="BX30" s="13">
        <v>-3.70378851208286</v>
      </c>
      <c r="BY30" s="12">
        <v>22</v>
      </c>
      <c r="BZ30" s="13">
        <v>0.81274829107325897</v>
      </c>
      <c r="CA30" s="12">
        <v>17</v>
      </c>
      <c r="CB30" s="11" t="s">
        <v>15</v>
      </c>
      <c r="CC30" s="10">
        <v>1000</v>
      </c>
      <c r="CD30" s="10">
        <v>10.5</v>
      </c>
      <c r="CE30" s="3">
        <v>20</v>
      </c>
      <c r="CF30" s="3" t="s">
        <v>7</v>
      </c>
      <c r="CG30" s="3">
        <v>1</v>
      </c>
      <c r="CH30" s="3" t="s">
        <v>57</v>
      </c>
      <c r="CI30" s="9">
        <v>0.36377233233822598</v>
      </c>
      <c r="CJ30" s="8">
        <v>0.30268358790334199</v>
      </c>
      <c r="CK30" s="8">
        <v>-8.2721499595332301E-2</v>
      </c>
      <c r="CL30" s="9">
        <v>-2.1632755160448099E-2</v>
      </c>
    </row>
    <row r="31" spans="1:90">
      <c r="A31" s="1">
        <v>2023</v>
      </c>
      <c r="B31" s="16" t="s">
        <v>10</v>
      </c>
      <c r="C31" s="16" t="s">
        <v>10</v>
      </c>
      <c r="D31" s="16" t="s">
        <v>4</v>
      </c>
      <c r="E31" s="16" t="s">
        <v>233</v>
      </c>
      <c r="F31" s="25" t="s">
        <v>198</v>
      </c>
      <c r="G31" s="15">
        <v>-1.1965837801842703E-2</v>
      </c>
      <c r="H31" s="16">
        <v>18</v>
      </c>
      <c r="I31" s="6">
        <v>14</v>
      </c>
      <c r="J31" s="15">
        <v>-4.9425213278520182E-2</v>
      </c>
      <c r="K31" s="24" t="s">
        <v>115</v>
      </c>
      <c r="L31" s="15">
        <v>-3.5841694837118403E-2</v>
      </c>
      <c r="M31" s="12">
        <v>20</v>
      </c>
      <c r="N31" s="15">
        <v>-2.36493834861864E-2</v>
      </c>
      <c r="O31" s="12">
        <v>14</v>
      </c>
      <c r="P31" s="15">
        <v>2.26473549089299E-4</v>
      </c>
      <c r="Q31" s="12">
        <v>18</v>
      </c>
      <c r="R31" s="7">
        <v>-1.7371699988989402E-2</v>
      </c>
      <c r="S31" s="7">
        <v>3.7142956990475602E-2</v>
      </c>
      <c r="T31" s="15">
        <v>5.0894437009448203E-3</v>
      </c>
      <c r="U31" s="23">
        <v>7.4667094277984098</v>
      </c>
      <c r="V31" s="17">
        <v>20</v>
      </c>
      <c r="W31" s="20">
        <v>1.8166898522612E-2</v>
      </c>
      <c r="X31" s="17">
        <v>15</v>
      </c>
      <c r="Y31" s="20">
        <v>-2.73675177529073E-2</v>
      </c>
      <c r="Z31" s="17">
        <v>24</v>
      </c>
      <c r="AA31" s="22">
        <v>9.1948335802079431</v>
      </c>
      <c r="AB31" s="17">
        <v>12</v>
      </c>
      <c r="AC31" s="20">
        <v>0.18658269343806</v>
      </c>
      <c r="AD31" s="19">
        <v>29</v>
      </c>
      <c r="AE31" s="15">
        <v>-3.5841694837118403E-2</v>
      </c>
      <c r="AF31" s="16">
        <v>20</v>
      </c>
      <c r="AG31" s="6">
        <v>18</v>
      </c>
      <c r="AH31" s="15">
        <v>-2.08897981643003E-2</v>
      </c>
      <c r="AI31" s="12">
        <v>18</v>
      </c>
      <c r="AJ31" s="15">
        <v>0.15814585231124001</v>
      </c>
      <c r="AK31" s="12">
        <v>16</v>
      </c>
      <c r="AL31" s="15">
        <v>-0.177707342607069</v>
      </c>
      <c r="AM31" s="12">
        <v>28</v>
      </c>
      <c r="AN31" s="15">
        <v>-1.7371699988989402E-2</v>
      </c>
      <c r="AO31" s="15">
        <v>0.18511730760221001</v>
      </c>
      <c r="AP31" s="15">
        <v>-0.17764910199077499</v>
      </c>
      <c r="AQ31" s="15">
        <v>6.2765582609144902E-2</v>
      </c>
      <c r="AR31" s="14">
        <v>22</v>
      </c>
      <c r="AS31" s="15">
        <v>1.36839941091377E-2</v>
      </c>
      <c r="AT31" s="12">
        <v>24</v>
      </c>
      <c r="AU31" s="20">
        <v>-2.36493834861864E-2</v>
      </c>
      <c r="AV31" s="21">
        <v>14</v>
      </c>
      <c r="AW31" s="6">
        <v>11</v>
      </c>
      <c r="AX31" s="20">
        <v>-2.15760400437594E-2</v>
      </c>
      <c r="AY31" s="17">
        <v>14</v>
      </c>
      <c r="AZ31" s="20">
        <v>5.1077326218808797E-2</v>
      </c>
      <c r="BA31" s="17">
        <v>15</v>
      </c>
      <c r="BB31" s="20">
        <v>-0.13721010642225401</v>
      </c>
      <c r="BC31" s="17">
        <v>8</v>
      </c>
      <c r="BD31" s="20">
        <v>3.7142956990475602E-2</v>
      </c>
      <c r="BE31" s="20">
        <v>0.12189786829898</v>
      </c>
      <c r="BF31" s="20">
        <v>-9.1657428287730894E-2</v>
      </c>
      <c r="BG31" s="20">
        <v>6.3482100734145799E-2</v>
      </c>
      <c r="BH31" s="19">
        <v>23</v>
      </c>
      <c r="BI31" s="18">
        <v>-7.0707331061402199E-3</v>
      </c>
      <c r="BJ31" s="17">
        <v>21</v>
      </c>
      <c r="BK31" s="15">
        <v>2.26473549089299E-4</v>
      </c>
      <c r="BL31" s="16">
        <v>18</v>
      </c>
      <c r="BM31" s="6">
        <v>31</v>
      </c>
      <c r="BN31" s="15">
        <v>1.74806566431529E-2</v>
      </c>
      <c r="BO31" s="12">
        <v>12</v>
      </c>
      <c r="BP31" s="13">
        <v>7.3285266486620699</v>
      </c>
      <c r="BQ31" s="13">
        <v>2.05266088818014</v>
      </c>
      <c r="BR31" s="13">
        <v>-2.1546892525343599</v>
      </c>
      <c r="BS31" s="13">
        <v>-5.6866740544628804</v>
      </c>
      <c r="BT31" s="13">
        <v>-1.41951015689128</v>
      </c>
      <c r="BU31" s="15">
        <v>5.0894437009448203E-3</v>
      </c>
      <c r="BV31" s="15">
        <v>4.65198629586034E-3</v>
      </c>
      <c r="BW31" s="14">
        <v>9</v>
      </c>
      <c r="BX31" s="13">
        <v>8.1985408735294598</v>
      </c>
      <c r="BY31" s="12">
        <v>4</v>
      </c>
      <c r="BZ31" s="13">
        <v>2.5834528931732499</v>
      </c>
      <c r="CA31" s="12">
        <v>13</v>
      </c>
      <c r="CB31" s="11" t="s">
        <v>104</v>
      </c>
      <c r="CC31" s="10">
        <v>10000</v>
      </c>
      <c r="CD31" s="10">
        <v>6.5</v>
      </c>
      <c r="CE31" s="3">
        <v>19</v>
      </c>
      <c r="CF31" s="3" t="s">
        <v>7</v>
      </c>
      <c r="CG31" s="3">
        <v>4</v>
      </c>
      <c r="CH31" s="3" t="s">
        <v>6</v>
      </c>
      <c r="CI31" s="9">
        <v>9.2136148231049195E-3</v>
      </c>
      <c r="CJ31" s="8">
        <v>-2.57596886145737E-2</v>
      </c>
      <c r="CK31" s="8">
        <v>-3.0552068547792601E-2</v>
      </c>
      <c r="CL31" s="9">
        <v>4.4212348898860204E-3</v>
      </c>
    </row>
    <row r="32" spans="1:90">
      <c r="A32" s="1">
        <v>2023</v>
      </c>
      <c r="B32" s="16" t="s">
        <v>47</v>
      </c>
      <c r="C32" s="16" t="s">
        <v>47</v>
      </c>
      <c r="D32" s="16" t="s">
        <v>20</v>
      </c>
      <c r="E32" s="16" t="s">
        <v>234</v>
      </c>
      <c r="F32" s="25" t="s">
        <v>203</v>
      </c>
      <c r="G32" s="15">
        <v>-0.13439536112453151</v>
      </c>
      <c r="H32" s="16">
        <v>26</v>
      </c>
      <c r="I32" s="6">
        <v>24</v>
      </c>
      <c r="J32" s="15">
        <v>-0.14483155010528742</v>
      </c>
      <c r="K32" s="24" t="s">
        <v>120</v>
      </c>
      <c r="L32" s="15">
        <v>-0.10099634182539401</v>
      </c>
      <c r="M32" s="12">
        <v>25</v>
      </c>
      <c r="N32" s="15">
        <v>1.41353063776822E-2</v>
      </c>
      <c r="O32" s="12">
        <v>18</v>
      </c>
      <c r="P32" s="15">
        <v>-1.92637129214553E-2</v>
      </c>
      <c r="Q32" s="12">
        <v>24</v>
      </c>
      <c r="R32" s="7">
        <v>-9.3205239271324195E-2</v>
      </c>
      <c r="S32" s="7">
        <v>3.7496233563647702E-2</v>
      </c>
      <c r="T32" s="15">
        <v>-1.41300772703155E-2</v>
      </c>
      <c r="U32" s="23">
        <v>5.8123110370172801</v>
      </c>
      <c r="V32" s="17">
        <v>26</v>
      </c>
      <c r="W32" s="20">
        <v>-0.135016616738523</v>
      </c>
      <c r="X32" s="17">
        <v>26</v>
      </c>
      <c r="Y32" s="20">
        <v>2.0000734709398001E-2</v>
      </c>
      <c r="Z32" s="17">
        <v>10</v>
      </c>
      <c r="AA32" s="22">
        <v>6.6463740646132461</v>
      </c>
      <c r="AB32" s="17">
        <v>26</v>
      </c>
      <c r="AC32" s="20">
        <v>0.116676061439978</v>
      </c>
      <c r="AD32" s="19">
        <v>7</v>
      </c>
      <c r="AE32" s="15">
        <v>-0.10099634182539401</v>
      </c>
      <c r="AF32" s="16">
        <v>25</v>
      </c>
      <c r="AG32" s="6">
        <v>21</v>
      </c>
      <c r="AH32" s="15">
        <v>-9.2727962176390996E-2</v>
      </c>
      <c r="AI32" s="12">
        <v>25</v>
      </c>
      <c r="AJ32" s="15">
        <v>9.8431967213885498E-3</v>
      </c>
      <c r="AK32" s="12">
        <v>24</v>
      </c>
      <c r="AL32" s="15">
        <v>-4.1120527144028397E-2</v>
      </c>
      <c r="AM32" s="12">
        <v>14</v>
      </c>
      <c r="AN32" s="15">
        <v>-9.3205239271324195E-2</v>
      </c>
      <c r="AO32" s="15">
        <v>4.1869143658790201E-2</v>
      </c>
      <c r="AP32" s="15">
        <v>-3.8455859614831701E-2</v>
      </c>
      <c r="AQ32" s="15">
        <v>6.7280957386376794E-2</v>
      </c>
      <c r="AR32" s="14">
        <v>26</v>
      </c>
      <c r="AS32" s="15">
        <v>-1.31332440179876E-2</v>
      </c>
      <c r="AT32" s="12">
        <v>10</v>
      </c>
      <c r="AU32" s="20">
        <v>1.41353063776822E-2</v>
      </c>
      <c r="AV32" s="21">
        <v>18</v>
      </c>
      <c r="AW32" s="6">
        <v>19</v>
      </c>
      <c r="AX32" s="20">
        <v>9.6751197125918304E-3</v>
      </c>
      <c r="AY32" s="17">
        <v>19</v>
      </c>
      <c r="AZ32" s="20">
        <v>0.130116640116576</v>
      </c>
      <c r="BA32" s="17">
        <v>24</v>
      </c>
      <c r="BB32" s="20">
        <v>-0.134611264212252</v>
      </c>
      <c r="BC32" s="17">
        <v>10</v>
      </c>
      <c r="BD32" s="20">
        <v>3.7496233563647702E-2</v>
      </c>
      <c r="BE32" s="20">
        <v>0.170346468509049</v>
      </c>
      <c r="BF32" s="20">
        <v>-0.13288477701071899</v>
      </c>
      <c r="BG32" s="20">
        <v>3.04472327279834E-2</v>
      </c>
      <c r="BH32" s="19">
        <v>5</v>
      </c>
      <c r="BI32" s="18">
        <v>1.6011250352959299E-3</v>
      </c>
      <c r="BJ32" s="17">
        <v>17</v>
      </c>
      <c r="BK32" s="15">
        <v>-1.92637129214553E-2</v>
      </c>
      <c r="BL32" s="16">
        <v>24</v>
      </c>
      <c r="BM32" s="6">
        <v>24</v>
      </c>
      <c r="BN32" s="15">
        <v>-3.2613534849540098E-2</v>
      </c>
      <c r="BO32" s="12">
        <v>30</v>
      </c>
      <c r="BP32" s="13">
        <v>6.1147853270421999</v>
      </c>
      <c r="BQ32" s="13">
        <v>0.26761082266641301</v>
      </c>
      <c r="BR32" s="13">
        <v>-2.0199761100146598</v>
      </c>
      <c r="BS32" s="13">
        <v>-10.718653202873901</v>
      </c>
      <c r="BT32" s="13">
        <v>-3.8776143263431599</v>
      </c>
      <c r="BU32" s="15">
        <v>-1.41300772703155E-2</v>
      </c>
      <c r="BV32" s="15">
        <v>1.5593887248127601E-2</v>
      </c>
      <c r="BW32" s="14">
        <v>30</v>
      </c>
      <c r="BX32" s="13">
        <v>-3.1309053244454699</v>
      </c>
      <c r="BY32" s="12">
        <v>19</v>
      </c>
      <c r="BZ32" s="13">
        <v>2.72724393966798</v>
      </c>
      <c r="CA32" s="12">
        <v>11</v>
      </c>
      <c r="CB32" s="11" t="s">
        <v>103</v>
      </c>
      <c r="CC32" s="10">
        <v>9000</v>
      </c>
      <c r="CD32" s="10">
        <v>7.5</v>
      </c>
      <c r="CE32" s="3">
        <v>17</v>
      </c>
      <c r="CF32" s="3">
        <v>0</v>
      </c>
      <c r="CG32" s="3">
        <v>0</v>
      </c>
      <c r="CH32" s="3" t="s">
        <v>0</v>
      </c>
      <c r="CI32" s="9">
        <v>-0.134368063461448</v>
      </c>
      <c r="CJ32" s="8">
        <v>-0.100986061466827</v>
      </c>
      <c r="CK32" s="8">
        <v>1.41182890731652E-2</v>
      </c>
      <c r="CL32" s="9">
        <v>-1.92637129214553E-2</v>
      </c>
    </row>
    <row r="33" spans="1:90">
      <c r="A33" s="1">
        <v>2023</v>
      </c>
      <c r="B33" s="16" t="s">
        <v>5</v>
      </c>
      <c r="C33" s="16" t="s">
        <v>5</v>
      </c>
      <c r="D33" s="16" t="s">
        <v>4</v>
      </c>
      <c r="E33" s="16" t="s">
        <v>235</v>
      </c>
      <c r="F33" s="25" t="s">
        <v>192</v>
      </c>
      <c r="G33" s="15">
        <v>-0.28684485880745741</v>
      </c>
      <c r="H33" s="16">
        <v>31</v>
      </c>
      <c r="I33" s="6">
        <v>22</v>
      </c>
      <c r="J33" s="15">
        <v>-0.28364086081614692</v>
      </c>
      <c r="K33" s="24" t="s">
        <v>116</v>
      </c>
      <c r="L33" s="15">
        <v>-0.104109636158047</v>
      </c>
      <c r="M33" s="12">
        <v>26</v>
      </c>
      <c r="N33" s="15">
        <v>0.16026880413191399</v>
      </c>
      <c r="O33" s="12">
        <v>31</v>
      </c>
      <c r="P33" s="15">
        <v>-2.2466418517496398E-2</v>
      </c>
      <c r="Q33" s="12">
        <v>26</v>
      </c>
      <c r="R33" s="7">
        <v>-9.1871561653972506E-2</v>
      </c>
      <c r="S33" s="7">
        <v>0.167655840824839</v>
      </c>
      <c r="T33" s="15">
        <v>-2.41134583373354E-2</v>
      </c>
      <c r="U33" s="23">
        <v>4.5089390491410901</v>
      </c>
      <c r="V33" s="17">
        <v>31</v>
      </c>
      <c r="W33" s="20">
        <v>-0.34462307627739802</v>
      </c>
      <c r="X33" s="17">
        <v>31</v>
      </c>
      <c r="Y33" s="20">
        <v>-1.0778586954295601E-2</v>
      </c>
      <c r="Z33" s="17">
        <v>21</v>
      </c>
      <c r="AA33" s="22">
        <v>4.0705088926716</v>
      </c>
      <c r="AB33" s="17">
        <v>31</v>
      </c>
      <c r="AC33" s="20">
        <v>8.6547630000817999E-2</v>
      </c>
      <c r="AD33" s="19">
        <v>4</v>
      </c>
      <c r="AE33" s="15">
        <v>-0.104109636158047</v>
      </c>
      <c r="AF33" s="16">
        <v>26</v>
      </c>
      <c r="AG33" s="6">
        <v>30</v>
      </c>
      <c r="AH33" s="15">
        <v>-0.109407337861466</v>
      </c>
      <c r="AI33" s="12">
        <v>26</v>
      </c>
      <c r="AJ33" s="15">
        <v>-5.3088230921590297E-2</v>
      </c>
      <c r="AK33" s="12">
        <v>28</v>
      </c>
      <c r="AL33" s="15">
        <v>-8.9789161109291193E-2</v>
      </c>
      <c r="AM33" s="12">
        <v>20</v>
      </c>
      <c r="AN33" s="15">
        <v>-9.1871561653972506E-2</v>
      </c>
      <c r="AO33" s="15">
        <v>-3.18135042306079E-2</v>
      </c>
      <c r="AP33" s="15">
        <v>-9.4088238425391699E-2</v>
      </c>
      <c r="AQ33" s="15">
        <v>5.0683926760338303E-2</v>
      </c>
      <c r="AR33" s="14">
        <v>11</v>
      </c>
      <c r="AS33" s="15">
        <v>1.7404464142623199E-2</v>
      </c>
      <c r="AT33" s="12">
        <v>28</v>
      </c>
      <c r="AU33" s="20">
        <v>0.16026880413191399</v>
      </c>
      <c r="AV33" s="21">
        <v>31</v>
      </c>
      <c r="AW33" s="6">
        <v>10</v>
      </c>
      <c r="AX33" s="20">
        <v>0.20798683942950699</v>
      </c>
      <c r="AY33" s="17">
        <v>32</v>
      </c>
      <c r="AZ33" s="20">
        <v>0.34853701433652901</v>
      </c>
      <c r="BA33" s="17">
        <v>32</v>
      </c>
      <c r="BB33" s="20">
        <v>-7.8703982369722703E-2</v>
      </c>
      <c r="BC33" s="17">
        <v>19</v>
      </c>
      <c r="BD33" s="20">
        <v>0.167655840824839</v>
      </c>
      <c r="BE33" s="20">
        <v>0.34995296952914601</v>
      </c>
      <c r="BF33" s="20">
        <v>-6.3737726736935896E-2</v>
      </c>
      <c r="BG33" s="20">
        <v>3.5921072791207501E-2</v>
      </c>
      <c r="BH33" s="19">
        <v>7</v>
      </c>
      <c r="BI33" s="18">
        <v>5.7492526427601696E-3</v>
      </c>
      <c r="BJ33" s="17">
        <v>14</v>
      </c>
      <c r="BK33" s="15">
        <v>-2.2466418517496398E-2</v>
      </c>
      <c r="BL33" s="16">
        <v>26</v>
      </c>
      <c r="BM33" s="6">
        <v>7</v>
      </c>
      <c r="BN33" s="15">
        <v>-2.72288989864252E-2</v>
      </c>
      <c r="BO33" s="12">
        <v>26</v>
      </c>
      <c r="BP33" s="13">
        <v>-3.6567228687130999</v>
      </c>
      <c r="BQ33" s="13">
        <v>0.87246690793457804</v>
      </c>
      <c r="BR33" s="13">
        <v>0.40728324609077698</v>
      </c>
      <c r="BS33" s="13">
        <v>-7.1538974520093603</v>
      </c>
      <c r="BT33" s="13">
        <v>-2.40441467072286</v>
      </c>
      <c r="BU33" s="15">
        <v>-2.41134583373354E-2</v>
      </c>
      <c r="BV33" s="15">
        <v>7.0334424780945804E-3</v>
      </c>
      <c r="BW33" s="14">
        <v>19</v>
      </c>
      <c r="BX33" s="13">
        <v>-8.1502359119084904</v>
      </c>
      <c r="BY33" s="12">
        <v>27</v>
      </c>
      <c r="BZ33" s="13">
        <v>-0.87498990428946899</v>
      </c>
      <c r="CA33" s="12">
        <v>18</v>
      </c>
      <c r="CB33" s="11" t="s">
        <v>1</v>
      </c>
      <c r="CC33" s="10">
        <v>8000</v>
      </c>
      <c r="CD33" s="10">
        <v>6.5</v>
      </c>
      <c r="CE33" s="3">
        <v>17</v>
      </c>
      <c r="CF33" s="3">
        <v>0</v>
      </c>
      <c r="CG33" s="3">
        <v>0</v>
      </c>
      <c r="CH33" s="3" t="s">
        <v>0</v>
      </c>
      <c r="CI33" s="9">
        <v>-0.28496721483042797</v>
      </c>
      <c r="CJ33" s="8">
        <v>-0.10401361596259</v>
      </c>
      <c r="CK33" s="8">
        <v>0.16026943401622401</v>
      </c>
      <c r="CL33" s="9">
        <v>-2.06841648516141E-2</v>
      </c>
    </row>
    <row r="34" spans="1:90">
      <c r="A34" s="1">
        <v>2022</v>
      </c>
      <c r="B34" s="16" t="s">
        <v>12</v>
      </c>
      <c r="C34" s="16" t="s">
        <v>12</v>
      </c>
      <c r="D34" s="16" t="s">
        <v>4</v>
      </c>
      <c r="E34" s="16" t="str">
        <f t="shared" ref="E34:E97" si="0">A34&amp;C34</f>
        <v>2022ARI</v>
      </c>
      <c r="F34" s="25">
        <v>4</v>
      </c>
      <c r="G34" s="15">
        <v>-0.2029835248852237</v>
      </c>
      <c r="H34" s="16">
        <v>29</v>
      </c>
      <c r="I34" s="6">
        <v>10</v>
      </c>
      <c r="J34" s="15">
        <v>-0.1966536262129891</v>
      </c>
      <c r="K34" s="24" t="s">
        <v>116</v>
      </c>
      <c r="L34" s="15">
        <v>-0.124640798802655</v>
      </c>
      <c r="M34" s="12">
        <v>27</v>
      </c>
      <c r="N34" s="15">
        <v>6.8057815841882294E-2</v>
      </c>
      <c r="O34" s="12">
        <v>26</v>
      </c>
      <c r="P34" s="15">
        <v>-1.0284910240686399E-2</v>
      </c>
      <c r="Q34" s="12">
        <v>20</v>
      </c>
      <c r="R34" s="7">
        <v>-0.116095143507174</v>
      </c>
      <c r="S34" s="7">
        <v>8.6388292666794403E-2</v>
      </c>
      <c r="T34" s="15">
        <v>5.82980996097931E-3</v>
      </c>
      <c r="U34" s="23">
        <v>5.0080194900942496</v>
      </c>
      <c r="V34" s="17">
        <v>29</v>
      </c>
      <c r="W34" s="20">
        <v>-0.18818958356941401</v>
      </c>
      <c r="X34" s="17">
        <v>28</v>
      </c>
      <c r="Y34" s="20">
        <v>2.1510194541602818E-2</v>
      </c>
      <c r="Z34" s="17">
        <v>11</v>
      </c>
      <c r="AA34" s="22">
        <v>5.659000750103087</v>
      </c>
      <c r="AB34" s="17">
        <v>29</v>
      </c>
      <c r="AC34" s="20">
        <v>9.3235681343540072E-2</v>
      </c>
      <c r="AD34" s="19">
        <v>12</v>
      </c>
      <c r="AE34" s="15">
        <v>-0.124640798802655</v>
      </c>
      <c r="AF34" s="16">
        <v>27</v>
      </c>
      <c r="AG34" s="6">
        <v>14</v>
      </c>
      <c r="AH34" s="15">
        <v>-0.12519648514819501</v>
      </c>
      <c r="AI34" s="12">
        <v>28</v>
      </c>
      <c r="AJ34" s="15">
        <v>-5.6224649339090001E-2</v>
      </c>
      <c r="AK34" s="12">
        <v>29</v>
      </c>
      <c r="AL34" s="15">
        <v>-4.0228091495057898E-2</v>
      </c>
      <c r="AM34" s="12">
        <v>18</v>
      </c>
      <c r="AN34" s="15">
        <v>-0.116095143507174</v>
      </c>
      <c r="AO34" s="15">
        <v>-5.2478465919237299E-2</v>
      </c>
      <c r="AP34" s="15">
        <v>-3.5357176656446498E-2</v>
      </c>
      <c r="AQ34" s="15">
        <v>3.6735845981389612E-2</v>
      </c>
      <c r="AR34" s="14">
        <v>7</v>
      </c>
      <c r="AS34" s="15">
        <v>-1.2505955901114696E-2</v>
      </c>
      <c r="AT34" s="12">
        <v>7</v>
      </c>
      <c r="AU34" s="20">
        <v>6.8057815841882294E-2</v>
      </c>
      <c r="AV34" s="21">
        <v>26</v>
      </c>
      <c r="AW34" s="6">
        <v>7</v>
      </c>
      <c r="AX34" s="20">
        <v>6.5624628311448302E-2</v>
      </c>
      <c r="AY34" s="17">
        <v>27</v>
      </c>
      <c r="AZ34" s="20">
        <v>0.103347454181366</v>
      </c>
      <c r="BA34" s="17">
        <v>21</v>
      </c>
      <c r="BB34" s="20">
        <v>1.62894982776291E-2</v>
      </c>
      <c r="BC34" s="17">
        <v>23</v>
      </c>
      <c r="BD34" s="20">
        <v>8.6388292666794403E-2</v>
      </c>
      <c r="BE34" s="20">
        <v>0.13497931211840999</v>
      </c>
      <c r="BF34" s="20">
        <v>1.5107445253642E-2</v>
      </c>
      <c r="BG34" s="20">
        <v>3.5164448003418218E-2</v>
      </c>
      <c r="BH34" s="19">
        <v>10</v>
      </c>
      <c r="BI34" s="18">
        <v>1.1424427179261695E-2</v>
      </c>
      <c r="BJ34" s="17">
        <v>11</v>
      </c>
      <c r="BK34" s="15">
        <v>-1.0284910240686399E-2</v>
      </c>
      <c r="BL34" s="16">
        <v>20</v>
      </c>
      <c r="BM34" s="6">
        <v>20</v>
      </c>
      <c r="BN34" s="15">
        <v>2.6315298902289202E-3</v>
      </c>
      <c r="BO34" s="12">
        <v>21</v>
      </c>
      <c r="BP34" s="13">
        <v>-1.9987505529291001</v>
      </c>
      <c r="BQ34" s="13">
        <v>2.1242353751079102</v>
      </c>
      <c r="BR34" s="13">
        <v>-2.4348486697867502</v>
      </c>
      <c r="BS34" s="13">
        <v>-4.3123331814610397</v>
      </c>
      <c r="BT34" s="13">
        <v>1.15783846370433</v>
      </c>
      <c r="BU34" s="15">
        <v>5.82980996097931E-3</v>
      </c>
      <c r="BV34" s="15">
        <v>5.900214543190065E-3</v>
      </c>
      <c r="BW34" s="14">
        <v>11</v>
      </c>
      <c r="BX34" s="13">
        <v>5.2380118860144096</v>
      </c>
      <c r="BY34" s="12">
        <v>10</v>
      </c>
      <c r="BZ34" s="13">
        <v>8.5609451071349092</v>
      </c>
      <c r="CA34" s="12">
        <v>4</v>
      </c>
      <c r="CB34" s="11" t="s">
        <v>15</v>
      </c>
      <c r="CC34" s="10">
        <v>3500</v>
      </c>
      <c r="CD34" s="10">
        <v>8.5</v>
      </c>
      <c r="CE34" s="3">
        <v>17</v>
      </c>
      <c r="CF34" s="3">
        <v>0</v>
      </c>
      <c r="CG34" s="3">
        <v>0</v>
      </c>
      <c r="CH34" s="3" t="s">
        <v>0</v>
      </c>
      <c r="CI34" s="9">
        <f t="shared" ref="CI34:CI97" si="1">CJ34-CK34+CL34</f>
        <v>-0.20298352488522409</v>
      </c>
      <c r="CJ34" s="8">
        <v>-0.12464079880265536</v>
      </c>
      <c r="CK34" s="8">
        <v>6.8057815841882335E-2</v>
      </c>
      <c r="CL34" s="9">
        <v>-1.0284910240686399E-2</v>
      </c>
    </row>
    <row r="35" spans="1:90">
      <c r="A35" s="1">
        <v>2022</v>
      </c>
      <c r="B35" s="16" t="s">
        <v>63</v>
      </c>
      <c r="C35" s="16" t="s">
        <v>63</v>
      </c>
      <c r="D35" s="16" t="s">
        <v>4</v>
      </c>
      <c r="E35" s="16" t="str">
        <f t="shared" si="0"/>
        <v>2022ATL</v>
      </c>
      <c r="F35" s="25">
        <v>7</v>
      </c>
      <c r="G35" s="15">
        <v>-4.0496179995996098E-2</v>
      </c>
      <c r="H35" s="16">
        <v>19</v>
      </c>
      <c r="I35" s="6">
        <v>30</v>
      </c>
      <c r="J35" s="15">
        <v>-4.0371093716895907E-2</v>
      </c>
      <c r="K35" s="24" t="s">
        <v>110</v>
      </c>
      <c r="L35" s="15">
        <v>7.9726660406586797E-2</v>
      </c>
      <c r="M35" s="12">
        <v>8</v>
      </c>
      <c r="N35" s="15">
        <v>0.14482382268162899</v>
      </c>
      <c r="O35" s="12">
        <v>31</v>
      </c>
      <c r="P35" s="15">
        <v>2.4600982279046099E-2</v>
      </c>
      <c r="Q35" s="12">
        <v>5</v>
      </c>
      <c r="R35" s="7">
        <v>6.37359733573271E-2</v>
      </c>
      <c r="S35" s="7">
        <v>0.13986568634872601</v>
      </c>
      <c r="T35" s="15">
        <v>3.5758619274503002E-2</v>
      </c>
      <c r="U35" s="23">
        <v>8.0841664373928896</v>
      </c>
      <c r="V35" s="17">
        <v>15</v>
      </c>
      <c r="W35" s="20">
        <v>-6.2008224294747401E-2</v>
      </c>
      <c r="X35" s="17">
        <v>23</v>
      </c>
      <c r="Y35" s="20">
        <v>-9.9241796018445932E-3</v>
      </c>
      <c r="Z35" s="17">
        <v>17</v>
      </c>
      <c r="AA35" s="22">
        <v>7.9142259016047971</v>
      </c>
      <c r="AB35" s="17">
        <v>19</v>
      </c>
      <c r="AC35" s="20">
        <v>9.1364845520901794E-2</v>
      </c>
      <c r="AD35" s="19">
        <v>11</v>
      </c>
      <c r="AE35" s="15">
        <v>7.9726660406586797E-2</v>
      </c>
      <c r="AF35" s="16">
        <v>8</v>
      </c>
      <c r="AG35" s="6">
        <v>27</v>
      </c>
      <c r="AH35" s="15">
        <v>6.0164571312264499E-2</v>
      </c>
      <c r="AI35" s="12">
        <v>9</v>
      </c>
      <c r="AJ35" s="15">
        <v>0.12909277858396501</v>
      </c>
      <c r="AK35" s="12">
        <v>15</v>
      </c>
      <c r="AL35" s="15">
        <v>0.111384720536799</v>
      </c>
      <c r="AM35" s="12">
        <v>3</v>
      </c>
      <c r="AN35" s="15">
        <v>6.37359733573271E-2</v>
      </c>
      <c r="AO35" s="15">
        <v>0.10758448133753599</v>
      </c>
      <c r="AP35" s="15">
        <v>0.102050034646074</v>
      </c>
      <c r="AQ35" s="15">
        <v>3.0400856854498073E-2</v>
      </c>
      <c r="AR35" s="14">
        <v>5</v>
      </c>
      <c r="AS35" s="15">
        <v>-1.1208580465337422E-2</v>
      </c>
      <c r="AT35" s="12">
        <v>8</v>
      </c>
      <c r="AU35" s="20">
        <v>0.14482382268162899</v>
      </c>
      <c r="AV35" s="21">
        <v>31</v>
      </c>
      <c r="AW35" s="6">
        <v>31</v>
      </c>
      <c r="AX35" s="20">
        <v>0.148612500451443</v>
      </c>
      <c r="AY35" s="17">
        <v>31</v>
      </c>
      <c r="AZ35" s="20">
        <v>0.234789257634821</v>
      </c>
      <c r="BA35" s="17">
        <v>31</v>
      </c>
      <c r="BB35" s="20">
        <v>4.6752006819373998E-2</v>
      </c>
      <c r="BC35" s="17">
        <v>27</v>
      </c>
      <c r="BD35" s="20">
        <v>0.13986568634872601</v>
      </c>
      <c r="BE35" s="20">
        <v>0.23770366942770399</v>
      </c>
      <c r="BF35" s="20">
        <v>3.3211962439667897E-2</v>
      </c>
      <c r="BG35" s="20">
        <v>2.3053766716314112E-2</v>
      </c>
      <c r="BH35" s="19">
        <v>3</v>
      </c>
      <c r="BI35" s="18">
        <v>-2.1174566248490789E-2</v>
      </c>
      <c r="BJ35" s="17">
        <v>24</v>
      </c>
      <c r="BK35" s="15">
        <v>2.4600982279046099E-2</v>
      </c>
      <c r="BL35" s="16">
        <v>5</v>
      </c>
      <c r="BM35" s="6">
        <v>22</v>
      </c>
      <c r="BN35" s="15">
        <v>2.6439704844431099E-2</v>
      </c>
      <c r="BO35" s="12">
        <v>8</v>
      </c>
      <c r="BP35" s="13">
        <v>1.6297026404601</v>
      </c>
      <c r="BQ35" s="13">
        <v>0.66604955361972495</v>
      </c>
      <c r="BR35" s="13">
        <v>3.1888250514883598</v>
      </c>
      <c r="BS35" s="13">
        <v>-0.81515467929565699</v>
      </c>
      <c r="BT35" s="13">
        <v>8.3998492694707103</v>
      </c>
      <c r="BU35" s="15">
        <v>3.5758619274503002E-2</v>
      </c>
      <c r="BV35" s="15">
        <v>4.957296750100185E-3</v>
      </c>
      <c r="BW35" s="14">
        <v>6</v>
      </c>
      <c r="BX35" s="13">
        <v>11.296288322683401</v>
      </c>
      <c r="BY35" s="12">
        <v>3</v>
      </c>
      <c r="BZ35" s="13">
        <v>5.9274946538364599</v>
      </c>
      <c r="CA35" s="12">
        <v>5</v>
      </c>
      <c r="CB35" s="11" t="s">
        <v>104</v>
      </c>
      <c r="CC35" s="10">
        <v>23000</v>
      </c>
      <c r="CD35" s="10">
        <v>4.5</v>
      </c>
      <c r="CE35" s="3">
        <v>17</v>
      </c>
      <c r="CF35" s="3">
        <v>0</v>
      </c>
      <c r="CG35" s="3">
        <v>0</v>
      </c>
      <c r="CH35" s="3" t="s">
        <v>0</v>
      </c>
      <c r="CI35" s="9">
        <f t="shared" si="1"/>
        <v>-4.0496179995995786E-2</v>
      </c>
      <c r="CJ35" s="8">
        <v>7.9726660406586811E-2</v>
      </c>
      <c r="CK35" s="8">
        <v>0.14482382268162869</v>
      </c>
      <c r="CL35" s="9">
        <v>2.4600982279046092E-2</v>
      </c>
    </row>
    <row r="36" spans="1:90">
      <c r="A36" s="1">
        <v>2022</v>
      </c>
      <c r="B36" s="16" t="s">
        <v>55</v>
      </c>
      <c r="C36" s="16" t="s">
        <v>55</v>
      </c>
      <c r="D36" s="16" t="s">
        <v>20</v>
      </c>
      <c r="E36" s="16" t="str">
        <f t="shared" si="0"/>
        <v>2022BAL</v>
      </c>
      <c r="F36" s="25">
        <v>10</v>
      </c>
      <c r="G36" s="15">
        <v>0.21037400954966481</v>
      </c>
      <c r="H36" s="16">
        <v>5</v>
      </c>
      <c r="I36" s="6">
        <v>20</v>
      </c>
      <c r="J36" s="15">
        <v>0.1172584124091524</v>
      </c>
      <c r="K36" s="24" t="s">
        <v>113</v>
      </c>
      <c r="L36" s="15">
        <v>7.9314364348275906E-2</v>
      </c>
      <c r="M36" s="12">
        <v>9</v>
      </c>
      <c r="N36" s="15">
        <v>-9.1180609808966001E-2</v>
      </c>
      <c r="O36" s="12">
        <v>8</v>
      </c>
      <c r="P36" s="15">
        <v>3.98790353924229E-2</v>
      </c>
      <c r="Q36" s="12">
        <v>3</v>
      </c>
      <c r="R36" s="7">
        <v>6.2574080241641405E-2</v>
      </c>
      <c r="S36" s="7">
        <v>-2.7739914873004302E-2</v>
      </c>
      <c r="T36" s="15">
        <v>2.6944417294506699E-2</v>
      </c>
      <c r="U36" s="23">
        <v>11.7781716404945</v>
      </c>
      <c r="V36" s="17">
        <v>6</v>
      </c>
      <c r="W36" s="20">
        <v>0.149867782322087</v>
      </c>
      <c r="X36" s="17">
        <v>6</v>
      </c>
      <c r="Y36" s="20">
        <v>3.5380595472555995E-2</v>
      </c>
      <c r="Z36" s="17">
        <v>7</v>
      </c>
      <c r="AA36" s="22">
        <v>9.5639449347478855</v>
      </c>
      <c r="AB36" s="17">
        <v>8</v>
      </c>
      <c r="AC36" s="20">
        <v>6.2197344704217436E-2</v>
      </c>
      <c r="AD36" s="19">
        <v>1</v>
      </c>
      <c r="AE36" s="15">
        <v>7.9314364348275906E-2</v>
      </c>
      <c r="AF36" s="16">
        <v>9</v>
      </c>
      <c r="AG36" s="6">
        <v>16</v>
      </c>
      <c r="AH36" s="15">
        <v>4.08387049446946E-3</v>
      </c>
      <c r="AI36" s="12">
        <v>17</v>
      </c>
      <c r="AJ36" s="15">
        <v>0.14075308742499501</v>
      </c>
      <c r="AK36" s="12">
        <v>14</v>
      </c>
      <c r="AL36" s="15">
        <v>0.13131128584923599</v>
      </c>
      <c r="AM36" s="12">
        <v>2</v>
      </c>
      <c r="AN36" s="15">
        <v>6.2574080241641405E-2</v>
      </c>
      <c r="AO36" s="15">
        <v>0.102199001155272</v>
      </c>
      <c r="AP36" s="15">
        <v>0.122533158019019</v>
      </c>
      <c r="AQ36" s="15">
        <v>4.6977844522009836E-2</v>
      </c>
      <c r="AR36" s="14">
        <v>16</v>
      </c>
      <c r="AS36" s="15">
        <v>-2.1408512379732732E-2</v>
      </c>
      <c r="AT36" s="12">
        <v>5</v>
      </c>
      <c r="AU36" s="20">
        <v>-9.1180609808966001E-2</v>
      </c>
      <c r="AV36" s="21">
        <v>8</v>
      </c>
      <c r="AW36" s="6">
        <v>28</v>
      </c>
      <c r="AX36" s="20">
        <v>-0.121624768213058</v>
      </c>
      <c r="AY36" s="17">
        <v>2</v>
      </c>
      <c r="AZ36" s="20">
        <v>-4.6940075881916898E-2</v>
      </c>
      <c r="BA36" s="17">
        <v>9</v>
      </c>
      <c r="BB36" s="20">
        <v>-0.15759954226893599</v>
      </c>
      <c r="BC36" s="17">
        <v>6</v>
      </c>
      <c r="BD36" s="20">
        <v>-2.7739914873004302E-2</v>
      </c>
      <c r="BE36" s="20">
        <v>3.02107241356314E-2</v>
      </c>
      <c r="BF36" s="20">
        <v>-0.114742019880903</v>
      </c>
      <c r="BG36" s="20">
        <v>2.9100223565341147E-2</v>
      </c>
      <c r="BH36" s="19">
        <v>5</v>
      </c>
      <c r="BI36" s="18">
        <v>2.1375943417294957E-2</v>
      </c>
      <c r="BJ36" s="17">
        <v>5</v>
      </c>
      <c r="BK36" s="15">
        <v>3.98790353924229E-2</v>
      </c>
      <c r="BL36" s="16">
        <v>3</v>
      </c>
      <c r="BM36" s="6">
        <v>1</v>
      </c>
      <c r="BN36" s="15">
        <v>2.41591436145592E-2</v>
      </c>
      <c r="BO36" s="12">
        <v>10</v>
      </c>
      <c r="BP36" s="13">
        <v>8.7534186908405101</v>
      </c>
      <c r="BQ36" s="13">
        <v>1.8651881294346599</v>
      </c>
      <c r="BR36" s="13">
        <v>5.1679784566924898</v>
      </c>
      <c r="BS36" s="13">
        <v>3.35410760802226</v>
      </c>
      <c r="BT36" s="13">
        <v>2.0450446672347198</v>
      </c>
      <c r="BU36" s="15">
        <v>2.6944417294506699E-2</v>
      </c>
      <c r="BV36" s="15">
        <v>7.7247644081282762E-3</v>
      </c>
      <c r="BW36" s="14">
        <v>19</v>
      </c>
      <c r="BX36" s="13">
        <v>-6.0444001348657199</v>
      </c>
      <c r="BY36" s="12">
        <v>23</v>
      </c>
      <c r="BZ36" s="13">
        <v>-6.8715158645179697</v>
      </c>
      <c r="CA36" s="12">
        <v>32</v>
      </c>
      <c r="CB36" s="11" t="s">
        <v>105</v>
      </c>
      <c r="CC36" s="10">
        <v>1880</v>
      </c>
      <c r="CD36" s="10">
        <v>10.5</v>
      </c>
      <c r="CE36" s="3">
        <v>18</v>
      </c>
      <c r="CF36" s="3" t="s">
        <v>29</v>
      </c>
      <c r="CG36" s="3">
        <v>6</v>
      </c>
      <c r="CH36" s="3" t="s">
        <v>28</v>
      </c>
      <c r="CI36" s="9">
        <f t="shared" si="1"/>
        <v>0.20953163160664312</v>
      </c>
      <c r="CJ36" s="8">
        <v>7.4558284122104648E-2</v>
      </c>
      <c r="CK36" s="8">
        <v>-9.2725268286451196E-2</v>
      </c>
      <c r="CL36" s="9">
        <v>4.2248079198087249E-2</v>
      </c>
    </row>
    <row r="37" spans="1:90">
      <c r="A37" s="1">
        <v>2022</v>
      </c>
      <c r="B37" s="16" t="s">
        <v>60</v>
      </c>
      <c r="C37" s="16" t="s">
        <v>60</v>
      </c>
      <c r="D37" s="16" t="s">
        <v>20</v>
      </c>
      <c r="E37" s="16" t="str">
        <f t="shared" si="0"/>
        <v>2022BUF</v>
      </c>
      <c r="F37" s="31">
        <v>13</v>
      </c>
      <c r="G37" s="15">
        <v>0.38911981565256509</v>
      </c>
      <c r="H37" s="16">
        <v>1</v>
      </c>
      <c r="I37" s="6">
        <v>2</v>
      </c>
      <c r="J37" s="15">
        <v>0.33648085254381666</v>
      </c>
      <c r="K37" s="30" t="s">
        <v>16</v>
      </c>
      <c r="L37" s="15">
        <v>0.19779091120705899</v>
      </c>
      <c r="M37" s="12">
        <v>2</v>
      </c>
      <c r="N37" s="15">
        <v>-0.141255667159908</v>
      </c>
      <c r="O37" s="12">
        <v>2</v>
      </c>
      <c r="P37" s="15">
        <v>5.00732372855981E-2</v>
      </c>
      <c r="Q37" s="12">
        <v>1</v>
      </c>
      <c r="R37" s="7">
        <v>0.18393311154147499</v>
      </c>
      <c r="S37" s="7">
        <v>-0.110005778018754</v>
      </c>
      <c r="T37" s="15">
        <v>4.25419629835877E-2</v>
      </c>
      <c r="U37" s="23">
        <v>15.0989399022854</v>
      </c>
      <c r="V37" s="17">
        <v>1</v>
      </c>
      <c r="W37" s="20">
        <v>0.38140558899187299</v>
      </c>
      <c r="X37" s="17">
        <v>1</v>
      </c>
      <c r="Y37" s="20">
        <v>2.427315448602737E-4</v>
      </c>
      <c r="Z37" s="17">
        <v>14</v>
      </c>
      <c r="AA37" s="29">
        <v>12.181583753060709</v>
      </c>
      <c r="AB37" s="17">
        <v>2</v>
      </c>
      <c r="AC37" s="20">
        <v>7.94686374308851E-2</v>
      </c>
      <c r="AD37" s="19">
        <v>5</v>
      </c>
      <c r="AE37" s="15">
        <v>0.19779091120705899</v>
      </c>
      <c r="AF37" s="16">
        <v>2</v>
      </c>
      <c r="AG37" s="6">
        <v>9</v>
      </c>
      <c r="AH37" s="15">
        <v>0.212874254122147</v>
      </c>
      <c r="AI37" s="12">
        <v>2</v>
      </c>
      <c r="AJ37" s="15">
        <v>0.37216683699391401</v>
      </c>
      <c r="AK37" s="12">
        <v>2</v>
      </c>
      <c r="AL37" s="15">
        <v>3.94204226254216E-2</v>
      </c>
      <c r="AM37" s="12">
        <v>6</v>
      </c>
      <c r="AN37" s="15">
        <v>0.18393311154147499</v>
      </c>
      <c r="AO37" s="15">
        <v>0.378049763477117</v>
      </c>
      <c r="AP37" s="15">
        <v>-3.0992619026382401E-3</v>
      </c>
      <c r="AQ37" s="15">
        <v>1.7479519271879931E-2</v>
      </c>
      <c r="AR37" s="14">
        <v>2</v>
      </c>
      <c r="AS37" s="15">
        <v>-7.5154656877149187E-3</v>
      </c>
      <c r="AT37" s="12">
        <v>9</v>
      </c>
      <c r="AU37" s="20">
        <v>-0.141255667159908</v>
      </c>
      <c r="AV37" s="21">
        <v>2</v>
      </c>
      <c r="AW37" s="6">
        <v>1</v>
      </c>
      <c r="AX37" s="20">
        <v>-0.10349830580163701</v>
      </c>
      <c r="AY37" s="17">
        <v>6</v>
      </c>
      <c r="AZ37" s="20">
        <v>-0.10207538694216201</v>
      </c>
      <c r="BA37" s="17">
        <v>2</v>
      </c>
      <c r="BB37" s="20">
        <v>-0.19704525196964401</v>
      </c>
      <c r="BC37" s="17">
        <v>3</v>
      </c>
      <c r="BD37" s="20">
        <v>-0.110005778018754</v>
      </c>
      <c r="BE37" s="20">
        <v>-4.7633782322423497E-2</v>
      </c>
      <c r="BF37" s="20">
        <v>-0.19881851045237101</v>
      </c>
      <c r="BG37" s="20">
        <v>3.4469114285158427E-2</v>
      </c>
      <c r="BH37" s="19">
        <v>8</v>
      </c>
      <c r="BI37" s="18">
        <v>5.8326473012399313E-3</v>
      </c>
      <c r="BJ37" s="17">
        <v>14</v>
      </c>
      <c r="BK37" s="15">
        <v>5.00732372855981E-2</v>
      </c>
      <c r="BL37" s="16">
        <v>1</v>
      </c>
      <c r="BM37" s="6">
        <v>19</v>
      </c>
      <c r="BN37" s="15">
        <v>6.5033029068089193E-2</v>
      </c>
      <c r="BO37" s="12">
        <v>1</v>
      </c>
      <c r="BP37" s="13">
        <v>3.2545678210135001</v>
      </c>
      <c r="BQ37" s="13">
        <v>3.0562966586369398</v>
      </c>
      <c r="BR37" s="13">
        <v>11.802088528912201</v>
      </c>
      <c r="BS37" s="13">
        <v>6.7534987081008504</v>
      </c>
      <c r="BT37" s="13">
        <v>0.17016692613554499</v>
      </c>
      <c r="BU37" s="15">
        <v>4.25419629835877E-2</v>
      </c>
      <c r="BV37" s="15">
        <v>1.4936720646302066E-2</v>
      </c>
      <c r="BW37" s="14">
        <v>30</v>
      </c>
      <c r="BX37" s="13">
        <v>3.3905596088096002</v>
      </c>
      <c r="BY37" s="12">
        <v>11</v>
      </c>
      <c r="BZ37" s="13">
        <v>-3.7656371510051598</v>
      </c>
      <c r="CA37" s="12">
        <v>24</v>
      </c>
      <c r="CB37" s="11" t="s">
        <v>33</v>
      </c>
      <c r="CC37" s="10">
        <v>600</v>
      </c>
      <c r="CD37" s="10">
        <v>11.5</v>
      </c>
      <c r="CE37" s="28">
        <v>18</v>
      </c>
      <c r="CF37" s="3" t="s">
        <v>7</v>
      </c>
      <c r="CG37" s="3">
        <v>2</v>
      </c>
      <c r="CH37" s="3" t="s">
        <v>6</v>
      </c>
      <c r="CI37" s="9">
        <f t="shared" si="1"/>
        <v>0.36032978702289409</v>
      </c>
      <c r="CJ37" s="8">
        <v>0.17805049791477412</v>
      </c>
      <c r="CK37" s="8">
        <v>-0.14078626950246168</v>
      </c>
      <c r="CL37" s="9">
        <v>4.14930196056583E-2</v>
      </c>
    </row>
    <row r="38" spans="1:90">
      <c r="A38" s="1">
        <v>2022</v>
      </c>
      <c r="B38" s="16" t="s">
        <v>101</v>
      </c>
      <c r="C38" s="16" t="s">
        <v>101</v>
      </c>
      <c r="D38" s="16" t="s">
        <v>4</v>
      </c>
      <c r="E38" s="16" t="str">
        <f t="shared" si="0"/>
        <v>2022CAR</v>
      </c>
      <c r="F38" s="25">
        <v>7</v>
      </c>
      <c r="G38" s="15">
        <v>-0.1178722125139289</v>
      </c>
      <c r="H38" s="16">
        <v>25</v>
      </c>
      <c r="I38" s="6">
        <v>27</v>
      </c>
      <c r="J38" s="15">
        <v>-0.13547346445749719</v>
      </c>
      <c r="K38" s="24" t="s">
        <v>110</v>
      </c>
      <c r="L38" s="15">
        <v>-0.110712630811599</v>
      </c>
      <c r="M38" s="12">
        <v>26</v>
      </c>
      <c r="N38" s="15">
        <v>2.5705250211834101E-2</v>
      </c>
      <c r="O38" s="12">
        <v>20</v>
      </c>
      <c r="P38" s="15">
        <v>1.8545668509504201E-2</v>
      </c>
      <c r="Q38" s="12">
        <v>8</v>
      </c>
      <c r="R38" s="7">
        <v>-9.0272084972858602E-2</v>
      </c>
      <c r="S38" s="7">
        <v>6.8930315364687203E-2</v>
      </c>
      <c r="T38" s="15">
        <v>2.37289358800486E-2</v>
      </c>
      <c r="U38" s="23">
        <v>6.6418282558340396</v>
      </c>
      <c r="V38" s="17">
        <v>24</v>
      </c>
      <c r="W38" s="20">
        <v>-5.4945147269803797E-2</v>
      </c>
      <c r="X38" s="17">
        <v>20</v>
      </c>
      <c r="Y38" s="20">
        <v>1.0433936716037958E-2</v>
      </c>
      <c r="Z38" s="17">
        <v>13</v>
      </c>
      <c r="AA38" s="22">
        <v>7.7247343681981135</v>
      </c>
      <c r="AB38" s="17">
        <v>23</v>
      </c>
      <c r="AC38" s="20">
        <v>0.1502176256372377</v>
      </c>
      <c r="AD38" s="19">
        <v>28</v>
      </c>
      <c r="AE38" s="15">
        <v>-0.110712630811599</v>
      </c>
      <c r="AF38" s="16">
        <v>26</v>
      </c>
      <c r="AG38" s="6">
        <v>31</v>
      </c>
      <c r="AH38" s="15">
        <v>-5.7844263694744401E-2</v>
      </c>
      <c r="AI38" s="12">
        <v>21</v>
      </c>
      <c r="AJ38" s="15">
        <v>-5.5373630433114197E-2</v>
      </c>
      <c r="AK38" s="12">
        <v>28</v>
      </c>
      <c r="AL38" s="15">
        <v>-3.1768448219163602E-2</v>
      </c>
      <c r="AM38" s="12">
        <v>17</v>
      </c>
      <c r="AN38" s="15">
        <v>-9.0272084972858602E-2</v>
      </c>
      <c r="AO38" s="15">
        <v>-6.1062032141617303E-2</v>
      </c>
      <c r="AP38" s="15">
        <v>1.7368902869624302E-2</v>
      </c>
      <c r="AQ38" s="15">
        <v>8.9029125003648388E-2</v>
      </c>
      <c r="AR38" s="14">
        <v>31</v>
      </c>
      <c r="AS38" s="15">
        <v>1.2705165096296277E-3</v>
      </c>
      <c r="AT38" s="12">
        <v>18</v>
      </c>
      <c r="AU38" s="20">
        <v>2.5705250211834101E-2</v>
      </c>
      <c r="AV38" s="21">
        <v>20</v>
      </c>
      <c r="AW38" s="6">
        <v>18</v>
      </c>
      <c r="AX38" s="20">
        <v>2.2612247700158399E-2</v>
      </c>
      <c r="AY38" s="17">
        <v>18</v>
      </c>
      <c r="AZ38" s="20">
        <v>0.10398000472989399</v>
      </c>
      <c r="BA38" s="17">
        <v>22</v>
      </c>
      <c r="BB38" s="20">
        <v>-6.45806685341003E-2</v>
      </c>
      <c r="BC38" s="17">
        <v>17</v>
      </c>
      <c r="BD38" s="20">
        <v>6.8930315364687203E-2</v>
      </c>
      <c r="BE38" s="20">
        <v>0.161592793067274</v>
      </c>
      <c r="BF38" s="20">
        <v>-3.7951104885854403E-2</v>
      </c>
      <c r="BG38" s="20">
        <v>3.647837771790706E-2</v>
      </c>
      <c r="BH38" s="19">
        <v>12</v>
      </c>
      <c r="BI38" s="18">
        <v>1.5063049053713451E-2</v>
      </c>
      <c r="BJ38" s="17">
        <v>10</v>
      </c>
      <c r="BK38" s="15">
        <v>1.8545668509504201E-2</v>
      </c>
      <c r="BL38" s="16">
        <v>8</v>
      </c>
      <c r="BM38" s="6">
        <v>24</v>
      </c>
      <c r="BN38" s="15">
        <v>2.5511364125098999E-2</v>
      </c>
      <c r="BO38" s="12">
        <v>9</v>
      </c>
      <c r="BP38" s="13">
        <v>7.0767397013844304</v>
      </c>
      <c r="BQ38" s="13">
        <v>-1.78929526037291</v>
      </c>
      <c r="BR38" s="13">
        <v>1.5875293982052701</v>
      </c>
      <c r="BS38" s="13">
        <v>10.201074997130201</v>
      </c>
      <c r="BT38" s="13">
        <v>-7.2236624406729</v>
      </c>
      <c r="BU38" s="15">
        <v>2.37289358800486E-2</v>
      </c>
      <c r="BV38" s="15">
        <v>5.2442487025700976E-3</v>
      </c>
      <c r="BW38" s="14">
        <v>7</v>
      </c>
      <c r="BX38" s="13">
        <v>17.728597966267198</v>
      </c>
      <c r="BY38" s="12">
        <v>2</v>
      </c>
      <c r="BZ38" s="13">
        <v>2.75361079060175</v>
      </c>
      <c r="CA38" s="12">
        <v>14</v>
      </c>
      <c r="CB38" s="11" t="s">
        <v>104</v>
      </c>
      <c r="CC38" s="10">
        <v>12100</v>
      </c>
      <c r="CD38" s="10">
        <v>6.5</v>
      </c>
      <c r="CE38" s="3">
        <v>17</v>
      </c>
      <c r="CF38" s="3">
        <v>0</v>
      </c>
      <c r="CG38" s="3">
        <v>0</v>
      </c>
      <c r="CH38" s="3" t="s">
        <v>0</v>
      </c>
      <c r="CI38" s="9">
        <f t="shared" si="1"/>
        <v>-0.1178722125139286</v>
      </c>
      <c r="CJ38" s="8">
        <v>-0.11071263081159868</v>
      </c>
      <c r="CK38" s="8">
        <v>2.5705250211834098E-2</v>
      </c>
      <c r="CL38" s="9">
        <v>1.8545668509504173E-2</v>
      </c>
    </row>
    <row r="39" spans="1:90">
      <c r="A39" s="1">
        <v>2022</v>
      </c>
      <c r="B39" s="16" t="s">
        <v>59</v>
      </c>
      <c r="C39" s="16" t="s">
        <v>59</v>
      </c>
      <c r="D39" s="16" t="s">
        <v>4</v>
      </c>
      <c r="E39" s="16" t="str">
        <f t="shared" si="0"/>
        <v>2022CHI</v>
      </c>
      <c r="F39" s="25">
        <v>3</v>
      </c>
      <c r="G39" s="15">
        <v>-0.27318959157681139</v>
      </c>
      <c r="H39" s="16">
        <v>30</v>
      </c>
      <c r="I39" s="6">
        <v>22</v>
      </c>
      <c r="J39" s="15">
        <v>-0.29964574095703173</v>
      </c>
      <c r="K39" s="24" t="s">
        <v>118</v>
      </c>
      <c r="L39" s="15">
        <v>-8.02451047107101E-2</v>
      </c>
      <c r="M39" s="12">
        <v>24</v>
      </c>
      <c r="N39" s="15">
        <v>0.19253635893557899</v>
      </c>
      <c r="O39" s="12">
        <v>32</v>
      </c>
      <c r="P39" s="15">
        <v>-4.08127930522304E-4</v>
      </c>
      <c r="Q39" s="12">
        <v>16</v>
      </c>
      <c r="R39" s="7">
        <v>-6.9682880203801201E-2</v>
      </c>
      <c r="S39" s="7">
        <v>0.226598632768929</v>
      </c>
      <c r="T39" s="15">
        <v>-3.3642279843015001E-3</v>
      </c>
      <c r="U39" s="23">
        <v>4.6680646194310897</v>
      </c>
      <c r="V39" s="17">
        <v>31</v>
      </c>
      <c r="W39" s="20">
        <v>-0.32259176939986201</v>
      </c>
      <c r="X39" s="17">
        <v>32</v>
      </c>
      <c r="Y39" s="20">
        <v>2.502318613885272E-2</v>
      </c>
      <c r="Z39" s="17">
        <v>9</v>
      </c>
      <c r="AA39" s="22">
        <v>4.9944072167868248</v>
      </c>
      <c r="AB39" s="17">
        <v>30</v>
      </c>
      <c r="AC39" s="20">
        <v>0.13061788395179347</v>
      </c>
      <c r="AD39" s="19">
        <v>23</v>
      </c>
      <c r="AE39" s="15">
        <v>-8.02451047107101E-2</v>
      </c>
      <c r="AF39" s="16">
        <v>24</v>
      </c>
      <c r="AG39" s="6">
        <v>24</v>
      </c>
      <c r="AH39" s="15">
        <v>-8.0187162056226197E-2</v>
      </c>
      <c r="AI39" s="12">
        <v>22</v>
      </c>
      <c r="AJ39" s="15">
        <v>-6.7035348765541306E-2</v>
      </c>
      <c r="AK39" s="12">
        <v>30</v>
      </c>
      <c r="AL39" s="15">
        <v>2.3797198442795299E-2</v>
      </c>
      <c r="AM39" s="12">
        <v>7</v>
      </c>
      <c r="AN39" s="15">
        <v>-6.9682880203801201E-2</v>
      </c>
      <c r="AO39" s="15">
        <v>-6.1019262536875903E-2</v>
      </c>
      <c r="AP39" s="15">
        <v>1.50497214700009E-2</v>
      </c>
      <c r="AQ39" s="15">
        <v>5.9583564701674432E-2</v>
      </c>
      <c r="AR39" s="14">
        <v>20</v>
      </c>
      <c r="AS39" s="15">
        <v>-3.3056103034271654E-3</v>
      </c>
      <c r="AT39" s="12">
        <v>15</v>
      </c>
      <c r="AU39" s="20">
        <v>0.19253635893557899</v>
      </c>
      <c r="AV39" s="21">
        <v>32</v>
      </c>
      <c r="AW39" s="6">
        <v>15</v>
      </c>
      <c r="AX39" s="20">
        <v>0.24624630094921399</v>
      </c>
      <c r="AY39" s="17">
        <v>32</v>
      </c>
      <c r="AZ39" s="20">
        <v>0.31150336773712201</v>
      </c>
      <c r="BA39" s="17">
        <v>32</v>
      </c>
      <c r="BB39" s="20">
        <v>7.4209461854812003E-2</v>
      </c>
      <c r="BC39" s="17">
        <v>29</v>
      </c>
      <c r="BD39" s="20">
        <v>0.226598632768929</v>
      </c>
      <c r="BE39" s="20">
        <v>0.35999449291262797</v>
      </c>
      <c r="BF39" s="20">
        <v>9.3920519960740897E-2</v>
      </c>
      <c r="BG39" s="20">
        <v>7.6207020837816442E-2</v>
      </c>
      <c r="BH39" s="19">
        <v>31</v>
      </c>
      <c r="BI39" s="18">
        <v>2.0813475493082843E-2</v>
      </c>
      <c r="BJ39" s="17">
        <v>7</v>
      </c>
      <c r="BK39" s="15">
        <v>-4.08127930522304E-4</v>
      </c>
      <c r="BL39" s="16">
        <v>16</v>
      </c>
      <c r="BM39" s="6">
        <v>7</v>
      </c>
      <c r="BN39" s="15">
        <v>3.8416936055785901E-3</v>
      </c>
      <c r="BO39" s="12">
        <v>20</v>
      </c>
      <c r="BP39" s="13">
        <v>0.890821855201546</v>
      </c>
      <c r="BQ39" s="13">
        <v>-3.4425647271255602</v>
      </c>
      <c r="BR39" s="13">
        <v>5.5433442584440202</v>
      </c>
      <c r="BS39" s="13">
        <v>-2.0812187000770499</v>
      </c>
      <c r="BT39" s="13">
        <v>-1.1272006495329301</v>
      </c>
      <c r="BU39" s="15">
        <v>-3.3642279843015001E-3</v>
      </c>
      <c r="BV39" s="15">
        <v>9.9812141688742397E-3</v>
      </c>
      <c r="BW39" s="14">
        <v>24</v>
      </c>
      <c r="BX39" s="13">
        <v>5.3325155995145499</v>
      </c>
      <c r="BY39" s="12">
        <v>9</v>
      </c>
      <c r="BZ39" s="13">
        <v>-1.5704281535702</v>
      </c>
      <c r="CA39" s="12">
        <v>20</v>
      </c>
      <c r="CB39" s="11" t="s">
        <v>106</v>
      </c>
      <c r="CC39" s="10">
        <v>14400</v>
      </c>
      <c r="CD39" s="10">
        <v>6.5</v>
      </c>
      <c r="CE39" s="3">
        <v>17</v>
      </c>
      <c r="CF39" s="3">
        <v>0</v>
      </c>
      <c r="CG39" s="3">
        <v>0</v>
      </c>
      <c r="CH39" s="3" t="s">
        <v>0</v>
      </c>
      <c r="CI39" s="9">
        <f t="shared" si="1"/>
        <v>-0.27318959157681122</v>
      </c>
      <c r="CJ39" s="8">
        <v>-8.0245104710710127E-2</v>
      </c>
      <c r="CK39" s="8">
        <v>0.19253635893557877</v>
      </c>
      <c r="CL39" s="9">
        <v>-4.0812793052230406E-4</v>
      </c>
    </row>
    <row r="40" spans="1:90">
      <c r="A40" s="1">
        <v>2022</v>
      </c>
      <c r="B40" s="16" t="s">
        <v>58</v>
      </c>
      <c r="C40" s="16" t="s">
        <v>58</v>
      </c>
      <c r="D40" s="16" t="s">
        <v>20</v>
      </c>
      <c r="E40" s="16" t="str">
        <f t="shared" si="0"/>
        <v>2022CIN</v>
      </c>
      <c r="F40" s="31">
        <v>12</v>
      </c>
      <c r="G40" s="15">
        <v>0.20859295520464891</v>
      </c>
      <c r="H40" s="16">
        <v>6</v>
      </c>
      <c r="I40" s="6">
        <v>16</v>
      </c>
      <c r="J40" s="15">
        <v>0.1269560827309576</v>
      </c>
      <c r="K40" s="30" t="s">
        <v>52</v>
      </c>
      <c r="L40" s="15">
        <v>0.121092430699814</v>
      </c>
      <c r="M40" s="12">
        <v>4</v>
      </c>
      <c r="N40" s="15">
        <v>-9.2862374626754798E-2</v>
      </c>
      <c r="O40" s="12">
        <v>7</v>
      </c>
      <c r="P40" s="15">
        <v>-5.3618501219199E-3</v>
      </c>
      <c r="Q40" s="12">
        <v>18</v>
      </c>
      <c r="R40" s="7">
        <v>9.3853387463957702E-2</v>
      </c>
      <c r="S40" s="7">
        <v>-4.63634728615024E-2</v>
      </c>
      <c r="T40" s="15">
        <v>-1.3260777594502501E-2</v>
      </c>
      <c r="U40" s="23">
        <v>11.947507795047001</v>
      </c>
      <c r="V40" s="17">
        <v>5</v>
      </c>
      <c r="W40" s="20">
        <v>0.29969484767057097</v>
      </c>
      <c r="X40" s="17">
        <v>4</v>
      </c>
      <c r="Y40" s="20">
        <v>4.6542254029007961E-2</v>
      </c>
      <c r="Z40" s="17">
        <v>3</v>
      </c>
      <c r="AA40" s="29">
        <v>10.518353335782423</v>
      </c>
      <c r="AB40" s="17">
        <v>6</v>
      </c>
      <c r="AC40" s="20">
        <v>0.12741270817695063</v>
      </c>
      <c r="AD40" s="19">
        <v>21</v>
      </c>
      <c r="AE40" s="15">
        <v>0.121092430699814</v>
      </c>
      <c r="AF40" s="16">
        <v>4</v>
      </c>
      <c r="AG40" s="6">
        <v>17</v>
      </c>
      <c r="AH40" s="15">
        <v>0.19439959427380701</v>
      </c>
      <c r="AI40" s="12">
        <v>4</v>
      </c>
      <c r="AJ40" s="15">
        <v>0.247488619578526</v>
      </c>
      <c r="AK40" s="12">
        <v>7</v>
      </c>
      <c r="AL40" s="15">
        <v>1.8698713761127399E-2</v>
      </c>
      <c r="AM40" s="12">
        <v>9</v>
      </c>
      <c r="AN40" s="15">
        <v>9.3853387463957702E-2</v>
      </c>
      <c r="AO40" s="15">
        <v>0.22913363856538899</v>
      </c>
      <c r="AP40" s="15">
        <v>-2.4676521766181202E-2</v>
      </c>
      <c r="AQ40" s="15">
        <v>7.2801164932963375E-2</v>
      </c>
      <c r="AR40" s="14">
        <v>26</v>
      </c>
      <c r="AS40" s="15">
        <v>-2.8643196040457453E-2</v>
      </c>
      <c r="AT40" s="12">
        <v>4</v>
      </c>
      <c r="AU40" s="20">
        <v>-9.2862374626754798E-2</v>
      </c>
      <c r="AV40" s="21">
        <v>7</v>
      </c>
      <c r="AW40" s="6">
        <v>16</v>
      </c>
      <c r="AX40" s="20">
        <v>-0.10011830547660901</v>
      </c>
      <c r="AY40" s="17">
        <v>7</v>
      </c>
      <c r="AZ40" s="20">
        <v>-5.69941816321815E-2</v>
      </c>
      <c r="BA40" s="17">
        <v>8</v>
      </c>
      <c r="BB40" s="20">
        <v>-0.13962650745695299</v>
      </c>
      <c r="BC40" s="17">
        <v>9</v>
      </c>
      <c r="BD40" s="20">
        <v>-4.63634728615024E-2</v>
      </c>
      <c r="BE40" s="20">
        <v>-4.5211581626010801E-3</v>
      </c>
      <c r="BF40" s="20">
        <v>-0.10091652945954201</v>
      </c>
      <c r="BG40" s="20">
        <v>3.5051319934926252E-2</v>
      </c>
      <c r="BH40" s="19">
        <v>9</v>
      </c>
      <c r="BI40" s="18">
        <v>2.179476702750776E-2</v>
      </c>
      <c r="BJ40" s="17">
        <v>4</v>
      </c>
      <c r="BK40" s="15">
        <v>-5.3618501219199E-3</v>
      </c>
      <c r="BL40" s="16">
        <v>18</v>
      </c>
      <c r="BM40" s="6">
        <v>8</v>
      </c>
      <c r="BN40" s="15">
        <v>5.1769479201552804E-3</v>
      </c>
      <c r="BO40" s="12">
        <v>19</v>
      </c>
      <c r="BP40" s="13">
        <v>-1.8693008207227</v>
      </c>
      <c r="BQ40" s="13">
        <v>1.9932746165762001</v>
      </c>
      <c r="BR40" s="13">
        <v>-1.17609322218498</v>
      </c>
      <c r="BS40" s="13">
        <v>-3.7585942368799801</v>
      </c>
      <c r="BT40" s="13">
        <v>2.12978860225151</v>
      </c>
      <c r="BU40" s="15">
        <v>-1.3260777594502501E-2</v>
      </c>
      <c r="BV40" s="15">
        <v>6.2753059622842281E-3</v>
      </c>
      <c r="BW40" s="14">
        <v>14</v>
      </c>
      <c r="BX40" s="13">
        <v>-0.89919515091434399</v>
      </c>
      <c r="BY40" s="12">
        <v>19</v>
      </c>
      <c r="BZ40" s="13">
        <v>-3.9494637362912801</v>
      </c>
      <c r="CA40" s="12">
        <v>26</v>
      </c>
      <c r="CB40" s="11" t="s">
        <v>105</v>
      </c>
      <c r="CC40" s="10">
        <v>2080</v>
      </c>
      <c r="CD40" s="10">
        <v>9.5</v>
      </c>
      <c r="CE40" s="28">
        <v>19</v>
      </c>
      <c r="CF40" s="3" t="s">
        <v>7</v>
      </c>
      <c r="CG40" s="3">
        <v>3</v>
      </c>
      <c r="CH40" s="3" t="s">
        <v>22</v>
      </c>
      <c r="CI40" s="9">
        <f t="shared" si="1"/>
        <v>0.24087041119191563</v>
      </c>
      <c r="CJ40" s="8">
        <v>0.1314480332005864</v>
      </c>
      <c r="CK40" s="8">
        <v>-0.11534131568968244</v>
      </c>
      <c r="CL40" s="9">
        <v>-5.9189376983531834E-3</v>
      </c>
    </row>
    <row r="41" spans="1:90">
      <c r="A41" s="1">
        <v>2022</v>
      </c>
      <c r="B41" s="16" t="s">
        <v>102</v>
      </c>
      <c r="C41" s="16" t="s">
        <v>102</v>
      </c>
      <c r="D41" s="16" t="s">
        <v>20</v>
      </c>
      <c r="E41" s="16" t="str">
        <f t="shared" si="0"/>
        <v>2022CLE</v>
      </c>
      <c r="F41" s="25">
        <v>7</v>
      </c>
      <c r="G41" s="15">
        <v>5.454223559443637E-2</v>
      </c>
      <c r="H41" s="16">
        <v>10</v>
      </c>
      <c r="I41" s="6">
        <v>12</v>
      </c>
      <c r="J41" s="15">
        <v>3.1015480782328585E-3</v>
      </c>
      <c r="K41" s="24" t="s">
        <v>110</v>
      </c>
      <c r="L41" s="15">
        <v>5.7568567759739203E-2</v>
      </c>
      <c r="M41" s="12">
        <v>11</v>
      </c>
      <c r="N41" s="15">
        <v>7.5877216343356903E-3</v>
      </c>
      <c r="O41" s="12">
        <v>16</v>
      </c>
      <c r="P41" s="15">
        <v>4.5613894690328498E-3</v>
      </c>
      <c r="Q41" s="12">
        <v>14</v>
      </c>
      <c r="R41" s="7">
        <v>3.38758821773835E-2</v>
      </c>
      <c r="S41" s="7">
        <v>2.9617216614329901E-2</v>
      </c>
      <c r="T41" s="15">
        <v>-1.15711748482074E-3</v>
      </c>
      <c r="U41" s="23">
        <v>9.4023913416802802</v>
      </c>
      <c r="V41" s="17">
        <v>9</v>
      </c>
      <c r="W41" s="20">
        <v>6.9537687142330495E-2</v>
      </c>
      <c r="X41" s="17">
        <v>11</v>
      </c>
      <c r="Y41" s="20">
        <v>4.3508850063978498E-2</v>
      </c>
      <c r="Z41" s="17">
        <v>5</v>
      </c>
      <c r="AA41" s="22">
        <v>7.9370921447934544</v>
      </c>
      <c r="AB41" s="17">
        <v>18</v>
      </c>
      <c r="AC41" s="20">
        <v>0.14010994396498205</v>
      </c>
      <c r="AD41" s="19">
        <v>25</v>
      </c>
      <c r="AE41" s="15">
        <v>5.7568567759739203E-2</v>
      </c>
      <c r="AF41" s="16">
        <v>11</v>
      </c>
      <c r="AG41" s="6">
        <v>15</v>
      </c>
      <c r="AH41" s="15">
        <v>8.9667976484917207E-3</v>
      </c>
      <c r="AI41" s="12">
        <v>15</v>
      </c>
      <c r="AJ41" s="15">
        <v>0.15173335548411299</v>
      </c>
      <c r="AK41" s="12">
        <v>12</v>
      </c>
      <c r="AL41" s="15">
        <v>2.1409048866212001E-2</v>
      </c>
      <c r="AM41" s="12">
        <v>8</v>
      </c>
      <c r="AN41" s="15">
        <v>3.38758821773835E-2</v>
      </c>
      <c r="AO41" s="15">
        <v>0.12246401463533001</v>
      </c>
      <c r="AP41" s="15">
        <v>7.2371434857550002E-3</v>
      </c>
      <c r="AQ41" s="15">
        <v>5.8026700488981425E-2</v>
      </c>
      <c r="AR41" s="14">
        <v>19</v>
      </c>
      <c r="AS41" s="15">
        <v>-3.6744703496507616E-2</v>
      </c>
      <c r="AT41" s="12">
        <v>2</v>
      </c>
      <c r="AU41" s="20">
        <v>7.5877216343356903E-3</v>
      </c>
      <c r="AV41" s="21">
        <v>16</v>
      </c>
      <c r="AW41" s="6">
        <v>8</v>
      </c>
      <c r="AX41" s="20">
        <v>-3.8877006177870502E-2</v>
      </c>
      <c r="AY41" s="17">
        <v>13</v>
      </c>
      <c r="AZ41" s="20">
        <v>-1.40811531770465E-2</v>
      </c>
      <c r="BA41" s="17">
        <v>12</v>
      </c>
      <c r="BB41" s="20">
        <v>3.06009797862292E-2</v>
      </c>
      <c r="BC41" s="17">
        <v>26</v>
      </c>
      <c r="BD41" s="20">
        <v>2.9617216614329901E-2</v>
      </c>
      <c r="BE41" s="20">
        <v>1.9886861048373401E-2</v>
      </c>
      <c r="BF41" s="20">
        <v>3.9951264251701903E-2</v>
      </c>
      <c r="BG41" s="20">
        <v>6.8092209799474557E-2</v>
      </c>
      <c r="BH41" s="19">
        <v>28</v>
      </c>
      <c r="BI41" s="18">
        <v>3.4440119994753548E-3</v>
      </c>
      <c r="BJ41" s="17">
        <v>15</v>
      </c>
      <c r="BK41" s="15">
        <v>4.5613894690328498E-3</v>
      </c>
      <c r="BL41" s="16">
        <v>14</v>
      </c>
      <c r="BM41" s="6">
        <v>25</v>
      </c>
      <c r="BN41" s="15">
        <v>2.1693883315968301E-2</v>
      </c>
      <c r="BO41" s="12">
        <v>11</v>
      </c>
      <c r="BP41" s="13">
        <v>-7.11711904295964</v>
      </c>
      <c r="BQ41" s="13">
        <v>2.6941676081364601</v>
      </c>
      <c r="BR41" s="13">
        <v>-1.3075393692425099</v>
      </c>
      <c r="BS41" s="13">
        <v>2.65580133897959</v>
      </c>
      <c r="BT41" s="13">
        <v>5.4979276205097998</v>
      </c>
      <c r="BU41" s="15">
        <v>-1.15711748482074E-3</v>
      </c>
      <c r="BV41" s="15">
        <v>7.9594625490248937E-3</v>
      </c>
      <c r="BW41" s="14">
        <v>20</v>
      </c>
      <c r="BX41" s="13">
        <v>2.38137611185735</v>
      </c>
      <c r="BY41" s="12">
        <v>15</v>
      </c>
      <c r="BZ41" s="13">
        <v>-3.0379568192347199</v>
      </c>
      <c r="CA41" s="12">
        <v>21</v>
      </c>
      <c r="CB41" s="11" t="s">
        <v>105</v>
      </c>
      <c r="CC41" s="10">
        <v>3700</v>
      </c>
      <c r="CD41" s="10">
        <v>8.5</v>
      </c>
      <c r="CE41" s="3">
        <v>17</v>
      </c>
      <c r="CF41" s="3">
        <v>0</v>
      </c>
      <c r="CG41" s="3">
        <v>0</v>
      </c>
      <c r="CH41" s="3" t="s">
        <v>0</v>
      </c>
      <c r="CI41" s="9">
        <f t="shared" si="1"/>
        <v>5.4542235594436335E-2</v>
      </c>
      <c r="CJ41" s="8">
        <v>5.7568567759739182E-2</v>
      </c>
      <c r="CK41" s="8">
        <v>7.5877216343356929E-3</v>
      </c>
      <c r="CL41" s="9">
        <v>4.561389469032848E-3</v>
      </c>
    </row>
    <row r="42" spans="1:90">
      <c r="A42" s="1">
        <v>2022</v>
      </c>
      <c r="B42" s="16" t="s">
        <v>53</v>
      </c>
      <c r="C42" s="16" t="s">
        <v>53</v>
      </c>
      <c r="D42" s="16" t="s">
        <v>4</v>
      </c>
      <c r="E42" s="16" t="str">
        <f t="shared" si="0"/>
        <v>2022DAL</v>
      </c>
      <c r="F42" s="25">
        <v>12</v>
      </c>
      <c r="G42" s="15">
        <v>0.15955670777442488</v>
      </c>
      <c r="H42" s="16">
        <v>7</v>
      </c>
      <c r="I42" s="6">
        <v>1</v>
      </c>
      <c r="J42" s="15">
        <v>0.20138718582244111</v>
      </c>
      <c r="K42" s="24" t="s">
        <v>111</v>
      </c>
      <c r="L42" s="15">
        <v>3.55034999041225E-2</v>
      </c>
      <c r="M42" s="12">
        <v>14</v>
      </c>
      <c r="N42" s="15">
        <v>-0.10637437879493999</v>
      </c>
      <c r="O42" s="12">
        <v>4</v>
      </c>
      <c r="P42" s="15">
        <v>1.76788290753624E-2</v>
      </c>
      <c r="Q42" s="12">
        <v>10</v>
      </c>
      <c r="R42" s="7">
        <v>4.8861998690073197E-2</v>
      </c>
      <c r="S42" s="7">
        <v>-0.124939547807461</v>
      </c>
      <c r="T42" s="15">
        <v>2.7585639324906899E-2</v>
      </c>
      <c r="U42" s="23">
        <v>10.771089361294001</v>
      </c>
      <c r="V42" s="17">
        <v>7</v>
      </c>
      <c r="W42" s="20">
        <v>0.111273588711187</v>
      </c>
      <c r="X42" s="17">
        <v>7</v>
      </c>
      <c r="Y42" s="20">
        <v>-4.264200102484321E-2</v>
      </c>
      <c r="Z42" s="17">
        <v>29</v>
      </c>
      <c r="AA42" s="22">
        <v>11.670688148904119</v>
      </c>
      <c r="AB42" s="17">
        <v>4</v>
      </c>
      <c r="AC42" s="20">
        <v>0.18452694923900051</v>
      </c>
      <c r="AD42" s="19">
        <v>31</v>
      </c>
      <c r="AE42" s="15">
        <v>3.55034999041225E-2</v>
      </c>
      <c r="AF42" s="16">
        <v>14</v>
      </c>
      <c r="AG42" s="6">
        <v>4</v>
      </c>
      <c r="AH42" s="15">
        <v>3.4127874246464303E-2</v>
      </c>
      <c r="AI42" s="12">
        <v>13</v>
      </c>
      <c r="AJ42" s="15">
        <v>0.155741316711939</v>
      </c>
      <c r="AK42" s="12">
        <v>11</v>
      </c>
      <c r="AL42" s="15">
        <v>-2.3454044212048099E-3</v>
      </c>
      <c r="AM42" s="12">
        <v>14</v>
      </c>
      <c r="AN42" s="15">
        <v>4.8861998690073197E-2</v>
      </c>
      <c r="AO42" s="15">
        <v>0.17704884052877401</v>
      </c>
      <c r="AP42" s="15">
        <v>1.01823428295438E-2</v>
      </c>
      <c r="AQ42" s="15">
        <v>7.0616085496384789E-2</v>
      </c>
      <c r="AR42" s="14">
        <v>25</v>
      </c>
      <c r="AS42" s="15">
        <v>1.6803310397571075E-2</v>
      </c>
      <c r="AT42" s="12">
        <v>29</v>
      </c>
      <c r="AU42" s="20">
        <v>-0.10637437879493999</v>
      </c>
      <c r="AV42" s="21">
        <v>4</v>
      </c>
      <c r="AW42" s="6">
        <v>4</v>
      </c>
      <c r="AX42" s="20">
        <v>-6.7090480620766502E-2</v>
      </c>
      <c r="AY42" s="17">
        <v>10</v>
      </c>
      <c r="AZ42" s="20">
        <v>-6.3703460911340298E-2</v>
      </c>
      <c r="BA42" s="17">
        <v>6</v>
      </c>
      <c r="BB42" s="20">
        <v>-0.154989398998091</v>
      </c>
      <c r="BC42" s="17">
        <v>7</v>
      </c>
      <c r="BD42" s="20">
        <v>-0.124939547807461</v>
      </c>
      <c r="BE42" s="20">
        <v>-9.8896909629235794E-2</v>
      </c>
      <c r="BF42" s="20">
        <v>-0.154609952007141</v>
      </c>
      <c r="BG42" s="20">
        <v>4.6176725193847315E-2</v>
      </c>
      <c r="BH42" s="19">
        <v>17</v>
      </c>
      <c r="BI42" s="18">
        <v>-2.3871630727132734E-2</v>
      </c>
      <c r="BJ42" s="17">
        <v>28</v>
      </c>
      <c r="BK42" s="15">
        <v>1.76788290753624E-2</v>
      </c>
      <c r="BL42" s="16">
        <v>10</v>
      </c>
      <c r="BM42" s="6">
        <v>6</v>
      </c>
      <c r="BN42" s="15">
        <v>1.0055233843956299E-2</v>
      </c>
      <c r="BO42" s="12">
        <v>17</v>
      </c>
      <c r="BP42" s="13">
        <v>4.6518230825932703</v>
      </c>
      <c r="BQ42" s="13">
        <v>2.3935922304692498</v>
      </c>
      <c r="BR42" s="13">
        <v>-2.3605688778639302</v>
      </c>
      <c r="BS42" s="13">
        <v>1.66189662841542</v>
      </c>
      <c r="BT42" s="13">
        <v>3.0451348826722699</v>
      </c>
      <c r="BU42" s="15">
        <v>2.7585639324906899E-2</v>
      </c>
      <c r="BV42" s="15">
        <v>5.9982899283153382E-3</v>
      </c>
      <c r="BW42" s="14">
        <v>13</v>
      </c>
      <c r="BX42" s="13">
        <v>-0.79297829236704098</v>
      </c>
      <c r="BY42" s="12">
        <v>18</v>
      </c>
      <c r="BZ42" s="13">
        <v>5.2629929450705299</v>
      </c>
      <c r="CA42" s="12">
        <v>6</v>
      </c>
      <c r="CB42" s="11" t="s">
        <v>1</v>
      </c>
      <c r="CC42" s="10">
        <v>1960</v>
      </c>
      <c r="CD42" s="10">
        <v>10.5</v>
      </c>
      <c r="CE42" s="3">
        <v>19</v>
      </c>
      <c r="CF42" s="3" t="s">
        <v>29</v>
      </c>
      <c r="CG42" s="3">
        <v>5</v>
      </c>
      <c r="CH42" s="3" t="s">
        <v>6</v>
      </c>
      <c r="CI42" s="9">
        <f t="shared" si="1"/>
        <v>0.18725009542282195</v>
      </c>
      <c r="CJ42" s="8">
        <v>5.020948449830101E-2</v>
      </c>
      <c r="CK42" s="8">
        <v>-0.11966259727098921</v>
      </c>
      <c r="CL42" s="9">
        <v>1.737801365353172E-2</v>
      </c>
    </row>
    <row r="43" spans="1:90">
      <c r="A43" s="1">
        <v>2022</v>
      </c>
      <c r="B43" s="16" t="s">
        <v>51</v>
      </c>
      <c r="C43" s="16" t="s">
        <v>51</v>
      </c>
      <c r="D43" s="16" t="s">
        <v>20</v>
      </c>
      <c r="E43" s="16" t="str">
        <f t="shared" si="0"/>
        <v>2022DEN</v>
      </c>
      <c r="F43" s="25">
        <v>5</v>
      </c>
      <c r="G43" s="15">
        <v>-0.131769724062134</v>
      </c>
      <c r="H43" s="16">
        <v>26</v>
      </c>
      <c r="I43" s="6">
        <v>21</v>
      </c>
      <c r="J43" s="15">
        <v>-0.1152195695630738</v>
      </c>
      <c r="K43" s="24" t="s">
        <v>121</v>
      </c>
      <c r="L43" s="15">
        <v>-0.12530077610052701</v>
      </c>
      <c r="M43" s="12">
        <v>28</v>
      </c>
      <c r="N43" s="15">
        <v>-2.7675987443442601E-2</v>
      </c>
      <c r="O43" s="12">
        <v>13</v>
      </c>
      <c r="P43" s="15">
        <v>-3.4144935405049599E-2</v>
      </c>
      <c r="Q43" s="12">
        <v>29</v>
      </c>
      <c r="R43" s="7">
        <v>-0.106555647723048</v>
      </c>
      <c r="S43" s="7">
        <v>-9.3156241191461094E-3</v>
      </c>
      <c r="T43" s="15">
        <v>-1.7979545959171901E-2</v>
      </c>
      <c r="U43" s="23">
        <v>6.7381838308667996</v>
      </c>
      <c r="V43" s="17">
        <v>23</v>
      </c>
      <c r="W43" s="20">
        <v>-0.15247162016051899</v>
      </c>
      <c r="X43" s="17">
        <v>27</v>
      </c>
      <c r="Y43" s="20">
        <v>-1.3933934371629099E-2</v>
      </c>
      <c r="Z43" s="17">
        <v>20</v>
      </c>
      <c r="AA43" s="22">
        <v>6.297087999786112</v>
      </c>
      <c r="AB43" s="17">
        <v>27</v>
      </c>
      <c r="AC43" s="20">
        <v>0.14890426007961699</v>
      </c>
      <c r="AD43" s="19">
        <v>27</v>
      </c>
      <c r="AE43" s="15">
        <v>-0.12530077610052701</v>
      </c>
      <c r="AF43" s="16">
        <v>28</v>
      </c>
      <c r="AG43" s="6">
        <v>19</v>
      </c>
      <c r="AH43" s="15">
        <v>-0.12898186376915499</v>
      </c>
      <c r="AI43" s="12">
        <v>29</v>
      </c>
      <c r="AJ43" s="15">
        <v>-4.4387151811107403E-2</v>
      </c>
      <c r="AK43" s="12">
        <v>26</v>
      </c>
      <c r="AL43" s="15">
        <v>-7.8693721851986503E-2</v>
      </c>
      <c r="AM43" s="12">
        <v>24</v>
      </c>
      <c r="AN43" s="15">
        <v>-0.106555647723048</v>
      </c>
      <c r="AO43" s="15">
        <v>-2.1888575451039501E-2</v>
      </c>
      <c r="AP43" s="15">
        <v>-7.5957685955379106E-2</v>
      </c>
      <c r="AQ43" s="15">
        <v>3.7810426371153893E-2</v>
      </c>
      <c r="AR43" s="14">
        <v>8</v>
      </c>
      <c r="AS43" s="15">
        <v>1.16449455356872E-2</v>
      </c>
      <c r="AT43" s="12">
        <v>25</v>
      </c>
      <c r="AU43" s="20">
        <v>-2.7675987443442601E-2</v>
      </c>
      <c r="AV43" s="21">
        <v>13</v>
      </c>
      <c r="AW43" s="6">
        <v>21</v>
      </c>
      <c r="AX43" s="20">
        <v>3.8866143088125702E-3</v>
      </c>
      <c r="AY43" s="17">
        <v>15</v>
      </c>
      <c r="AZ43" s="20">
        <v>-2.8885642204391999E-2</v>
      </c>
      <c r="BA43" s="17">
        <v>10</v>
      </c>
      <c r="BB43" s="20">
        <v>-2.59729174229134E-2</v>
      </c>
      <c r="BC43" s="17">
        <v>21</v>
      </c>
      <c r="BD43" s="20">
        <v>-9.3156241191461094E-3</v>
      </c>
      <c r="BE43" s="20">
        <v>-5.4607862859224604E-4</v>
      </c>
      <c r="BF43" s="20">
        <v>-2.1662246065154898E-2</v>
      </c>
      <c r="BG43" s="20">
        <v>6.2811727571335615E-2</v>
      </c>
      <c r="BH43" s="19">
        <v>25</v>
      </c>
      <c r="BI43" s="18">
        <v>-1.02999087930163E-2</v>
      </c>
      <c r="BJ43" s="17">
        <v>21</v>
      </c>
      <c r="BK43" s="15">
        <v>-3.4144935405049599E-2</v>
      </c>
      <c r="BL43" s="16">
        <v>29</v>
      </c>
      <c r="BM43" s="6">
        <v>30</v>
      </c>
      <c r="BN43" s="15">
        <v>-1.96031420825514E-2</v>
      </c>
      <c r="BO43" s="12">
        <v>26</v>
      </c>
      <c r="BP43" s="13">
        <v>-2.8052988254678701</v>
      </c>
      <c r="BQ43" s="13">
        <v>0.92575277569666503</v>
      </c>
      <c r="BR43" s="13">
        <v>-9.1063311793778894</v>
      </c>
      <c r="BS43" s="13">
        <v>-0.465638139926564</v>
      </c>
      <c r="BT43" s="13">
        <v>-6.68798156485696</v>
      </c>
      <c r="BU43" s="15">
        <v>-1.7979545959171901E-2</v>
      </c>
      <c r="BV43" s="15">
        <v>1.0043591448544102E-2</v>
      </c>
      <c r="BW43" s="14">
        <v>25</v>
      </c>
      <c r="BX43" s="13">
        <v>-15.1632485683068</v>
      </c>
      <c r="BY43" s="12">
        <v>32</v>
      </c>
      <c r="BZ43" s="13">
        <v>8.5878631431225294</v>
      </c>
      <c r="CA43" s="12">
        <v>3</v>
      </c>
      <c r="CB43" s="11" t="s">
        <v>18</v>
      </c>
      <c r="CC43" s="10">
        <v>1680</v>
      </c>
      <c r="CD43" s="10">
        <v>10.5</v>
      </c>
      <c r="CE43" s="3">
        <v>17</v>
      </c>
      <c r="CF43" s="3">
        <v>0</v>
      </c>
      <c r="CG43" s="3">
        <v>0</v>
      </c>
      <c r="CH43" s="3" t="s">
        <v>0</v>
      </c>
      <c r="CI43" s="9">
        <f t="shared" si="1"/>
        <v>-0.13176972406213436</v>
      </c>
      <c r="CJ43" s="8">
        <v>-0.12530077610052728</v>
      </c>
      <c r="CK43" s="8">
        <v>-2.7675987443442563E-2</v>
      </c>
      <c r="CL43" s="9">
        <v>-3.4144935405049641E-2</v>
      </c>
    </row>
    <row r="44" spans="1:90">
      <c r="A44" s="1">
        <v>2022</v>
      </c>
      <c r="B44" s="16" t="s">
        <v>50</v>
      </c>
      <c r="C44" s="16" t="s">
        <v>50</v>
      </c>
      <c r="D44" s="16" t="s">
        <v>4</v>
      </c>
      <c r="E44" s="16" t="str">
        <f t="shared" si="0"/>
        <v>2022DET</v>
      </c>
      <c r="F44" s="25">
        <v>9</v>
      </c>
      <c r="G44" s="15">
        <v>5.735333899987359E-2</v>
      </c>
      <c r="H44" s="16">
        <v>9</v>
      </c>
      <c r="I44" s="6">
        <v>29</v>
      </c>
      <c r="J44" s="15">
        <v>4.0795970973837511E-2</v>
      </c>
      <c r="K44" s="24" t="s">
        <v>115</v>
      </c>
      <c r="L44" s="15">
        <v>0.11196615009215199</v>
      </c>
      <c r="M44" s="12">
        <v>7</v>
      </c>
      <c r="N44" s="15">
        <v>7.2487930760567101E-2</v>
      </c>
      <c r="O44" s="12">
        <v>27</v>
      </c>
      <c r="P44" s="15">
        <v>1.78751196682887E-2</v>
      </c>
      <c r="Q44" s="12">
        <v>9</v>
      </c>
      <c r="R44" s="7">
        <v>0.115969545338114</v>
      </c>
      <c r="S44" s="7">
        <v>9.8806641334277495E-2</v>
      </c>
      <c r="T44" s="15">
        <v>2.3633066970001001E-2</v>
      </c>
      <c r="U44" s="23">
        <v>9.2204489822569702</v>
      </c>
      <c r="V44" s="17">
        <v>10</v>
      </c>
      <c r="W44" s="20">
        <v>0.10892237063239101</v>
      </c>
      <c r="X44" s="17">
        <v>8</v>
      </c>
      <c r="Y44" s="20">
        <v>-1.29219099195437E-2</v>
      </c>
      <c r="Z44" s="17">
        <v>19</v>
      </c>
      <c r="AA44" s="22">
        <v>9.1446321196214377</v>
      </c>
      <c r="AB44" s="17">
        <v>9</v>
      </c>
      <c r="AC44" s="20">
        <v>0.16128858526344797</v>
      </c>
      <c r="AD44" s="19">
        <v>30</v>
      </c>
      <c r="AE44" s="15">
        <v>0.11196615009215199</v>
      </c>
      <c r="AF44" s="16">
        <v>7</v>
      </c>
      <c r="AG44" s="6">
        <v>29</v>
      </c>
      <c r="AH44" s="15">
        <v>0.12001210682987801</v>
      </c>
      <c r="AI44" s="12">
        <v>5</v>
      </c>
      <c r="AJ44" s="15">
        <v>0.252811864818905</v>
      </c>
      <c r="AK44" s="12">
        <v>6</v>
      </c>
      <c r="AL44" s="15">
        <v>3.4021693944748898E-3</v>
      </c>
      <c r="AM44" s="12">
        <v>12</v>
      </c>
      <c r="AN44" s="15">
        <v>0.115969545338114</v>
      </c>
      <c r="AO44" s="15">
        <v>0.25114273534624398</v>
      </c>
      <c r="AP44" s="15">
        <v>2.0533210415897701E-2</v>
      </c>
      <c r="AQ44" s="15">
        <v>2.9523072343885157E-2</v>
      </c>
      <c r="AR44" s="14">
        <v>4</v>
      </c>
      <c r="AS44" s="15">
        <v>1.27673431064198E-2</v>
      </c>
      <c r="AT44" s="12">
        <v>26</v>
      </c>
      <c r="AU44" s="20">
        <v>7.2487930760567101E-2</v>
      </c>
      <c r="AV44" s="21">
        <v>27</v>
      </c>
      <c r="AW44" s="6">
        <v>29</v>
      </c>
      <c r="AX44" s="20">
        <v>4.1708528782974402E-2</v>
      </c>
      <c r="AY44" s="17">
        <v>23</v>
      </c>
      <c r="AZ44" s="20">
        <v>0.10463931763400899</v>
      </c>
      <c r="BA44" s="17">
        <v>23</v>
      </c>
      <c r="BB44" s="20">
        <v>2.87749233369133E-2</v>
      </c>
      <c r="BC44" s="17">
        <v>25</v>
      </c>
      <c r="BD44" s="20">
        <v>9.8806641334277495E-2</v>
      </c>
      <c r="BE44" s="20">
        <v>0.133676451224261</v>
      </c>
      <c r="BF44" s="20">
        <v>5.1397667513576203E-2</v>
      </c>
      <c r="BG44" s="20">
        <v>9.6172628118662173E-2</v>
      </c>
      <c r="BH44" s="19">
        <v>32</v>
      </c>
      <c r="BI44" s="18">
        <v>6.9978781951503298E-4</v>
      </c>
      <c r="BJ44" s="17">
        <v>16</v>
      </c>
      <c r="BK44" s="15">
        <v>1.78751196682887E-2</v>
      </c>
      <c r="BL44" s="16">
        <v>9</v>
      </c>
      <c r="BM44" s="6">
        <v>10</v>
      </c>
      <c r="BN44" s="15">
        <v>3.0618792585487099E-2</v>
      </c>
      <c r="BO44" s="12">
        <v>6</v>
      </c>
      <c r="BP44" s="13">
        <v>-5.2241450471112501</v>
      </c>
      <c r="BQ44" s="13">
        <v>1.4434449728935801</v>
      </c>
      <c r="BR44" s="13">
        <v>5.4016574990841502</v>
      </c>
      <c r="BS44" s="13">
        <v>6.3200210511267493E-2</v>
      </c>
      <c r="BT44" s="13">
        <v>7.8119996884006104</v>
      </c>
      <c r="BU44" s="15">
        <v>2.3633066970001001E-2</v>
      </c>
      <c r="BV44" s="15">
        <v>6.3948050805277675E-3</v>
      </c>
      <c r="BW44" s="14">
        <v>15</v>
      </c>
      <c r="BX44" s="13">
        <v>7.3711501583682999</v>
      </c>
      <c r="BY44" s="12">
        <v>6</v>
      </c>
      <c r="BZ44" s="13">
        <v>3.0589095040346801</v>
      </c>
      <c r="CA44" s="12">
        <v>13</v>
      </c>
      <c r="CB44" s="11" t="s">
        <v>106</v>
      </c>
      <c r="CC44" s="10">
        <v>12000</v>
      </c>
      <c r="CD44" s="10">
        <v>6.5</v>
      </c>
      <c r="CE44" s="3">
        <v>17</v>
      </c>
      <c r="CF44" s="3">
        <v>0</v>
      </c>
      <c r="CG44" s="3">
        <v>0</v>
      </c>
      <c r="CH44" s="3" t="s">
        <v>0</v>
      </c>
      <c r="CI44" s="9">
        <f t="shared" si="1"/>
        <v>5.7353338999873681E-2</v>
      </c>
      <c r="CJ44" s="8">
        <v>0.11196615009215208</v>
      </c>
      <c r="CK44" s="8">
        <v>7.2487930760567074E-2</v>
      </c>
      <c r="CL44" s="9">
        <v>1.7875119668288676E-2</v>
      </c>
    </row>
    <row r="45" spans="1:90">
      <c r="A45" s="1">
        <v>2022</v>
      </c>
      <c r="B45" s="16" t="s">
        <v>49</v>
      </c>
      <c r="C45" s="16" t="s">
        <v>49</v>
      </c>
      <c r="D45" s="16" t="s">
        <v>4</v>
      </c>
      <c r="E45" s="16" t="str">
        <f t="shared" si="0"/>
        <v>2022GB</v>
      </c>
      <c r="F45" s="25">
        <v>8</v>
      </c>
      <c r="G45" s="15">
        <v>-7.9808833773431787E-3</v>
      </c>
      <c r="H45" s="16">
        <v>15</v>
      </c>
      <c r="I45" s="6">
        <v>7</v>
      </c>
      <c r="J45" s="15">
        <v>-2.3274940461555899E-2</v>
      </c>
      <c r="K45" s="24" t="s">
        <v>117</v>
      </c>
      <c r="L45" s="15">
        <v>5.7408303707942303E-2</v>
      </c>
      <c r="M45" s="12">
        <v>12</v>
      </c>
      <c r="N45" s="15">
        <v>6.0833263754774401E-2</v>
      </c>
      <c r="O45" s="12">
        <v>25</v>
      </c>
      <c r="P45" s="15">
        <v>-4.5559233305110802E-3</v>
      </c>
      <c r="Q45" s="12">
        <v>17</v>
      </c>
      <c r="R45" s="7">
        <v>6.6105863052284303E-2</v>
      </c>
      <c r="S45" s="7">
        <v>7.1996978952204901E-2</v>
      </c>
      <c r="T45" s="15">
        <v>-1.73838245616353E-2</v>
      </c>
      <c r="U45" s="23">
        <v>7.3546727534832899</v>
      </c>
      <c r="V45" s="17">
        <v>19</v>
      </c>
      <c r="W45" s="20">
        <v>4.8943806046390002E-2</v>
      </c>
      <c r="X45" s="17">
        <v>14</v>
      </c>
      <c r="Y45" s="20">
        <v>-1.6198531304884599E-2</v>
      </c>
      <c r="Z45" s="17">
        <v>21</v>
      </c>
      <c r="AA45" s="22">
        <v>8.4717923152990657</v>
      </c>
      <c r="AB45" s="17">
        <v>13</v>
      </c>
      <c r="AC45" s="20">
        <v>0.11790772167628741</v>
      </c>
      <c r="AD45" s="19">
        <v>18</v>
      </c>
      <c r="AE45" s="15">
        <v>5.7408303707942303E-2</v>
      </c>
      <c r="AF45" s="16">
        <v>12</v>
      </c>
      <c r="AG45" s="6">
        <v>2</v>
      </c>
      <c r="AH45" s="15">
        <v>7.4777957076228904E-2</v>
      </c>
      <c r="AI45" s="12">
        <v>7</v>
      </c>
      <c r="AJ45" s="15">
        <v>0.104917804523283</v>
      </c>
      <c r="AK45" s="12">
        <v>18</v>
      </c>
      <c r="AL45" s="15">
        <v>7.4612822147576904E-2</v>
      </c>
      <c r="AM45" s="12">
        <v>4</v>
      </c>
      <c r="AN45" s="15">
        <v>6.6105863052284303E-2</v>
      </c>
      <c r="AO45" s="15">
        <v>0.136117454738819</v>
      </c>
      <c r="AP45" s="15">
        <v>6.8584608551585102E-2</v>
      </c>
      <c r="AQ45" s="15">
        <v>4.5888726608763912E-2</v>
      </c>
      <c r="AR45" s="14">
        <v>14</v>
      </c>
      <c r="AS45" s="15">
        <v>7.17304212334455E-3</v>
      </c>
      <c r="AT45" s="12">
        <v>22</v>
      </c>
      <c r="AU45" s="20">
        <v>6.0833263754774401E-2</v>
      </c>
      <c r="AV45" s="21">
        <v>25</v>
      </c>
      <c r="AW45" s="6">
        <v>12</v>
      </c>
      <c r="AX45" s="20">
        <v>4.6815433834033103E-2</v>
      </c>
      <c r="AY45" s="17">
        <v>25</v>
      </c>
      <c r="AZ45" s="20">
        <v>2.26501180725605E-2</v>
      </c>
      <c r="BA45" s="17">
        <v>15</v>
      </c>
      <c r="BB45" s="20">
        <v>0.101464531802958</v>
      </c>
      <c r="BC45" s="17">
        <v>31</v>
      </c>
      <c r="BD45" s="20">
        <v>7.1996978952204901E-2</v>
      </c>
      <c r="BE45" s="20">
        <v>3.9167616145977802E-2</v>
      </c>
      <c r="BF45" s="20">
        <v>0.106931204935902</v>
      </c>
      <c r="BG45" s="20">
        <v>3.5544458495058405E-2</v>
      </c>
      <c r="BH45" s="19">
        <v>11</v>
      </c>
      <c r="BI45" s="18">
        <v>-2.4694375905520002E-3</v>
      </c>
      <c r="BJ45" s="17">
        <v>18</v>
      </c>
      <c r="BK45" s="15">
        <v>-4.5559233305110802E-3</v>
      </c>
      <c r="BL45" s="16">
        <v>17</v>
      </c>
      <c r="BM45" s="6">
        <v>32</v>
      </c>
      <c r="BN45" s="15">
        <v>2.0981282804194201E-2</v>
      </c>
      <c r="BO45" s="12">
        <v>12</v>
      </c>
      <c r="BP45" s="13">
        <v>2.5586584604018099</v>
      </c>
      <c r="BQ45" s="13">
        <v>-4.39116149025691</v>
      </c>
      <c r="BR45" s="13">
        <v>11.8205612969721</v>
      </c>
      <c r="BS45" s="13">
        <v>-11.3147997172434</v>
      </c>
      <c r="BT45" s="13">
        <v>-1.0935928192076101</v>
      </c>
      <c r="BU45" s="15">
        <v>-1.73838245616353E-2</v>
      </c>
      <c r="BV45" s="15">
        <v>1.2802911202318903E-2</v>
      </c>
      <c r="BW45" s="14">
        <v>29</v>
      </c>
      <c r="BX45" s="13">
        <v>8.1557202115861394</v>
      </c>
      <c r="BY45" s="12">
        <v>5</v>
      </c>
      <c r="BZ45" s="13">
        <v>-6.8148225290347497</v>
      </c>
      <c r="CA45" s="12">
        <v>31</v>
      </c>
      <c r="CB45" s="11" t="s">
        <v>106</v>
      </c>
      <c r="CC45" s="10">
        <v>1120</v>
      </c>
      <c r="CD45" s="10">
        <v>10.5</v>
      </c>
      <c r="CE45" s="3">
        <v>17</v>
      </c>
      <c r="CF45" s="3">
        <v>0</v>
      </c>
      <c r="CG45" s="3">
        <v>0</v>
      </c>
      <c r="CH45" s="3" t="s">
        <v>0</v>
      </c>
      <c r="CI45" s="9">
        <f t="shared" si="1"/>
        <v>-7.9808833773431214E-3</v>
      </c>
      <c r="CJ45" s="8">
        <v>5.740830370794231E-2</v>
      </c>
      <c r="CK45" s="8">
        <v>6.0833263754774353E-2</v>
      </c>
      <c r="CL45" s="9">
        <v>-4.5559233305110785E-3</v>
      </c>
    </row>
    <row r="46" spans="1:90">
      <c r="A46" s="1">
        <v>2022</v>
      </c>
      <c r="B46" s="16" t="s">
        <v>107</v>
      </c>
      <c r="C46" s="16" t="s">
        <v>107</v>
      </c>
      <c r="D46" s="16" t="s">
        <v>20</v>
      </c>
      <c r="E46" s="16" t="str">
        <f t="shared" si="0"/>
        <v>2022HOU</v>
      </c>
      <c r="F46" s="25">
        <v>3.5</v>
      </c>
      <c r="G46" s="15">
        <v>-0.28372027325592841</v>
      </c>
      <c r="H46" s="16">
        <v>31</v>
      </c>
      <c r="I46" s="6">
        <v>28</v>
      </c>
      <c r="J46" s="15">
        <v>-0.25269474087439076</v>
      </c>
      <c r="K46" s="24" t="s">
        <v>119</v>
      </c>
      <c r="L46" s="15">
        <v>-0.245428259236773</v>
      </c>
      <c r="M46" s="12">
        <v>31</v>
      </c>
      <c r="N46" s="15">
        <v>7.8419280041146303E-2</v>
      </c>
      <c r="O46" s="12">
        <v>28</v>
      </c>
      <c r="P46" s="15">
        <v>4.0127266021990897E-2</v>
      </c>
      <c r="Q46" s="12">
        <v>2</v>
      </c>
      <c r="R46" s="7">
        <v>-0.219583412735367</v>
      </c>
      <c r="S46" s="7">
        <v>8.9509546370425297E-2</v>
      </c>
      <c r="T46" s="15">
        <v>5.6398218231401502E-2</v>
      </c>
      <c r="U46" s="23">
        <v>3.3311077462129002</v>
      </c>
      <c r="V46" s="17">
        <v>32</v>
      </c>
      <c r="W46" s="20">
        <v>-0.25236758904652901</v>
      </c>
      <c r="X46" s="17">
        <v>30</v>
      </c>
      <c r="Y46" s="20">
        <v>-3.1292434464547603E-2</v>
      </c>
      <c r="Z46" s="17">
        <v>28</v>
      </c>
      <c r="AA46" s="22">
        <v>4.8841726469690618</v>
      </c>
      <c r="AB46" s="17">
        <v>31</v>
      </c>
      <c r="AC46" s="20">
        <v>9.0512594159495141E-2</v>
      </c>
      <c r="AD46" s="19">
        <v>9</v>
      </c>
      <c r="AE46" s="15">
        <v>-0.245428259236773</v>
      </c>
      <c r="AF46" s="16">
        <v>31</v>
      </c>
      <c r="AG46" s="6">
        <v>30</v>
      </c>
      <c r="AH46" s="15">
        <v>-0.27110856776492298</v>
      </c>
      <c r="AI46" s="12">
        <v>31</v>
      </c>
      <c r="AJ46" s="15">
        <v>-0.17546660050021701</v>
      </c>
      <c r="AK46" s="12">
        <v>31</v>
      </c>
      <c r="AL46" s="15">
        <v>-0.22827764829729399</v>
      </c>
      <c r="AM46" s="12">
        <v>32</v>
      </c>
      <c r="AN46" s="15">
        <v>-0.219583412735367</v>
      </c>
      <c r="AO46" s="15">
        <v>-0.11812570281713</v>
      </c>
      <c r="AP46" s="15">
        <v>-0.25214010339239301</v>
      </c>
      <c r="AQ46" s="15">
        <v>7.5107613990108041E-2</v>
      </c>
      <c r="AR46" s="14">
        <v>27</v>
      </c>
      <c r="AS46" s="15">
        <v>1.6010834793104101E-2</v>
      </c>
      <c r="AT46" s="12">
        <v>27</v>
      </c>
      <c r="AU46" s="20">
        <v>7.8419280041146303E-2</v>
      </c>
      <c r="AV46" s="21">
        <v>28</v>
      </c>
      <c r="AW46" s="6">
        <v>24</v>
      </c>
      <c r="AX46" s="20">
        <v>2.9247797985587499E-2</v>
      </c>
      <c r="AY46" s="17">
        <v>19</v>
      </c>
      <c r="AZ46" s="20">
        <v>9.1920451345609194E-2</v>
      </c>
      <c r="BA46" s="17">
        <v>20</v>
      </c>
      <c r="BB46" s="20">
        <v>6.4538543206752202E-2</v>
      </c>
      <c r="BC46" s="17">
        <v>28</v>
      </c>
      <c r="BD46" s="20">
        <v>8.9509546370425297E-2</v>
      </c>
      <c r="BE46" s="20">
        <v>9.8394354052826496E-2</v>
      </c>
      <c r="BF46" s="20">
        <v>8.0374955416613797E-2</v>
      </c>
      <c r="BG46" s="20">
        <v>3.8352976675985438E-2</v>
      </c>
      <c r="BH46" s="19">
        <v>14</v>
      </c>
      <c r="BI46" s="18">
        <v>-1.28303260152494E-2</v>
      </c>
      <c r="BJ46" s="17">
        <v>22</v>
      </c>
      <c r="BK46" s="15">
        <v>4.0127266021990897E-2</v>
      </c>
      <c r="BL46" s="16">
        <v>2</v>
      </c>
      <c r="BM46" s="6">
        <v>9</v>
      </c>
      <c r="BN46" s="15">
        <v>4.7988776703981197E-2</v>
      </c>
      <c r="BO46" s="12">
        <v>3</v>
      </c>
      <c r="BP46" s="13">
        <v>5.1773064076878699</v>
      </c>
      <c r="BQ46" s="13">
        <v>9.2766906739644703</v>
      </c>
      <c r="BR46" s="13">
        <v>-0.50672134143684899</v>
      </c>
      <c r="BS46" s="13">
        <v>4.8722057522823103</v>
      </c>
      <c r="BT46" s="13">
        <v>2.4981285816848802</v>
      </c>
      <c r="BU46" s="15">
        <v>5.6398218231401502E-2</v>
      </c>
      <c r="BV46" s="15">
        <v>5.9974636948554282E-3</v>
      </c>
      <c r="BW46" s="14">
        <v>12</v>
      </c>
      <c r="BX46" s="13">
        <v>2.75376743948841</v>
      </c>
      <c r="BY46" s="12">
        <v>13</v>
      </c>
      <c r="BZ46" s="13">
        <v>8.6439433612493808</v>
      </c>
      <c r="CA46" s="12">
        <v>2</v>
      </c>
      <c r="CB46" s="11" t="s">
        <v>103</v>
      </c>
      <c r="CC46" s="10">
        <v>29000</v>
      </c>
      <c r="CD46" s="10">
        <v>4.5</v>
      </c>
      <c r="CE46" s="3">
        <v>17</v>
      </c>
      <c r="CF46" s="3">
        <v>0</v>
      </c>
      <c r="CG46" s="3">
        <v>0</v>
      </c>
      <c r="CH46" s="3" t="s">
        <v>0</v>
      </c>
      <c r="CI46" s="9">
        <f t="shared" si="1"/>
        <v>-0.28372027325592863</v>
      </c>
      <c r="CJ46" s="8">
        <v>-0.24542825923677322</v>
      </c>
      <c r="CK46" s="8">
        <v>7.8419280041146316E-2</v>
      </c>
      <c r="CL46" s="9">
        <v>4.0127266021990932E-2</v>
      </c>
    </row>
    <row r="47" spans="1:90">
      <c r="A47" s="1">
        <v>2022</v>
      </c>
      <c r="B47" s="16" t="s">
        <v>61</v>
      </c>
      <c r="C47" s="16" t="s">
        <v>61</v>
      </c>
      <c r="D47" s="16" t="s">
        <v>20</v>
      </c>
      <c r="E47" s="16" t="str">
        <f t="shared" si="0"/>
        <v>2022IND</v>
      </c>
      <c r="F47" s="25">
        <v>4.5</v>
      </c>
      <c r="G47" s="15">
        <v>-0.29332655592897011</v>
      </c>
      <c r="H47" s="16">
        <v>32</v>
      </c>
      <c r="I47" s="6">
        <v>11</v>
      </c>
      <c r="J47" s="15">
        <v>-0.25173286154262559</v>
      </c>
      <c r="K47" s="24" t="s">
        <v>125</v>
      </c>
      <c r="L47" s="15">
        <v>-0.261535091805144</v>
      </c>
      <c r="M47" s="12">
        <v>32</v>
      </c>
      <c r="N47" s="15">
        <v>1.2634713010694401E-2</v>
      </c>
      <c r="O47" s="12">
        <v>17</v>
      </c>
      <c r="P47" s="15">
        <v>-1.9156751113131702E-2</v>
      </c>
      <c r="Q47" s="12">
        <v>26</v>
      </c>
      <c r="R47" s="7">
        <v>-0.24499208480229301</v>
      </c>
      <c r="S47" s="7">
        <v>7.3794585535034299E-3</v>
      </c>
      <c r="T47" s="15">
        <v>6.3868181317083502E-4</v>
      </c>
      <c r="U47" s="23">
        <v>4.6869767105848199</v>
      </c>
      <c r="V47" s="17">
        <v>30</v>
      </c>
      <c r="W47" s="20">
        <v>-0.30722087308462798</v>
      </c>
      <c r="X47" s="17">
        <v>31</v>
      </c>
      <c r="Y47" s="20">
        <v>-3.0935532849354099E-2</v>
      </c>
      <c r="Z47" s="17">
        <v>27</v>
      </c>
      <c r="AA47" s="22">
        <v>4.7370013089315952</v>
      </c>
      <c r="AB47" s="17">
        <v>32</v>
      </c>
      <c r="AC47" s="20">
        <v>0.12892140121100909</v>
      </c>
      <c r="AD47" s="19">
        <v>22</v>
      </c>
      <c r="AE47" s="15">
        <v>-0.261535091805144</v>
      </c>
      <c r="AF47" s="16">
        <v>32</v>
      </c>
      <c r="AG47" s="6">
        <v>12</v>
      </c>
      <c r="AH47" s="15">
        <v>-0.28183418897302698</v>
      </c>
      <c r="AI47" s="12">
        <v>32</v>
      </c>
      <c r="AJ47" s="15">
        <v>-0.24539472779049301</v>
      </c>
      <c r="AK47" s="12">
        <v>32</v>
      </c>
      <c r="AL47" s="15">
        <v>-0.173991251524894</v>
      </c>
      <c r="AM47" s="12">
        <v>31</v>
      </c>
      <c r="AN47" s="15">
        <v>-0.24499208480229301</v>
      </c>
      <c r="AO47" s="15">
        <v>-0.19728533033923401</v>
      </c>
      <c r="AP47" s="15">
        <v>-0.19113954995691901</v>
      </c>
      <c r="AQ47" s="15">
        <v>9.5089388826751442E-2</v>
      </c>
      <c r="AR47" s="14">
        <v>32</v>
      </c>
      <c r="AS47" s="15">
        <v>7.4033342351936902E-3</v>
      </c>
      <c r="AT47" s="12">
        <v>23</v>
      </c>
      <c r="AU47" s="20">
        <v>1.2634713010694401E-2</v>
      </c>
      <c r="AV47" s="21">
        <v>17</v>
      </c>
      <c r="AW47" s="6">
        <v>11</v>
      </c>
      <c r="AX47" s="20">
        <v>9.7136791464371604E-3</v>
      </c>
      <c r="AY47" s="17">
        <v>16</v>
      </c>
      <c r="AZ47" s="20">
        <v>8.1564323175598905E-2</v>
      </c>
      <c r="BA47" s="17">
        <v>19</v>
      </c>
      <c r="BB47" s="20">
        <v>-6.68487445263969E-2</v>
      </c>
      <c r="BC47" s="17">
        <v>16</v>
      </c>
      <c r="BD47" s="20">
        <v>7.3794585535034299E-3</v>
      </c>
      <c r="BE47" s="20">
        <v>8.7598633057187694E-2</v>
      </c>
      <c r="BF47" s="20">
        <v>-8.5122114211381897E-2</v>
      </c>
      <c r="BG47" s="20">
        <v>3.688759520161522E-2</v>
      </c>
      <c r="BH47" s="19">
        <v>13</v>
      </c>
      <c r="BI47" s="18">
        <v>-2.34773570038391E-2</v>
      </c>
      <c r="BJ47" s="17">
        <v>26</v>
      </c>
      <c r="BK47" s="15">
        <v>-1.9156751113131702E-2</v>
      </c>
      <c r="BL47" s="16">
        <v>26</v>
      </c>
      <c r="BM47" s="6">
        <v>14</v>
      </c>
      <c r="BN47" s="15">
        <v>-1.5673004965164199E-2</v>
      </c>
      <c r="BO47" s="12">
        <v>25</v>
      </c>
      <c r="BP47" s="13">
        <v>-4.2701206733397798</v>
      </c>
      <c r="BQ47" s="13">
        <v>2.2900564993875898</v>
      </c>
      <c r="BR47" s="13">
        <v>4.1357034651504998</v>
      </c>
      <c r="BS47" s="13">
        <v>-8.7996761509009698</v>
      </c>
      <c r="BT47" s="13">
        <v>-3.5329871691485399</v>
      </c>
      <c r="BU47" s="15">
        <v>6.3868181317083502E-4</v>
      </c>
      <c r="BV47" s="15">
        <v>1.0853129431340895E-2</v>
      </c>
      <c r="BW47" s="14">
        <v>26</v>
      </c>
      <c r="BX47" s="13">
        <v>2.8302964636013499</v>
      </c>
      <c r="BY47" s="12">
        <v>12</v>
      </c>
      <c r="BZ47" s="13">
        <v>10.5163237420982</v>
      </c>
      <c r="CA47" s="12">
        <v>1</v>
      </c>
      <c r="CB47" s="11" t="s">
        <v>103</v>
      </c>
      <c r="CC47" s="10">
        <v>2240</v>
      </c>
      <c r="CD47" s="10">
        <v>9.5</v>
      </c>
      <c r="CE47" s="3">
        <v>17</v>
      </c>
      <c r="CF47" s="3">
        <v>0</v>
      </c>
      <c r="CG47" s="3">
        <v>0</v>
      </c>
      <c r="CH47" s="3" t="s">
        <v>0</v>
      </c>
      <c r="CI47" s="9">
        <f t="shared" si="1"/>
        <v>-0.29332655592897028</v>
      </c>
      <c r="CJ47" s="8">
        <v>-0.26153509180514417</v>
      </c>
      <c r="CK47" s="8">
        <v>1.2634713010694385E-2</v>
      </c>
      <c r="CL47" s="9">
        <v>-1.915675111313167E-2</v>
      </c>
    </row>
    <row r="48" spans="1:90">
      <c r="A48" s="1">
        <v>2022</v>
      </c>
      <c r="B48" s="16" t="s">
        <v>100</v>
      </c>
      <c r="C48" s="16" t="s">
        <v>100</v>
      </c>
      <c r="D48" s="16" t="s">
        <v>20</v>
      </c>
      <c r="E48" s="16" t="str">
        <f t="shared" si="0"/>
        <v>2022JAX</v>
      </c>
      <c r="F48" s="25">
        <v>9</v>
      </c>
      <c r="G48" s="15">
        <v>2.8969964808893602E-2</v>
      </c>
      <c r="H48" s="16">
        <v>12</v>
      </c>
      <c r="I48" s="6">
        <v>31</v>
      </c>
      <c r="J48" s="15">
        <v>5.98025436925054E-2</v>
      </c>
      <c r="K48" s="24" t="s">
        <v>115</v>
      </c>
      <c r="L48" s="15">
        <v>5.99565451449953E-2</v>
      </c>
      <c r="M48" s="12">
        <v>10</v>
      </c>
      <c r="N48" s="15">
        <v>4.7641934329853898E-2</v>
      </c>
      <c r="O48" s="12">
        <v>23</v>
      </c>
      <c r="P48" s="15">
        <v>1.66553539937522E-2</v>
      </c>
      <c r="Q48" s="12">
        <v>11</v>
      </c>
      <c r="R48" s="7">
        <v>5.3143587019092303E-2</v>
      </c>
      <c r="S48" s="7">
        <v>1.13603132712564E-2</v>
      </c>
      <c r="T48" s="15">
        <v>1.80192699446695E-2</v>
      </c>
      <c r="U48" s="23">
        <v>8.4663253597245802</v>
      </c>
      <c r="V48" s="17">
        <v>13</v>
      </c>
      <c r="W48" s="20">
        <v>7.0858477547767904E-2</v>
      </c>
      <c r="X48" s="17">
        <v>9</v>
      </c>
      <c r="Y48" s="20">
        <v>-4.74059988558597E-2</v>
      </c>
      <c r="Z48" s="17">
        <v>30</v>
      </c>
      <c r="AA48" s="22">
        <v>9.9908568629655576</v>
      </c>
      <c r="AB48" s="17">
        <v>7</v>
      </c>
      <c r="AC48" s="20">
        <v>0.15498368903032747</v>
      </c>
      <c r="AD48" s="19">
        <v>29</v>
      </c>
      <c r="AE48" s="15">
        <v>5.99565451449953E-2</v>
      </c>
      <c r="AF48" s="16">
        <v>10</v>
      </c>
      <c r="AG48" s="6">
        <v>28</v>
      </c>
      <c r="AH48" s="15">
        <v>7.3453233387899095E-2</v>
      </c>
      <c r="AI48" s="12">
        <v>8</v>
      </c>
      <c r="AJ48" s="15">
        <v>0.24547671676288799</v>
      </c>
      <c r="AK48" s="12">
        <v>8</v>
      </c>
      <c r="AL48" s="15">
        <v>-5.06982102022384E-2</v>
      </c>
      <c r="AM48" s="12">
        <v>22</v>
      </c>
      <c r="AN48" s="15">
        <v>5.3143587019092303E-2</v>
      </c>
      <c r="AO48" s="15">
        <v>0.244621680712512</v>
      </c>
      <c r="AP48" s="15">
        <v>-4.4483759389620299E-2</v>
      </c>
      <c r="AQ48" s="15">
        <v>6.2611951938550348E-2</v>
      </c>
      <c r="AR48" s="14">
        <v>22</v>
      </c>
      <c r="AS48" s="15">
        <v>1.1081850054261099E-3</v>
      </c>
      <c r="AT48" s="12">
        <v>16</v>
      </c>
      <c r="AU48" s="20">
        <v>4.7641934329853898E-2</v>
      </c>
      <c r="AV48" s="21">
        <v>23</v>
      </c>
      <c r="AW48" s="6">
        <v>30</v>
      </c>
      <c r="AX48" s="20">
        <v>3.3512457689163298E-2</v>
      </c>
      <c r="AY48" s="17">
        <v>20</v>
      </c>
      <c r="AZ48" s="20">
        <v>0.17760138440619699</v>
      </c>
      <c r="BA48" s="17">
        <v>29</v>
      </c>
      <c r="BB48" s="20">
        <v>-0.121311498985371</v>
      </c>
      <c r="BC48" s="17">
        <v>12</v>
      </c>
      <c r="BD48" s="20">
        <v>1.13603132712564E-2</v>
      </c>
      <c r="BE48" s="20">
        <v>0.12645371441480099</v>
      </c>
      <c r="BF48" s="20">
        <v>-0.138266553137498</v>
      </c>
      <c r="BG48" s="20">
        <v>7.2350965212496537E-2</v>
      </c>
      <c r="BH48" s="19">
        <v>29</v>
      </c>
      <c r="BI48" s="18">
        <v>-5.0980487770280303E-2</v>
      </c>
      <c r="BJ48" s="17">
        <v>32</v>
      </c>
      <c r="BK48" s="15">
        <v>1.66553539937522E-2</v>
      </c>
      <c r="BL48" s="16">
        <v>11</v>
      </c>
      <c r="BM48" s="6">
        <v>31</v>
      </c>
      <c r="BN48" s="15">
        <v>3.09177018490321E-2</v>
      </c>
      <c r="BO48" s="12">
        <v>5</v>
      </c>
      <c r="BP48" s="13">
        <v>-0.82021950555908496</v>
      </c>
      <c r="BQ48" s="13">
        <v>-0.336144587150281</v>
      </c>
      <c r="BR48" s="13">
        <v>0.40117035680847102</v>
      </c>
      <c r="BS48" s="13">
        <v>8.3675708892852594</v>
      </c>
      <c r="BT48" s="13">
        <v>1.2357796557965099</v>
      </c>
      <c r="BU48" s="15">
        <v>1.80192699446695E-2</v>
      </c>
      <c r="BV48" s="15">
        <v>3.5391338476608854E-3</v>
      </c>
      <c r="BW48" s="14">
        <v>3</v>
      </c>
      <c r="BX48" s="13">
        <v>-10.0976274126952</v>
      </c>
      <c r="BY48" s="12">
        <v>29</v>
      </c>
      <c r="BZ48" s="13">
        <v>0.72458034892480505</v>
      </c>
      <c r="CA48" s="12">
        <v>15</v>
      </c>
      <c r="CB48" s="11" t="s">
        <v>103</v>
      </c>
      <c r="CC48" s="10">
        <v>13000</v>
      </c>
      <c r="CD48" s="10">
        <v>6.5</v>
      </c>
      <c r="CE48" s="3">
        <v>19</v>
      </c>
      <c r="CF48" s="3" t="s">
        <v>7</v>
      </c>
      <c r="CG48" s="3">
        <v>4</v>
      </c>
      <c r="CH48" s="3" t="s">
        <v>6</v>
      </c>
      <c r="CI48" s="9">
        <f t="shared" si="1"/>
        <v>3.7886279330868175E-2</v>
      </c>
      <c r="CJ48" s="8">
        <v>5.9666418586309528E-2</v>
      </c>
      <c r="CK48" s="8">
        <v>5.068463329762074E-2</v>
      </c>
      <c r="CL48" s="9">
        <v>2.8904494042179388E-2</v>
      </c>
    </row>
    <row r="49" spans="1:90">
      <c r="A49" s="1">
        <v>2022</v>
      </c>
      <c r="B49" s="16" t="s">
        <v>46</v>
      </c>
      <c r="C49" s="16" t="s">
        <v>46</v>
      </c>
      <c r="D49" s="16" t="s">
        <v>20</v>
      </c>
      <c r="E49" s="16" t="str">
        <f t="shared" si="0"/>
        <v>2022KC</v>
      </c>
      <c r="F49" s="25">
        <v>14</v>
      </c>
      <c r="G49" s="15">
        <v>0.26799972708072817</v>
      </c>
      <c r="H49" s="16">
        <v>4</v>
      </c>
      <c r="I49" s="6">
        <v>6</v>
      </c>
      <c r="J49" s="15">
        <v>0.26428268484191875</v>
      </c>
      <c r="K49" s="24" t="s">
        <v>124</v>
      </c>
      <c r="L49" s="15">
        <v>0.25625271053291798</v>
      </c>
      <c r="M49" s="12">
        <v>1</v>
      </c>
      <c r="N49" s="15">
        <v>-2.0394830270412299E-2</v>
      </c>
      <c r="O49" s="12">
        <v>14</v>
      </c>
      <c r="P49" s="15">
        <v>-8.6478137226020692E-3</v>
      </c>
      <c r="Q49" s="12">
        <v>19</v>
      </c>
      <c r="R49" s="7">
        <v>0.26598917944429101</v>
      </c>
      <c r="S49" s="7">
        <v>-9.7598066112637698E-3</v>
      </c>
      <c r="T49" s="15">
        <v>-1.1466301213635999E-2</v>
      </c>
      <c r="U49" s="23">
        <v>12.359856334964</v>
      </c>
      <c r="V49" s="17">
        <v>3</v>
      </c>
      <c r="W49" s="20">
        <v>0.31791524454624598</v>
      </c>
      <c r="X49" s="17">
        <v>3</v>
      </c>
      <c r="Y49" s="20">
        <v>-2.80846123894706E-2</v>
      </c>
      <c r="Z49" s="17">
        <v>26</v>
      </c>
      <c r="AA49" s="22">
        <v>11.572492078864844</v>
      </c>
      <c r="AB49" s="17">
        <v>5</v>
      </c>
      <c r="AC49" s="20">
        <v>0.1380769319407123</v>
      </c>
      <c r="AD49" s="19">
        <v>24</v>
      </c>
      <c r="AE49" s="15">
        <v>0.25625271053291798</v>
      </c>
      <c r="AF49" s="16">
        <v>1</v>
      </c>
      <c r="AG49" s="6">
        <v>3</v>
      </c>
      <c r="AH49" s="15">
        <v>0.26915558652935401</v>
      </c>
      <c r="AI49" s="12">
        <v>1</v>
      </c>
      <c r="AJ49" s="15">
        <v>0.43138616387928103</v>
      </c>
      <c r="AK49" s="12">
        <v>1</v>
      </c>
      <c r="AL49" s="15">
        <v>1.8245312788597801E-2</v>
      </c>
      <c r="AM49" s="12">
        <v>10</v>
      </c>
      <c r="AN49" s="15">
        <v>0.26598917944429101</v>
      </c>
      <c r="AO49" s="15">
        <v>0.439172505545117</v>
      </c>
      <c r="AP49" s="15">
        <v>1.8556008714958799E-2</v>
      </c>
      <c r="AQ49" s="15">
        <v>7.9300576109595108E-2</v>
      </c>
      <c r="AR49" s="14">
        <v>28</v>
      </c>
      <c r="AS49" s="15">
        <v>4.0968828229693702E-3</v>
      </c>
      <c r="AT49" s="12">
        <v>20</v>
      </c>
      <c r="AU49" s="20">
        <v>-2.0394830270412299E-2</v>
      </c>
      <c r="AV49" s="21">
        <v>14</v>
      </c>
      <c r="AW49" s="6">
        <v>22</v>
      </c>
      <c r="AX49" s="20">
        <v>-4.9451035819927602E-2</v>
      </c>
      <c r="AY49" s="17">
        <v>12</v>
      </c>
      <c r="AZ49" s="20">
        <v>1.7894972686174699E-2</v>
      </c>
      <c r="BA49" s="17">
        <v>14</v>
      </c>
      <c r="BB49" s="20">
        <v>-8.2599666214225806E-2</v>
      </c>
      <c r="BC49" s="17">
        <v>15</v>
      </c>
      <c r="BD49" s="20">
        <v>-9.7598066112637698E-3</v>
      </c>
      <c r="BE49" s="20">
        <v>3.2687542178552097E-2</v>
      </c>
      <c r="BF49" s="20">
        <v>-7.8718907046281594E-2</v>
      </c>
      <c r="BG49" s="20">
        <v>4.2462120670635456E-2</v>
      </c>
      <c r="BH49" s="19">
        <v>15</v>
      </c>
      <c r="BI49" s="18">
        <v>-2.64617107239884E-2</v>
      </c>
      <c r="BJ49" s="17">
        <v>29</v>
      </c>
      <c r="BK49" s="15">
        <v>-8.6478137226020692E-3</v>
      </c>
      <c r="BL49" s="16">
        <v>19</v>
      </c>
      <c r="BM49" s="6">
        <v>3</v>
      </c>
      <c r="BN49" s="15">
        <v>-6.9137780303554102E-4</v>
      </c>
      <c r="BO49" s="12">
        <v>22</v>
      </c>
      <c r="BP49" s="13">
        <v>-10.685861656290999</v>
      </c>
      <c r="BQ49" s="13">
        <v>4.6792917177862101</v>
      </c>
      <c r="BR49" s="13">
        <v>-6.4756305985798699</v>
      </c>
      <c r="BS49" s="13">
        <v>10.9558216326013</v>
      </c>
      <c r="BT49" s="13">
        <v>-3.06777213564899</v>
      </c>
      <c r="BU49" s="15">
        <v>-1.1466301213635999E-2</v>
      </c>
      <c r="BV49" s="15">
        <v>8.8339529421447485E-3</v>
      </c>
      <c r="BW49" s="14">
        <v>23</v>
      </c>
      <c r="BX49" s="13">
        <v>-13.700353021681501</v>
      </c>
      <c r="BY49" s="12">
        <v>31</v>
      </c>
      <c r="BZ49" s="13">
        <v>-1.49732147961176</v>
      </c>
      <c r="CA49" s="12">
        <v>19</v>
      </c>
      <c r="CB49" s="11" t="s">
        <v>18</v>
      </c>
      <c r="CC49" s="10">
        <v>1020</v>
      </c>
      <c r="CD49" s="10">
        <v>10.5</v>
      </c>
      <c r="CE49" s="3">
        <v>20</v>
      </c>
      <c r="CF49" s="3" t="s">
        <v>7</v>
      </c>
      <c r="CG49" s="3">
        <v>1</v>
      </c>
      <c r="CH49" s="3" t="s">
        <v>14</v>
      </c>
      <c r="CI49" s="9">
        <f t="shared" si="1"/>
        <v>0.30082311284775815</v>
      </c>
      <c r="CJ49" s="8">
        <v>0.2647067163749926</v>
      </c>
      <c r="CK49" s="8">
        <v>-3.2030687033050322E-2</v>
      </c>
      <c r="CL49" s="9">
        <v>4.0857094397152129E-3</v>
      </c>
    </row>
    <row r="50" spans="1:90">
      <c r="A50" s="1">
        <v>2022</v>
      </c>
      <c r="B50" s="16" t="s">
        <v>24</v>
      </c>
      <c r="C50" s="16" t="s">
        <v>24</v>
      </c>
      <c r="D50" s="16" t="s">
        <v>20</v>
      </c>
      <c r="E50" s="16" t="str">
        <f t="shared" si="0"/>
        <v>2022LAC</v>
      </c>
      <c r="F50" s="25">
        <v>10</v>
      </c>
      <c r="G50" s="15">
        <v>-1.4266366274597056E-2</v>
      </c>
      <c r="H50" s="16">
        <v>17</v>
      </c>
      <c r="I50" s="6">
        <v>14</v>
      </c>
      <c r="J50" s="15">
        <v>-1.86711202699648E-2</v>
      </c>
      <c r="K50" s="24" t="s">
        <v>113</v>
      </c>
      <c r="L50" s="15">
        <v>-4.25721258874346E-3</v>
      </c>
      <c r="M50" s="12">
        <v>19</v>
      </c>
      <c r="N50" s="15">
        <v>3.1532783913296197E-2</v>
      </c>
      <c r="O50" s="12">
        <v>21</v>
      </c>
      <c r="P50" s="15">
        <v>2.1523630227442601E-2</v>
      </c>
      <c r="Q50" s="12">
        <v>6</v>
      </c>
      <c r="R50" s="7">
        <v>1.38503723194673E-2</v>
      </c>
      <c r="S50" s="7">
        <v>6.3630098477958599E-2</v>
      </c>
      <c r="T50" s="15">
        <v>3.11086058885265E-2</v>
      </c>
      <c r="U50" s="23">
        <v>7.9741976559400403</v>
      </c>
      <c r="V50" s="17">
        <v>17</v>
      </c>
      <c r="W50" s="20">
        <v>-3.1912293718142598E-3</v>
      </c>
      <c r="X50" s="17">
        <v>16</v>
      </c>
      <c r="Y50" s="20">
        <v>-2.4436148133852299E-2</v>
      </c>
      <c r="Z50" s="17">
        <v>24</v>
      </c>
      <c r="AA50" s="22">
        <v>8.691008660828496</v>
      </c>
      <c r="AB50" s="17">
        <v>11</v>
      </c>
      <c r="AC50" s="20">
        <v>0.10550540624387915</v>
      </c>
      <c r="AD50" s="19">
        <v>16</v>
      </c>
      <c r="AE50" s="15">
        <v>-4.25721258874346E-3</v>
      </c>
      <c r="AF50" s="16">
        <v>19</v>
      </c>
      <c r="AG50" s="6">
        <v>5</v>
      </c>
      <c r="AH50" s="15">
        <v>1.1702899560322401E-3</v>
      </c>
      <c r="AI50" s="12">
        <v>18</v>
      </c>
      <c r="AJ50" s="15">
        <v>0.114847126532727</v>
      </c>
      <c r="AK50" s="12">
        <v>17</v>
      </c>
      <c r="AL50" s="15">
        <v>-8.7301033648640503E-2</v>
      </c>
      <c r="AM50" s="12">
        <v>25</v>
      </c>
      <c r="AN50" s="15">
        <v>1.38503723194673E-2</v>
      </c>
      <c r="AO50" s="15">
        <v>0.138932489258314</v>
      </c>
      <c r="AP50" s="15">
        <v>-8.5887526347706994E-2</v>
      </c>
      <c r="AQ50" s="15">
        <v>4.8957909436616362E-2</v>
      </c>
      <c r="AR50" s="14">
        <v>18</v>
      </c>
      <c r="AS50" s="15">
        <v>2.3148024323593999E-2</v>
      </c>
      <c r="AT50" s="12">
        <v>30</v>
      </c>
      <c r="AU50" s="20">
        <v>3.1532783913296197E-2</v>
      </c>
      <c r="AV50" s="21">
        <v>21</v>
      </c>
      <c r="AW50" s="6">
        <v>26</v>
      </c>
      <c r="AX50" s="20">
        <v>4.3087459776914097E-2</v>
      </c>
      <c r="AY50" s="17">
        <v>24</v>
      </c>
      <c r="AZ50" s="20">
        <v>-1.6477279676884799E-2</v>
      </c>
      <c r="BA50" s="17">
        <v>11</v>
      </c>
      <c r="BB50" s="20">
        <v>8.6077837018959796E-2</v>
      </c>
      <c r="BC50" s="17">
        <v>30</v>
      </c>
      <c r="BD50" s="20">
        <v>6.3630098477958599E-2</v>
      </c>
      <c r="BE50" s="20">
        <v>3.1049740451126E-2</v>
      </c>
      <c r="BF50" s="20">
        <v>0.100645199602269</v>
      </c>
      <c r="BG50" s="20">
        <v>6.5955237344999515E-2</v>
      </c>
      <c r="BH50" s="19">
        <v>26</v>
      </c>
      <c r="BI50" s="18">
        <v>1.91065328717237E-4</v>
      </c>
      <c r="BJ50" s="17">
        <v>17</v>
      </c>
      <c r="BK50" s="15">
        <v>2.1523630227442601E-2</v>
      </c>
      <c r="BL50" s="16">
        <v>6</v>
      </c>
      <c r="BM50" s="6">
        <v>28</v>
      </c>
      <c r="BN50" s="15">
        <v>3.8725940449067603E-2</v>
      </c>
      <c r="BO50" s="12">
        <v>4</v>
      </c>
      <c r="BP50" s="13">
        <v>3.6116135447873301</v>
      </c>
      <c r="BQ50" s="13">
        <v>3.1953098131799198</v>
      </c>
      <c r="BR50" s="13">
        <v>-7.3126535589918698</v>
      </c>
      <c r="BS50" s="13">
        <v>7.6946884574268397</v>
      </c>
      <c r="BT50" s="13">
        <v>4.24547030192665</v>
      </c>
      <c r="BU50" s="15">
        <v>3.11086058885265E-2</v>
      </c>
      <c r="BV50" s="15">
        <v>4.6907442935634099E-3</v>
      </c>
      <c r="BW50" s="14">
        <v>5</v>
      </c>
      <c r="BX50" s="13">
        <v>5.8742794211149398</v>
      </c>
      <c r="BY50" s="12">
        <v>8</v>
      </c>
      <c r="BZ50" s="13">
        <v>5.0920183199508102</v>
      </c>
      <c r="CA50" s="12">
        <v>7</v>
      </c>
      <c r="CB50" s="11" t="s">
        <v>18</v>
      </c>
      <c r="CC50" s="10">
        <v>1380</v>
      </c>
      <c r="CD50" s="10">
        <v>10.5</v>
      </c>
      <c r="CE50" s="3">
        <v>18</v>
      </c>
      <c r="CF50" s="3" t="s">
        <v>29</v>
      </c>
      <c r="CG50" s="3">
        <v>5</v>
      </c>
      <c r="CH50" s="3" t="s">
        <v>28</v>
      </c>
      <c r="CI50" s="9">
        <f t="shared" si="1"/>
        <v>-1.2941686213492704E-2</v>
      </c>
      <c r="CJ50" s="8">
        <v>-1.0888751197242029E-2</v>
      </c>
      <c r="CK50" s="8">
        <v>1.7899720735971791E-2</v>
      </c>
      <c r="CL50" s="9">
        <v>1.5846785719721118E-2</v>
      </c>
    </row>
    <row r="51" spans="1:90">
      <c r="A51" s="1">
        <v>2022</v>
      </c>
      <c r="B51" s="16" t="s">
        <v>44</v>
      </c>
      <c r="C51" s="16" t="s">
        <v>44</v>
      </c>
      <c r="D51" s="16" t="s">
        <v>4</v>
      </c>
      <c r="E51" s="16" t="str">
        <f t="shared" si="0"/>
        <v>2022LAR</v>
      </c>
      <c r="F51" s="25">
        <v>5</v>
      </c>
      <c r="G51" s="15">
        <v>-0.132550048930447</v>
      </c>
      <c r="H51" s="16">
        <v>27</v>
      </c>
      <c r="I51" s="6">
        <v>3</v>
      </c>
      <c r="J51" s="15">
        <v>-0.19278627980725987</v>
      </c>
      <c r="K51" s="24" t="s">
        <v>121</v>
      </c>
      <c r="L51" s="15">
        <v>-0.106856385113034</v>
      </c>
      <c r="M51" s="12">
        <v>25</v>
      </c>
      <c r="N51" s="15">
        <v>1.2926117850588E-2</v>
      </c>
      <c r="O51" s="12">
        <v>18</v>
      </c>
      <c r="P51" s="15">
        <v>-1.2767545966825E-2</v>
      </c>
      <c r="Q51" s="12">
        <v>23</v>
      </c>
      <c r="R51" s="7">
        <v>-0.12286655393858099</v>
      </c>
      <c r="S51" s="7">
        <v>5.5608832152377601E-2</v>
      </c>
      <c r="T51" s="15">
        <v>-1.4310893716301299E-2</v>
      </c>
      <c r="U51" s="23">
        <v>6.3235085131004203</v>
      </c>
      <c r="V51" s="17">
        <v>27</v>
      </c>
      <c r="W51" s="20">
        <v>-0.110908370695336</v>
      </c>
      <c r="X51" s="17">
        <v>25</v>
      </c>
      <c r="Y51" s="20">
        <v>3.8341637980711003E-2</v>
      </c>
      <c r="Z51" s="17">
        <v>6</v>
      </c>
      <c r="AA51" s="22">
        <v>6.2586410366092702</v>
      </c>
      <c r="AB51" s="17">
        <v>28</v>
      </c>
      <c r="AC51" s="20">
        <v>0.18762780182365535</v>
      </c>
      <c r="AD51" s="19">
        <v>32</v>
      </c>
      <c r="AE51" s="15">
        <v>-0.106856385113034</v>
      </c>
      <c r="AF51" s="16">
        <v>25</v>
      </c>
      <c r="AG51" s="6">
        <v>8</v>
      </c>
      <c r="AH51" s="15">
        <v>-8.2721739588970195E-2</v>
      </c>
      <c r="AI51" s="12">
        <v>24</v>
      </c>
      <c r="AJ51" s="15">
        <v>-2.16974916673103E-2</v>
      </c>
      <c r="AK51" s="12">
        <v>24</v>
      </c>
      <c r="AL51" s="15">
        <v>-8.7534430803405297E-2</v>
      </c>
      <c r="AM51" s="12">
        <v>26</v>
      </c>
      <c r="AN51" s="15">
        <v>-0.12286655393858099</v>
      </c>
      <c r="AO51" s="15">
        <v>-6.25292896065964E-2</v>
      </c>
      <c r="AP51" s="15">
        <v>-8.0840482184376006E-2</v>
      </c>
      <c r="AQ51" s="15">
        <v>6.7571721632612297E-2</v>
      </c>
      <c r="AR51" s="14">
        <v>24</v>
      </c>
      <c r="AS51" s="15">
        <v>-6.40581379386072E-3</v>
      </c>
      <c r="AT51" s="12">
        <v>10</v>
      </c>
      <c r="AU51" s="20">
        <v>1.2926117850588E-2</v>
      </c>
      <c r="AV51" s="21">
        <v>18</v>
      </c>
      <c r="AW51" s="6">
        <v>3</v>
      </c>
      <c r="AX51" s="20">
        <v>3.9014589154426398E-2</v>
      </c>
      <c r="AY51" s="17">
        <v>21</v>
      </c>
      <c r="AZ51" s="20">
        <v>0.115716276998236</v>
      </c>
      <c r="BA51" s="17">
        <v>25</v>
      </c>
      <c r="BB51" s="20">
        <v>-0.118262894722115</v>
      </c>
      <c r="BC51" s="17">
        <v>13</v>
      </c>
      <c r="BD51" s="20">
        <v>5.5608832152377601E-2</v>
      </c>
      <c r="BE51" s="20">
        <v>0.18243320592836501</v>
      </c>
      <c r="BF51" s="20">
        <v>-0.10625456512016</v>
      </c>
      <c r="BG51" s="20">
        <v>5.9719954024736843E-2</v>
      </c>
      <c r="BH51" s="19">
        <v>24</v>
      </c>
      <c r="BI51" s="18">
        <v>2.5919272324009101E-2</v>
      </c>
      <c r="BJ51" s="17">
        <v>3</v>
      </c>
      <c r="BK51" s="15">
        <v>-1.2767545966825E-2</v>
      </c>
      <c r="BL51" s="16">
        <v>23</v>
      </c>
      <c r="BM51" s="6">
        <v>4</v>
      </c>
      <c r="BN51" s="15">
        <v>1.0827958048061E-2</v>
      </c>
      <c r="BO51" s="12">
        <v>16</v>
      </c>
      <c r="BP51" s="13">
        <v>10.8840397223965</v>
      </c>
      <c r="BQ51" s="13">
        <v>1.5211053356847799</v>
      </c>
      <c r="BR51" s="13">
        <v>-5.6875030896521004</v>
      </c>
      <c r="BS51" s="13">
        <v>-12.539960182348899</v>
      </c>
      <c r="BT51" s="13">
        <v>-0.96044058095608098</v>
      </c>
      <c r="BU51" s="15">
        <v>-1.4310893716301299E-2</v>
      </c>
      <c r="BV51" s="15">
        <v>1.1341943834932828E-2</v>
      </c>
      <c r="BW51" s="14">
        <v>27</v>
      </c>
      <c r="BX51" s="13">
        <v>-4.0497977951836504</v>
      </c>
      <c r="BY51" s="12">
        <v>20</v>
      </c>
      <c r="BZ51" s="13">
        <v>-0.81990349190924094</v>
      </c>
      <c r="CA51" s="12">
        <v>18</v>
      </c>
      <c r="CB51" s="11" t="s">
        <v>15</v>
      </c>
      <c r="CC51" s="10">
        <v>1120</v>
      </c>
      <c r="CD51" s="10">
        <v>10.5</v>
      </c>
      <c r="CE51" s="3">
        <v>17</v>
      </c>
      <c r="CF51" s="3">
        <v>0</v>
      </c>
      <c r="CG51" s="3">
        <v>0</v>
      </c>
      <c r="CH51" s="3" t="s">
        <v>0</v>
      </c>
      <c r="CI51" s="9">
        <f t="shared" si="1"/>
        <v>-0.13255004893044725</v>
      </c>
      <c r="CJ51" s="8">
        <v>-0.10685638511303423</v>
      </c>
      <c r="CK51" s="8">
        <v>1.2926117850587978E-2</v>
      </c>
      <c r="CL51" s="9">
        <v>-1.2767545966825038E-2</v>
      </c>
    </row>
    <row r="52" spans="1:90">
      <c r="A52" s="1">
        <v>2022</v>
      </c>
      <c r="B52" s="16" t="s">
        <v>31</v>
      </c>
      <c r="C52" s="16" t="s">
        <v>31</v>
      </c>
      <c r="D52" s="16" t="s">
        <v>20</v>
      </c>
      <c r="E52" s="16" t="str">
        <f t="shared" si="0"/>
        <v>2022LV</v>
      </c>
      <c r="F52" s="25">
        <v>6</v>
      </c>
      <c r="G52" s="15">
        <v>-6.5240938020681288E-2</v>
      </c>
      <c r="H52" s="16">
        <v>21</v>
      </c>
      <c r="I52" s="6">
        <v>19</v>
      </c>
      <c r="J52" s="15">
        <v>-5.3348307493360503E-2</v>
      </c>
      <c r="K52" s="24" t="s">
        <v>120</v>
      </c>
      <c r="L52" s="15">
        <v>3.0204782591252598E-2</v>
      </c>
      <c r="M52" s="12">
        <v>15</v>
      </c>
      <c r="N52" s="15">
        <v>0.10655071176604999</v>
      </c>
      <c r="O52" s="12">
        <v>29</v>
      </c>
      <c r="P52" s="15">
        <v>1.11049911541161E-2</v>
      </c>
      <c r="Q52" s="12">
        <v>12</v>
      </c>
      <c r="R52" s="7">
        <v>4.2883132285458897E-2</v>
      </c>
      <c r="S52" s="7">
        <v>0.115450746806774</v>
      </c>
      <c r="T52" s="15">
        <v>1.9219307027954598E-2</v>
      </c>
      <c r="U52" s="23">
        <v>7.1507864258947302</v>
      </c>
      <c r="V52" s="17">
        <v>21</v>
      </c>
      <c r="W52" s="20">
        <v>-4.6564045248038297E-2</v>
      </c>
      <c r="X52" s="17">
        <v>18</v>
      </c>
      <c r="Y52" s="20">
        <v>-2.5865078813603299E-2</v>
      </c>
      <c r="Z52" s="17">
        <v>25</v>
      </c>
      <c r="AA52" s="22">
        <v>7.8950144057006932</v>
      </c>
      <c r="AB52" s="17">
        <v>20</v>
      </c>
      <c r="AC52" s="20">
        <v>8.1356888264061289E-2</v>
      </c>
      <c r="AD52" s="19">
        <v>6</v>
      </c>
      <c r="AE52" s="15">
        <v>3.0204782591252598E-2</v>
      </c>
      <c r="AF52" s="16">
        <v>15</v>
      </c>
      <c r="AG52" s="6">
        <v>18</v>
      </c>
      <c r="AH52" s="15">
        <v>3.11349660865371E-2</v>
      </c>
      <c r="AI52" s="12">
        <v>14</v>
      </c>
      <c r="AJ52" s="15">
        <v>9.9355959213207307E-2</v>
      </c>
      <c r="AK52" s="12">
        <v>19</v>
      </c>
      <c r="AL52" s="15">
        <v>6.3437024623217306E-2</v>
      </c>
      <c r="AM52" s="12">
        <v>5</v>
      </c>
      <c r="AN52" s="15">
        <v>4.2883132285458897E-2</v>
      </c>
      <c r="AO52" s="15">
        <v>0.110095186053854</v>
      </c>
      <c r="AP52" s="15">
        <v>7.2778474582080296E-2</v>
      </c>
      <c r="AQ52" s="15">
        <v>8.4240778382843606E-2</v>
      </c>
      <c r="AR52" s="14">
        <v>30</v>
      </c>
      <c r="AS52" s="15">
        <v>-5.7007664223671E-3</v>
      </c>
      <c r="AT52" s="12">
        <v>12</v>
      </c>
      <c r="AU52" s="20">
        <v>0.10655071176604999</v>
      </c>
      <c r="AV52" s="21">
        <v>29</v>
      </c>
      <c r="AW52" s="6">
        <v>14</v>
      </c>
      <c r="AX52" s="20">
        <v>9.4200134842475094E-2</v>
      </c>
      <c r="AY52" s="17">
        <v>30</v>
      </c>
      <c r="AZ52" s="20">
        <v>0.17940446948181901</v>
      </c>
      <c r="BA52" s="17">
        <v>30</v>
      </c>
      <c r="BB52" s="20">
        <v>6.7854411296739596E-3</v>
      </c>
      <c r="BC52" s="17">
        <v>22</v>
      </c>
      <c r="BD52" s="20">
        <v>0.115450746806774</v>
      </c>
      <c r="BE52" s="20">
        <v>0.20801916446643401</v>
      </c>
      <c r="BF52" s="20">
        <v>-1.13115991552149E-2</v>
      </c>
      <c r="BG52" s="20">
        <v>2.9300857397491383E-2</v>
      </c>
      <c r="BH52" s="19">
        <v>6</v>
      </c>
      <c r="BI52" s="18">
        <v>-2.6575069089600702E-2</v>
      </c>
      <c r="BJ52" s="17">
        <v>30</v>
      </c>
      <c r="BK52" s="15">
        <v>1.11049911541161E-2</v>
      </c>
      <c r="BL52" s="16">
        <v>12</v>
      </c>
      <c r="BM52" s="6">
        <v>21</v>
      </c>
      <c r="BN52" s="15">
        <v>1.6501123507899701E-2</v>
      </c>
      <c r="BO52" s="12">
        <v>15</v>
      </c>
      <c r="BP52" s="13">
        <v>8.4308667840844294</v>
      </c>
      <c r="BQ52" s="13">
        <v>2.0057028193526101</v>
      </c>
      <c r="BR52" s="13">
        <v>-3.1496055549438502</v>
      </c>
      <c r="BS52" s="13">
        <v>2.72988680373023</v>
      </c>
      <c r="BT52" s="13">
        <v>-4.1173243015992602</v>
      </c>
      <c r="BU52" s="15">
        <v>1.9219307027954598E-2</v>
      </c>
      <c r="BV52" s="15">
        <v>2.5437998119387877E-3</v>
      </c>
      <c r="BW52" s="14">
        <v>1</v>
      </c>
      <c r="BX52" s="13">
        <v>21.389109958407602</v>
      </c>
      <c r="BY52" s="12">
        <v>1</v>
      </c>
      <c r="BZ52" s="13">
        <v>4.3107303079766996</v>
      </c>
      <c r="CA52" s="12">
        <v>8</v>
      </c>
      <c r="CB52" s="11" t="s">
        <v>18</v>
      </c>
      <c r="CC52" s="10">
        <v>3600</v>
      </c>
      <c r="CD52" s="10">
        <v>8.5</v>
      </c>
      <c r="CE52" s="3">
        <v>17</v>
      </c>
      <c r="CF52" s="3">
        <v>0</v>
      </c>
      <c r="CG52" s="3">
        <v>0</v>
      </c>
      <c r="CH52" s="3" t="s">
        <v>0</v>
      </c>
      <c r="CI52" s="9">
        <f t="shared" si="1"/>
        <v>-6.5240938020681719E-2</v>
      </c>
      <c r="CJ52" s="8">
        <v>3.020478259125255E-2</v>
      </c>
      <c r="CK52" s="8">
        <v>0.10655071176605033</v>
      </c>
      <c r="CL52" s="9">
        <v>1.1104991154116063E-2</v>
      </c>
    </row>
    <row r="53" spans="1:90">
      <c r="A53" s="1">
        <v>2022</v>
      </c>
      <c r="B53" s="16" t="s">
        <v>43</v>
      </c>
      <c r="C53" s="16" t="s">
        <v>43</v>
      </c>
      <c r="D53" s="16" t="s">
        <v>20</v>
      </c>
      <c r="E53" s="16" t="str">
        <f t="shared" si="0"/>
        <v>2022MIA</v>
      </c>
      <c r="F53" s="25">
        <v>9</v>
      </c>
      <c r="G53" s="15">
        <v>8.7849517051574816E-2</v>
      </c>
      <c r="H53" s="16">
        <v>8</v>
      </c>
      <c r="I53" s="6">
        <v>23</v>
      </c>
      <c r="J53" s="15">
        <v>3.8421156236985998E-2</v>
      </c>
      <c r="K53" s="24" t="s">
        <v>115</v>
      </c>
      <c r="L53" s="15">
        <v>0.11968348672502301</v>
      </c>
      <c r="M53" s="12">
        <v>6</v>
      </c>
      <c r="N53" s="15">
        <v>7.5301951032160405E-4</v>
      </c>
      <c r="O53" s="12">
        <v>15</v>
      </c>
      <c r="P53" s="15">
        <v>-3.1080950163126599E-2</v>
      </c>
      <c r="Q53" s="12">
        <v>28</v>
      </c>
      <c r="R53" s="7">
        <v>0.10130771445494199</v>
      </c>
      <c r="S53" s="7">
        <v>3.18458467366559E-2</v>
      </c>
      <c r="T53" s="15">
        <v>-3.1040711481300099E-2</v>
      </c>
      <c r="U53" s="23">
        <v>9.4865908041742806</v>
      </c>
      <c r="V53" s="17">
        <v>8</v>
      </c>
      <c r="W53" s="20">
        <v>6.7301820284229305E-2</v>
      </c>
      <c r="X53" s="17">
        <v>12</v>
      </c>
      <c r="Y53" s="20">
        <v>4.4134718827506102E-2</v>
      </c>
      <c r="Z53" s="17">
        <v>4</v>
      </c>
      <c r="AA53" s="22">
        <v>8.4464869816772694</v>
      </c>
      <c r="AB53" s="17">
        <v>14</v>
      </c>
      <c r="AC53" s="20">
        <v>9.1074609227134978E-2</v>
      </c>
      <c r="AD53" s="19">
        <v>10</v>
      </c>
      <c r="AE53" s="15">
        <v>0.11968348672502301</v>
      </c>
      <c r="AF53" s="16">
        <v>6</v>
      </c>
      <c r="AG53" s="6">
        <v>23</v>
      </c>
      <c r="AH53" s="15">
        <v>4.6631696373535203E-2</v>
      </c>
      <c r="AI53" s="12">
        <v>10</v>
      </c>
      <c r="AJ53" s="15">
        <v>0.33692348069230499</v>
      </c>
      <c r="AK53" s="12">
        <v>4</v>
      </c>
      <c r="AL53" s="15">
        <v>3.77398781146506E-3</v>
      </c>
      <c r="AM53" s="12">
        <v>11</v>
      </c>
      <c r="AN53" s="15">
        <v>0.10130771445494199</v>
      </c>
      <c r="AO53" s="15">
        <v>0.30506710195016501</v>
      </c>
      <c r="AP53" s="15">
        <v>-2.1248100969685499E-3</v>
      </c>
      <c r="AQ53" s="15">
        <v>6.2981568587381437E-2</v>
      </c>
      <c r="AR53" s="14">
        <v>23</v>
      </c>
      <c r="AS53" s="15">
        <v>-3.2070372742774703E-2</v>
      </c>
      <c r="AT53" s="12">
        <v>3</v>
      </c>
      <c r="AU53" s="20">
        <v>7.5301951032160405E-4</v>
      </c>
      <c r="AV53" s="21">
        <v>15</v>
      </c>
      <c r="AW53" s="6">
        <v>9</v>
      </c>
      <c r="AX53" s="20">
        <v>-2.87199988287428E-2</v>
      </c>
      <c r="AY53" s="17">
        <v>14</v>
      </c>
      <c r="AZ53" s="20">
        <v>0.120926822521407</v>
      </c>
      <c r="BA53" s="17">
        <v>26</v>
      </c>
      <c r="BB53" s="20">
        <v>-0.189411834944442</v>
      </c>
      <c r="BC53" s="17">
        <v>4</v>
      </c>
      <c r="BD53" s="20">
        <v>3.18458467366559E-2</v>
      </c>
      <c r="BE53" s="20">
        <v>0.15437795935380499</v>
      </c>
      <c r="BF53" s="20">
        <v>-0.16205083272288801</v>
      </c>
      <c r="BG53" s="20">
        <v>5.5555741219999309E-2</v>
      </c>
      <c r="BH53" s="19">
        <v>20</v>
      </c>
      <c r="BI53" s="18">
        <v>9.2302226395157509E-3</v>
      </c>
      <c r="BJ53" s="17">
        <v>13</v>
      </c>
      <c r="BK53" s="15">
        <v>-3.1080950163126599E-2</v>
      </c>
      <c r="BL53" s="16">
        <v>28</v>
      </c>
      <c r="BM53" s="6">
        <v>29</v>
      </c>
      <c r="BN53" s="15">
        <v>-8.0498749180486998E-3</v>
      </c>
      <c r="BO53" s="12">
        <v>23</v>
      </c>
      <c r="BP53" s="13">
        <v>-3.0527671840675201</v>
      </c>
      <c r="BQ53" s="13">
        <v>-5.5194910710710001</v>
      </c>
      <c r="BR53" s="13">
        <v>-3.9166051145218002</v>
      </c>
      <c r="BS53" s="13">
        <v>-2.4905549328468402</v>
      </c>
      <c r="BT53" s="13">
        <v>-1.5323364716538199</v>
      </c>
      <c r="BU53" s="15">
        <v>-3.1040711481300099E-2</v>
      </c>
      <c r="BV53" s="15">
        <v>8.095198284208148E-3</v>
      </c>
      <c r="BW53" s="14">
        <v>21</v>
      </c>
      <c r="BX53" s="13">
        <v>-4.7205926687792799</v>
      </c>
      <c r="BY53" s="12">
        <v>21</v>
      </c>
      <c r="BZ53" s="13">
        <v>2.1376799720300699E-2</v>
      </c>
      <c r="CA53" s="12">
        <v>17</v>
      </c>
      <c r="CB53" s="11" t="s">
        <v>33</v>
      </c>
      <c r="CC53" s="10">
        <v>3900</v>
      </c>
      <c r="CD53" s="10">
        <v>8.5</v>
      </c>
      <c r="CE53" s="3">
        <v>18</v>
      </c>
      <c r="CF53" s="3" t="s">
        <v>29</v>
      </c>
      <c r="CG53" s="3">
        <v>7</v>
      </c>
      <c r="CH53" s="3" t="s">
        <v>28</v>
      </c>
      <c r="CI53" s="9">
        <f t="shared" si="1"/>
        <v>7.5058777110904779E-2</v>
      </c>
      <c r="CJ53" s="8">
        <v>8.4826575594510054E-2</v>
      </c>
      <c r="CK53" s="8">
        <v>-6.7963320746528173E-3</v>
      </c>
      <c r="CL53" s="9">
        <v>-1.6564130558258082E-2</v>
      </c>
    </row>
    <row r="54" spans="1:90">
      <c r="A54" s="1">
        <v>2022</v>
      </c>
      <c r="B54" s="16" t="s">
        <v>41</v>
      </c>
      <c r="C54" s="16" t="s">
        <v>41</v>
      </c>
      <c r="D54" s="16" t="s">
        <v>4</v>
      </c>
      <c r="E54" s="16" t="str">
        <f t="shared" si="0"/>
        <v>2022MIN</v>
      </c>
      <c r="F54" s="25">
        <v>13</v>
      </c>
      <c r="G54" s="15">
        <v>-0.1520758436674258</v>
      </c>
      <c r="H54" s="16">
        <v>28</v>
      </c>
      <c r="I54" s="6">
        <v>13</v>
      </c>
      <c r="J54" s="15">
        <v>-0.14658507052538949</v>
      </c>
      <c r="K54" s="24" t="s">
        <v>112</v>
      </c>
      <c r="L54" s="15">
        <v>-5.5273777164477199E-2</v>
      </c>
      <c r="M54" s="12">
        <v>20</v>
      </c>
      <c r="N54" s="15">
        <v>5.8902844624937403E-2</v>
      </c>
      <c r="O54" s="12">
        <v>24</v>
      </c>
      <c r="P54" s="15">
        <v>-3.7899221878011202E-2</v>
      </c>
      <c r="Q54" s="12">
        <v>30</v>
      </c>
      <c r="R54" s="7">
        <v>-4.7782921472915997E-2</v>
      </c>
      <c r="S54" s="7">
        <v>6.6670525294160204E-2</v>
      </c>
      <c r="T54" s="15">
        <v>-3.2131623758313299E-2</v>
      </c>
      <c r="U54" s="23">
        <v>5.8661818348547001</v>
      </c>
      <c r="V54" s="17">
        <v>28</v>
      </c>
      <c r="W54" s="20">
        <v>-0.196723891494478</v>
      </c>
      <c r="X54" s="17">
        <v>29</v>
      </c>
      <c r="Y54" s="20">
        <v>-1.7187094707500201E-2</v>
      </c>
      <c r="Z54" s="17">
        <v>22</v>
      </c>
      <c r="AA54" s="22">
        <v>8.423614977903167</v>
      </c>
      <c r="AB54" s="17">
        <v>15</v>
      </c>
      <c r="AC54" s="20">
        <v>9.3347013141816121E-2</v>
      </c>
      <c r="AD54" s="19">
        <v>13</v>
      </c>
      <c r="AE54" s="15">
        <v>-5.5273777164477199E-2</v>
      </c>
      <c r="AF54" s="16">
        <v>20</v>
      </c>
      <c r="AG54" s="6">
        <v>13</v>
      </c>
      <c r="AH54" s="15">
        <v>-8.05550044284008E-2</v>
      </c>
      <c r="AI54" s="12">
        <v>23</v>
      </c>
      <c r="AJ54" s="15">
        <v>7.7230465155829001E-2</v>
      </c>
      <c r="AK54" s="12">
        <v>20</v>
      </c>
      <c r="AL54" s="15">
        <v>-0.13184061954811199</v>
      </c>
      <c r="AM54" s="12">
        <v>27</v>
      </c>
      <c r="AN54" s="15">
        <v>-4.7782921472915997E-2</v>
      </c>
      <c r="AO54" s="15">
        <v>7.4993262024374702E-2</v>
      </c>
      <c r="AP54" s="15">
        <v>-0.114147910984895</v>
      </c>
      <c r="AQ54" s="15">
        <v>4.0557585432069922E-2</v>
      </c>
      <c r="AR54" s="14">
        <v>10</v>
      </c>
      <c r="AS54" s="15">
        <v>9.7345160182954402E-3</v>
      </c>
      <c r="AT54" s="12">
        <v>24</v>
      </c>
      <c r="AU54" s="20">
        <v>5.8902844624937403E-2</v>
      </c>
      <c r="AV54" s="21">
        <v>24</v>
      </c>
      <c r="AW54" s="6">
        <v>19</v>
      </c>
      <c r="AX54" s="20">
        <v>6.9891682180089398E-2</v>
      </c>
      <c r="AY54" s="17">
        <v>28</v>
      </c>
      <c r="AZ54" s="20">
        <v>0.13622774203440699</v>
      </c>
      <c r="BA54" s="17">
        <v>27</v>
      </c>
      <c r="BB54" s="20">
        <v>-5.6262476001299098E-2</v>
      </c>
      <c r="BC54" s="17">
        <v>18</v>
      </c>
      <c r="BD54" s="20">
        <v>6.6670525294160204E-2</v>
      </c>
      <c r="BE54" s="20">
        <v>0.140824403515314</v>
      </c>
      <c r="BF54" s="20">
        <v>-4.3771977019101599E-2</v>
      </c>
      <c r="BG54" s="20">
        <v>2.071894640215903E-2</v>
      </c>
      <c r="BH54" s="19">
        <v>2</v>
      </c>
      <c r="BI54" s="18">
        <v>-6.16887306146286E-3</v>
      </c>
      <c r="BJ54" s="17">
        <v>19</v>
      </c>
      <c r="BK54" s="15">
        <v>-3.7899221878011202E-2</v>
      </c>
      <c r="BL54" s="16">
        <v>30</v>
      </c>
      <c r="BM54" s="6">
        <v>13</v>
      </c>
      <c r="BN54" s="15">
        <v>-4.6277204885987799E-2</v>
      </c>
      <c r="BO54" s="12">
        <v>30</v>
      </c>
      <c r="BP54" s="13">
        <v>-8.8509157821037299</v>
      </c>
      <c r="BQ54" s="13">
        <v>-8.3664111802294006</v>
      </c>
      <c r="BR54" s="13">
        <v>6.3969269087408502</v>
      </c>
      <c r="BS54" s="13">
        <v>-2.1417149777804698</v>
      </c>
      <c r="BT54" s="13">
        <v>-7.1718465913207101</v>
      </c>
      <c r="BU54" s="15">
        <v>-3.2131623758313299E-2</v>
      </c>
      <c r="BV54" s="15">
        <v>1.8874670554895692E-2</v>
      </c>
      <c r="BW54" s="14">
        <v>32</v>
      </c>
      <c r="BX54" s="13">
        <v>0.61298977953535105</v>
      </c>
      <c r="BY54" s="12">
        <v>16</v>
      </c>
      <c r="BZ54" s="13">
        <v>3.0640365010895501</v>
      </c>
      <c r="CA54" s="12">
        <v>12</v>
      </c>
      <c r="CB54" s="11" t="s">
        <v>106</v>
      </c>
      <c r="CC54" s="10">
        <v>3600</v>
      </c>
      <c r="CD54" s="10">
        <v>9.5</v>
      </c>
      <c r="CE54" s="3">
        <v>18</v>
      </c>
      <c r="CF54" s="3" t="s">
        <v>7</v>
      </c>
      <c r="CG54" s="3">
        <v>3</v>
      </c>
      <c r="CH54" s="3" t="s">
        <v>28</v>
      </c>
      <c r="CI54" s="9">
        <f t="shared" si="1"/>
        <v>-0.15598087291194812</v>
      </c>
      <c r="CJ54" s="8">
        <v>-4.6882101931147314E-2</v>
      </c>
      <c r="CK54" s="8">
        <v>7.4557223943524584E-2</v>
      </c>
      <c r="CL54" s="9">
        <v>-3.4541547037276223E-2</v>
      </c>
    </row>
    <row r="55" spans="1:90">
      <c r="A55" s="1">
        <v>2022</v>
      </c>
      <c r="B55" s="16" t="s">
        <v>40</v>
      </c>
      <c r="C55" s="16" t="s">
        <v>40</v>
      </c>
      <c r="D55" s="16" t="s">
        <v>20</v>
      </c>
      <c r="E55" s="16" t="str">
        <f t="shared" si="0"/>
        <v>2022NE</v>
      </c>
      <c r="F55" s="25">
        <v>8</v>
      </c>
      <c r="G55" s="15">
        <v>-1.2336639037081501E-2</v>
      </c>
      <c r="H55" s="16">
        <v>16</v>
      </c>
      <c r="I55" s="6">
        <v>8</v>
      </c>
      <c r="J55" s="15">
        <v>-5.7891346240069197E-2</v>
      </c>
      <c r="K55" s="24" t="s">
        <v>117</v>
      </c>
      <c r="L55" s="15">
        <v>-7.5861487669975095E-2</v>
      </c>
      <c r="M55" s="12">
        <v>23</v>
      </c>
      <c r="N55" s="15">
        <v>-0.106087568299575</v>
      </c>
      <c r="O55" s="12">
        <v>5</v>
      </c>
      <c r="P55" s="15">
        <v>-4.2562719666681403E-2</v>
      </c>
      <c r="Q55" s="12">
        <v>32</v>
      </c>
      <c r="R55" s="7">
        <v>-7.6895489533538197E-2</v>
      </c>
      <c r="S55" s="7">
        <v>-6.8533594875712797E-2</v>
      </c>
      <c r="T55" s="15">
        <v>-4.9529451582243797E-2</v>
      </c>
      <c r="U55" s="23">
        <v>8.3416176874768997</v>
      </c>
      <c r="V55" s="17">
        <v>14</v>
      </c>
      <c r="W55" s="20">
        <v>-5.2252766157522799E-2</v>
      </c>
      <c r="X55" s="17">
        <v>19</v>
      </c>
      <c r="Y55" s="20">
        <v>2.4489568304727E-2</v>
      </c>
      <c r="Z55" s="17">
        <v>10</v>
      </c>
      <c r="AA55" s="22">
        <v>8.9938313364410885</v>
      </c>
      <c r="AB55" s="17">
        <v>10</v>
      </c>
      <c r="AC55" s="20">
        <v>0.10436922850047015</v>
      </c>
      <c r="AD55" s="19">
        <v>15</v>
      </c>
      <c r="AE55" s="15">
        <v>-7.5861487669975095E-2</v>
      </c>
      <c r="AF55" s="16">
        <v>23</v>
      </c>
      <c r="AG55" s="6">
        <v>10</v>
      </c>
      <c r="AH55" s="15">
        <v>-9.4331705637042601E-2</v>
      </c>
      <c r="AI55" s="12">
        <v>26</v>
      </c>
      <c r="AJ55" s="15">
        <v>2.21929810565791E-2</v>
      </c>
      <c r="AK55" s="12">
        <v>23</v>
      </c>
      <c r="AL55" s="15">
        <v>-4.9789926887011303E-2</v>
      </c>
      <c r="AM55" s="12">
        <v>21</v>
      </c>
      <c r="AN55" s="15">
        <v>-7.6895489533538197E-2</v>
      </c>
      <c r="AO55" s="15">
        <v>2.4925884988464601E-2</v>
      </c>
      <c r="AP55" s="15">
        <v>-5.7886205053855402E-2</v>
      </c>
      <c r="AQ55" s="15">
        <v>4.3428388353273208E-2</v>
      </c>
      <c r="AR55" s="14">
        <v>12</v>
      </c>
      <c r="AS55" s="15">
        <v>-6.2324503862075803E-3</v>
      </c>
      <c r="AT55" s="12">
        <v>11</v>
      </c>
      <c r="AU55" s="20">
        <v>-0.106087568299575</v>
      </c>
      <c r="AV55" s="21">
        <v>5</v>
      </c>
      <c r="AW55" s="6">
        <v>6</v>
      </c>
      <c r="AX55" s="20">
        <v>-0.11768857132449199</v>
      </c>
      <c r="AY55" s="17">
        <v>4</v>
      </c>
      <c r="AZ55" s="20">
        <v>-9.2144818415274596E-2</v>
      </c>
      <c r="BA55" s="17">
        <v>3</v>
      </c>
      <c r="BB55" s="20">
        <v>-0.126493546607887</v>
      </c>
      <c r="BC55" s="17">
        <v>11</v>
      </c>
      <c r="BD55" s="20">
        <v>-6.8533594875712797E-2</v>
      </c>
      <c r="BE55" s="20">
        <v>-4.59642306013631E-2</v>
      </c>
      <c r="BF55" s="20">
        <v>-0.101565095952365</v>
      </c>
      <c r="BG55" s="20">
        <v>5.4677679909379495E-2</v>
      </c>
      <c r="BH55" s="19">
        <v>19</v>
      </c>
      <c r="BI55" s="18">
        <v>1.89190725746682E-2</v>
      </c>
      <c r="BJ55" s="17">
        <v>8</v>
      </c>
      <c r="BK55" s="15">
        <v>-4.2562719666681403E-2</v>
      </c>
      <c r="BL55" s="16">
        <v>32</v>
      </c>
      <c r="BM55" s="6">
        <v>18</v>
      </c>
      <c r="BN55" s="15">
        <v>-7.56096318449722E-2</v>
      </c>
      <c r="BO55" s="12">
        <v>32</v>
      </c>
      <c r="BP55" s="13">
        <v>7.4236741584949598E-2</v>
      </c>
      <c r="BQ55" s="13">
        <v>-20.557638633607599</v>
      </c>
      <c r="BR55" s="13">
        <v>0.30438454950001198</v>
      </c>
      <c r="BS55" s="13">
        <v>-10.27941917247</v>
      </c>
      <c r="BT55" s="13">
        <v>7.84699169206813</v>
      </c>
      <c r="BU55" s="15">
        <v>-4.9529451582243797E-2</v>
      </c>
      <c r="BV55" s="15">
        <v>1.8529942714302566E-2</v>
      </c>
      <c r="BW55" s="14">
        <v>31</v>
      </c>
      <c r="BX55" s="13">
        <v>6.3843967281316596</v>
      </c>
      <c r="BY55" s="12">
        <v>7</v>
      </c>
      <c r="BZ55" s="13">
        <v>-3.70107633014252</v>
      </c>
      <c r="CA55" s="12">
        <v>22</v>
      </c>
      <c r="CB55" s="11" t="s">
        <v>33</v>
      </c>
      <c r="CC55" s="10">
        <v>4200</v>
      </c>
      <c r="CD55" s="10">
        <v>8.5</v>
      </c>
      <c r="CE55" s="3">
        <v>17</v>
      </c>
      <c r="CF55" s="3">
        <v>0</v>
      </c>
      <c r="CG55" s="3">
        <v>0</v>
      </c>
      <c r="CH55" s="3" t="s">
        <v>0</v>
      </c>
      <c r="CI55" s="9">
        <f t="shared" si="1"/>
        <v>-1.2336639037081758E-2</v>
      </c>
      <c r="CJ55" s="8">
        <v>-7.5861487669975081E-2</v>
      </c>
      <c r="CK55" s="8">
        <v>-0.10608756829957475</v>
      </c>
      <c r="CL55" s="9">
        <v>-4.2562719666681424E-2</v>
      </c>
    </row>
    <row r="56" spans="1:90">
      <c r="A56" s="1">
        <v>2022</v>
      </c>
      <c r="B56" s="16" t="s">
        <v>38</v>
      </c>
      <c r="C56" s="16" t="s">
        <v>38</v>
      </c>
      <c r="D56" s="16" t="s">
        <v>4</v>
      </c>
      <c r="E56" s="16" t="str">
        <f t="shared" si="0"/>
        <v>2022NO</v>
      </c>
      <c r="F56" s="25">
        <v>7</v>
      </c>
      <c r="G56" s="15">
        <v>-3.2478159246752798E-2</v>
      </c>
      <c r="H56" s="16">
        <v>18</v>
      </c>
      <c r="I56" s="6">
        <v>17</v>
      </c>
      <c r="J56" s="15">
        <v>-5.5135436361581976E-2</v>
      </c>
      <c r="K56" s="24" t="s">
        <v>110</v>
      </c>
      <c r="L56" s="15">
        <v>-6.8189114855824295E-2</v>
      </c>
      <c r="M56" s="12">
        <v>22</v>
      </c>
      <c r="N56" s="15">
        <v>-5.1306635059463299E-2</v>
      </c>
      <c r="O56" s="12">
        <v>9</v>
      </c>
      <c r="P56" s="15">
        <v>-1.55956794503918E-2</v>
      </c>
      <c r="Q56" s="12">
        <v>25</v>
      </c>
      <c r="R56" s="7">
        <v>-5.57775831176852E-2</v>
      </c>
      <c r="S56" s="7">
        <v>-8.7846395435974799E-3</v>
      </c>
      <c r="T56" s="15">
        <v>-8.1424927874942602E-3</v>
      </c>
      <c r="U56" s="23">
        <v>8.0656237928840504</v>
      </c>
      <c r="V56" s="17">
        <v>16</v>
      </c>
      <c r="W56" s="20">
        <v>6.5232983746373999E-2</v>
      </c>
      <c r="X56" s="17">
        <v>13</v>
      </c>
      <c r="Y56" s="20">
        <v>1.40080174435783E-2</v>
      </c>
      <c r="Z56" s="17">
        <v>12</v>
      </c>
      <c r="AA56" s="22">
        <v>8.0473451636344766</v>
      </c>
      <c r="AB56" s="17">
        <v>17</v>
      </c>
      <c r="AC56" s="20">
        <v>0.10863094794158222</v>
      </c>
      <c r="AD56" s="19">
        <v>17</v>
      </c>
      <c r="AE56" s="15">
        <v>-6.8189114855824295E-2</v>
      </c>
      <c r="AF56" s="16">
        <v>22</v>
      </c>
      <c r="AG56" s="6">
        <v>26</v>
      </c>
      <c r="AH56" s="15">
        <v>-4.8392546022474697E-2</v>
      </c>
      <c r="AI56" s="12">
        <v>20</v>
      </c>
      <c r="AJ56" s="15">
        <v>2.6182504530324901E-2</v>
      </c>
      <c r="AK56" s="12">
        <v>22</v>
      </c>
      <c r="AL56" s="15">
        <v>-4.93810598895928E-2</v>
      </c>
      <c r="AM56" s="12">
        <v>20</v>
      </c>
      <c r="AN56" s="15">
        <v>-5.57775831176852E-2</v>
      </c>
      <c r="AO56" s="15">
        <v>4.7770325815090102E-2</v>
      </c>
      <c r="AP56" s="15">
        <v>-5.7890223608788198E-2</v>
      </c>
      <c r="AQ56" s="15">
        <v>4.7339329008459413E-2</v>
      </c>
      <c r="AR56" s="14">
        <v>17</v>
      </c>
      <c r="AS56" s="15">
        <v>3.1626489779583199E-3</v>
      </c>
      <c r="AT56" s="12">
        <v>19</v>
      </c>
      <c r="AU56" s="20">
        <v>-5.1306635059463299E-2</v>
      </c>
      <c r="AV56" s="21">
        <v>9</v>
      </c>
      <c r="AW56" s="6">
        <v>2</v>
      </c>
      <c r="AX56" s="20">
        <v>-0.104395006317786</v>
      </c>
      <c r="AY56" s="17">
        <v>5</v>
      </c>
      <c r="AZ56" s="20">
        <v>-6.9570306322311898E-2</v>
      </c>
      <c r="BA56" s="17">
        <v>5</v>
      </c>
      <c r="BB56" s="20">
        <v>-3.04768117139513E-2</v>
      </c>
      <c r="BC56" s="17">
        <v>20</v>
      </c>
      <c r="BD56" s="20">
        <v>-8.7846395435974799E-3</v>
      </c>
      <c r="BE56" s="20">
        <v>-2.84921788129292E-2</v>
      </c>
      <c r="BF56" s="20">
        <v>1.36919236646969E-2</v>
      </c>
      <c r="BG56" s="20">
        <v>5.6687570430945591E-2</v>
      </c>
      <c r="BH56" s="19">
        <v>21</v>
      </c>
      <c r="BI56" s="18">
        <v>1.61171257085941E-2</v>
      </c>
      <c r="BJ56" s="17">
        <v>9</v>
      </c>
      <c r="BK56" s="15">
        <v>-1.55956794503918E-2</v>
      </c>
      <c r="BL56" s="16">
        <v>25</v>
      </c>
      <c r="BM56" s="6">
        <v>16</v>
      </c>
      <c r="BN56" s="15">
        <v>9.2305234510626603E-3</v>
      </c>
      <c r="BO56" s="12">
        <v>18</v>
      </c>
      <c r="BP56" s="13">
        <v>-7.9293583934906202</v>
      </c>
      <c r="BQ56" s="13">
        <v>-1.4725994533814399</v>
      </c>
      <c r="BR56" s="13">
        <v>-3.8433370580656501</v>
      </c>
      <c r="BS56" s="13">
        <v>2.5937931848899201</v>
      </c>
      <c r="BT56" s="13">
        <v>2.3662970120271498</v>
      </c>
      <c r="BU56" s="15">
        <v>-8.1424927874942602E-3</v>
      </c>
      <c r="BV56" s="15">
        <v>8.7433726025344712E-3</v>
      </c>
      <c r="BW56" s="14">
        <v>22</v>
      </c>
      <c r="BX56" s="13">
        <v>-6.4291712308375004</v>
      </c>
      <c r="BY56" s="12">
        <v>24</v>
      </c>
      <c r="BZ56" s="13">
        <v>3.9595054146643101</v>
      </c>
      <c r="CA56" s="12">
        <v>11</v>
      </c>
      <c r="CB56" s="11" t="s">
        <v>104</v>
      </c>
      <c r="CC56" s="10">
        <v>3800</v>
      </c>
      <c r="CD56" s="10">
        <v>8.5</v>
      </c>
      <c r="CE56" s="3">
        <v>17</v>
      </c>
      <c r="CF56" s="3">
        <v>0</v>
      </c>
      <c r="CG56" s="3">
        <v>0</v>
      </c>
      <c r="CH56" s="3" t="s">
        <v>0</v>
      </c>
      <c r="CI56" s="9">
        <f t="shared" si="1"/>
        <v>-3.2478159246752777E-2</v>
      </c>
      <c r="CJ56" s="8">
        <v>-6.8189114855824254E-2</v>
      </c>
      <c r="CK56" s="8">
        <v>-5.1306635059463271E-2</v>
      </c>
      <c r="CL56" s="9">
        <v>-1.5595679450391791E-2</v>
      </c>
    </row>
    <row r="57" spans="1:90">
      <c r="A57" s="1">
        <v>2022</v>
      </c>
      <c r="B57" s="16" t="s">
        <v>36</v>
      </c>
      <c r="C57" s="16" t="s">
        <v>36</v>
      </c>
      <c r="D57" s="16" t="s">
        <v>4</v>
      </c>
      <c r="E57" s="16" t="str">
        <f t="shared" si="0"/>
        <v>2022NYG</v>
      </c>
      <c r="F57" s="25">
        <v>9.5</v>
      </c>
      <c r="G57" s="15">
        <v>-9.6341243148624495E-2</v>
      </c>
      <c r="H57" s="16">
        <v>23</v>
      </c>
      <c r="I57" s="6">
        <v>32</v>
      </c>
      <c r="J57" s="15">
        <v>-8.9129781196846003E-2</v>
      </c>
      <c r="K57" s="24" t="s">
        <v>114</v>
      </c>
      <c r="L57" s="15">
        <v>2.5156081204257899E-2</v>
      </c>
      <c r="M57" s="12">
        <v>16</v>
      </c>
      <c r="N57" s="15">
        <v>0.10944805328870499</v>
      </c>
      <c r="O57" s="12">
        <v>30</v>
      </c>
      <c r="P57" s="15">
        <v>-1.20492710641774E-2</v>
      </c>
      <c r="Q57" s="12">
        <v>22</v>
      </c>
      <c r="R57" s="7">
        <v>3.6336292469201698E-2</v>
      </c>
      <c r="S57" s="7">
        <v>0.106172614550668</v>
      </c>
      <c r="T57" s="15">
        <v>-1.9293459115379701E-2</v>
      </c>
      <c r="U57" s="23">
        <v>6.3882232822061802</v>
      </c>
      <c r="V57" s="17">
        <v>26</v>
      </c>
      <c r="W57" s="20">
        <v>-5.8443858775345602E-2</v>
      </c>
      <c r="X57" s="17">
        <v>21</v>
      </c>
      <c r="Y57" s="20">
        <v>-8.9335180352172298E-3</v>
      </c>
      <c r="Z57" s="17">
        <v>16</v>
      </c>
      <c r="AA57" s="22">
        <v>8.3299281578780651</v>
      </c>
      <c r="AB57" s="17">
        <v>16</v>
      </c>
      <c r="AC57" s="20">
        <v>6.9783096899439317E-2</v>
      </c>
      <c r="AD57" s="19">
        <v>2</v>
      </c>
      <c r="AE57" s="15">
        <v>2.5156081204257899E-2</v>
      </c>
      <c r="AF57" s="16">
        <v>16</v>
      </c>
      <c r="AG57" s="6">
        <v>32</v>
      </c>
      <c r="AH57" s="15">
        <v>4.2647440000483601E-2</v>
      </c>
      <c r="AI57" s="12">
        <v>11</v>
      </c>
      <c r="AJ57" s="15">
        <v>0.14707376071373701</v>
      </c>
      <c r="AK57" s="12">
        <v>13</v>
      </c>
      <c r="AL57" s="15">
        <v>3.02018914699617E-3</v>
      </c>
      <c r="AM57" s="12">
        <v>13</v>
      </c>
      <c r="AN57" s="15">
        <v>3.6336292469201698E-2</v>
      </c>
      <c r="AO57" s="15">
        <v>0.151798136935828</v>
      </c>
      <c r="AP57" s="15">
        <v>2.4452175108636998E-2</v>
      </c>
      <c r="AQ57" s="15">
        <v>3.9426717386796553E-2</v>
      </c>
      <c r="AR57" s="14">
        <v>9</v>
      </c>
      <c r="AS57" s="15">
        <v>-3.3128658790389301E-3</v>
      </c>
      <c r="AT57" s="12">
        <v>14</v>
      </c>
      <c r="AU57" s="20">
        <v>0.10944805328870499</v>
      </c>
      <c r="AV57" s="21">
        <v>30</v>
      </c>
      <c r="AW57" s="6">
        <v>25</v>
      </c>
      <c r="AX57" s="20">
        <v>9.2732230257785403E-2</v>
      </c>
      <c r="AY57" s="17">
        <v>29</v>
      </c>
      <c r="AZ57" s="20">
        <v>0.112525407517794</v>
      </c>
      <c r="BA57" s="17">
        <v>24</v>
      </c>
      <c r="BB57" s="20">
        <v>0.105401645490118</v>
      </c>
      <c r="BC57" s="17">
        <v>32</v>
      </c>
      <c r="BD57" s="20">
        <v>0.106172614550668</v>
      </c>
      <c r="BE57" s="20">
        <v>9.5175347044420197E-2</v>
      </c>
      <c r="BF57" s="20">
        <v>0.120632902735827</v>
      </c>
      <c r="BG57" s="20">
        <v>1.9703723344155252E-2</v>
      </c>
      <c r="BH57" s="19">
        <v>1</v>
      </c>
      <c r="BI57" s="18">
        <v>-2.2890414920621799E-2</v>
      </c>
      <c r="BJ57" s="17">
        <v>25</v>
      </c>
      <c r="BK57" s="15">
        <v>-1.20492710641774E-2</v>
      </c>
      <c r="BL57" s="16">
        <v>22</v>
      </c>
      <c r="BM57" s="6">
        <v>11</v>
      </c>
      <c r="BN57" s="15">
        <v>-8.3590685180438395E-3</v>
      </c>
      <c r="BO57" s="12">
        <v>24</v>
      </c>
      <c r="BP57" s="13">
        <v>8.5802387385887897</v>
      </c>
      <c r="BQ57" s="13">
        <v>3.5543842917020702E-2</v>
      </c>
      <c r="BR57" s="13">
        <v>-2.7514079667143898</v>
      </c>
      <c r="BS57" s="13">
        <v>-6.0648243963890698</v>
      </c>
      <c r="BT57" s="13">
        <v>-6.20072547124657</v>
      </c>
      <c r="BU57" s="15">
        <v>-1.9293459115379701E-2</v>
      </c>
      <c r="BV57" s="15">
        <v>6.8558926219641353E-3</v>
      </c>
      <c r="BW57" s="14">
        <v>17</v>
      </c>
      <c r="BX57" s="13">
        <v>-10.021871890756501</v>
      </c>
      <c r="BY57" s="12">
        <v>28</v>
      </c>
      <c r="BZ57" s="13">
        <v>-3.8484749022012501</v>
      </c>
      <c r="CA57" s="12">
        <v>25</v>
      </c>
      <c r="CB57" s="11" t="s">
        <v>1</v>
      </c>
      <c r="CC57" s="10">
        <v>11800</v>
      </c>
      <c r="CD57" s="10">
        <v>7.5</v>
      </c>
      <c r="CE57" s="3">
        <v>19</v>
      </c>
      <c r="CF57" s="3" t="s">
        <v>29</v>
      </c>
      <c r="CG57" s="3">
        <v>6</v>
      </c>
      <c r="CH57" s="3" t="s">
        <v>6</v>
      </c>
      <c r="CI57" s="9">
        <f t="shared" si="1"/>
        <v>-9.2188207247030043E-2</v>
      </c>
      <c r="CJ57" s="8">
        <v>3.2091500575645963E-2</v>
      </c>
      <c r="CK57" s="8">
        <v>0.11522578307447262</v>
      </c>
      <c r="CL57" s="9">
        <v>-9.0539247482033895E-3</v>
      </c>
    </row>
    <row r="58" spans="1:90">
      <c r="A58" s="1">
        <v>2022</v>
      </c>
      <c r="B58" s="16" t="s">
        <v>35</v>
      </c>
      <c r="C58" s="16" t="s">
        <v>35</v>
      </c>
      <c r="D58" s="16" t="s">
        <v>20</v>
      </c>
      <c r="E58" s="16" t="str">
        <f t="shared" si="0"/>
        <v>2022NYJ</v>
      </c>
      <c r="F58" s="25">
        <v>7</v>
      </c>
      <c r="G58" s="15">
        <v>-4.7075306003000902E-2</v>
      </c>
      <c r="H58" s="16">
        <v>20</v>
      </c>
      <c r="I58" s="6">
        <v>26</v>
      </c>
      <c r="J58" s="15">
        <v>-0.1147611162484258</v>
      </c>
      <c r="K58" s="24" t="s">
        <v>110</v>
      </c>
      <c r="L58" s="15">
        <v>-0.132056705738365</v>
      </c>
      <c r="M58" s="12">
        <v>29</v>
      </c>
      <c r="N58" s="15">
        <v>-9.5329958684474705E-2</v>
      </c>
      <c r="O58" s="12">
        <v>6</v>
      </c>
      <c r="P58" s="15">
        <v>-1.03485589491106E-2</v>
      </c>
      <c r="Q58" s="12">
        <v>21</v>
      </c>
      <c r="R58" s="7">
        <v>-0.143543461676471</v>
      </c>
      <c r="S58" s="7">
        <v>-4.61191796181415E-2</v>
      </c>
      <c r="T58" s="15">
        <v>-1.7336834190096299E-2</v>
      </c>
      <c r="U58" s="23">
        <v>7.2691591595535296</v>
      </c>
      <c r="V58" s="17">
        <v>20</v>
      </c>
      <c r="W58" s="20">
        <v>-6.1468978283377898E-2</v>
      </c>
      <c r="X58" s="17">
        <v>22</v>
      </c>
      <c r="Y58" s="20">
        <v>5.8590104062810698E-2</v>
      </c>
      <c r="Z58" s="17">
        <v>2</v>
      </c>
      <c r="AA58" s="22">
        <v>7.852566075276302</v>
      </c>
      <c r="AB58" s="17">
        <v>21</v>
      </c>
      <c r="AC58" s="20">
        <v>0.1186644350189139</v>
      </c>
      <c r="AD58" s="19">
        <v>19</v>
      </c>
      <c r="AE58" s="15">
        <v>-0.132056705738365</v>
      </c>
      <c r="AF58" s="16">
        <v>29</v>
      </c>
      <c r="AG58" s="6">
        <v>22</v>
      </c>
      <c r="AH58" s="15">
        <v>-0.15810503687088201</v>
      </c>
      <c r="AI58" s="12">
        <v>30</v>
      </c>
      <c r="AJ58" s="15">
        <v>-3.55856947352765E-2</v>
      </c>
      <c r="AK58" s="12">
        <v>25</v>
      </c>
      <c r="AL58" s="15">
        <v>-0.15880948943836001</v>
      </c>
      <c r="AM58" s="12">
        <v>30</v>
      </c>
      <c r="AN58" s="15">
        <v>-0.143543461676471</v>
      </c>
      <c r="AO58" s="15">
        <v>-4.8498644776510801E-2</v>
      </c>
      <c r="AP58" s="15">
        <v>-0.16884559894541301</v>
      </c>
      <c r="AQ58" s="15">
        <v>8.2166228383585949E-2</v>
      </c>
      <c r="AR58" s="14">
        <v>29</v>
      </c>
      <c r="AS58" s="15">
        <v>-1.52927780886556E-2</v>
      </c>
      <c r="AT58" s="12">
        <v>6</v>
      </c>
      <c r="AU58" s="20">
        <v>-9.5329958684474705E-2</v>
      </c>
      <c r="AV58" s="21">
        <v>6</v>
      </c>
      <c r="AW58" s="6">
        <v>32</v>
      </c>
      <c r="AX58" s="20">
        <v>-0.117859507951924</v>
      </c>
      <c r="AY58" s="17">
        <v>3</v>
      </c>
      <c r="AZ58" s="20">
        <v>-5.8186523780340699E-2</v>
      </c>
      <c r="BA58" s="17">
        <v>7</v>
      </c>
      <c r="BB58" s="20">
        <v>-0.13987930267453699</v>
      </c>
      <c r="BC58" s="17">
        <v>8</v>
      </c>
      <c r="BD58" s="20">
        <v>-4.61191796181415E-2</v>
      </c>
      <c r="BE58" s="20">
        <v>4.9701741974547799E-3</v>
      </c>
      <c r="BF58" s="20">
        <v>-0.10739507408604</v>
      </c>
      <c r="BG58" s="20">
        <v>2.4755396099472339E-2</v>
      </c>
      <c r="BH58" s="19">
        <v>4</v>
      </c>
      <c r="BI58" s="18">
        <v>4.5428218627059799E-2</v>
      </c>
      <c r="BJ58" s="17">
        <v>1</v>
      </c>
      <c r="BK58" s="15">
        <v>-1.03485589491106E-2</v>
      </c>
      <c r="BL58" s="16">
        <v>21</v>
      </c>
      <c r="BM58" s="6">
        <v>2</v>
      </c>
      <c r="BN58" s="15">
        <v>-2.1223449364419899E-2</v>
      </c>
      <c r="BO58" s="12">
        <v>28</v>
      </c>
      <c r="BP58" s="13">
        <v>-0.98501342331687503</v>
      </c>
      <c r="BQ58" s="13">
        <v>1.8361161377189901</v>
      </c>
      <c r="BR58" s="13">
        <v>-1.2192773925043701</v>
      </c>
      <c r="BS58" s="13">
        <v>-8.5106627334691307</v>
      </c>
      <c r="BT58" s="13">
        <v>3.3811654698563598</v>
      </c>
      <c r="BU58" s="15">
        <v>-1.7336834190096299E-2</v>
      </c>
      <c r="BV58" s="15">
        <v>1.2640862908431631E-2</v>
      </c>
      <c r="BW58" s="14">
        <v>28</v>
      </c>
      <c r="BX58" s="13">
        <v>10.265730970946301</v>
      </c>
      <c r="BY58" s="12">
        <v>4</v>
      </c>
      <c r="BZ58" s="13">
        <v>-3.7125212217736498</v>
      </c>
      <c r="CA58" s="12">
        <v>23</v>
      </c>
      <c r="CB58" s="11" t="s">
        <v>33</v>
      </c>
      <c r="CC58" s="10">
        <v>13600</v>
      </c>
      <c r="CD58" s="10">
        <v>5.5</v>
      </c>
      <c r="CE58" s="3">
        <v>17</v>
      </c>
      <c r="CF58" s="3">
        <v>0</v>
      </c>
      <c r="CG58" s="3">
        <v>0</v>
      </c>
      <c r="CH58" s="3" t="s">
        <v>0</v>
      </c>
      <c r="CI58" s="9">
        <f t="shared" si="1"/>
        <v>-4.7075306003000743E-2</v>
      </c>
      <c r="CJ58" s="8">
        <v>-0.13205670573836481</v>
      </c>
      <c r="CK58" s="8">
        <v>-9.5329958684474705E-2</v>
      </c>
      <c r="CL58" s="9">
        <v>-1.0348558949110638E-2</v>
      </c>
    </row>
    <row r="59" spans="1:90">
      <c r="A59" s="1">
        <v>2022</v>
      </c>
      <c r="B59" s="16" t="s">
        <v>30</v>
      </c>
      <c r="C59" s="16" t="s">
        <v>30</v>
      </c>
      <c r="D59" s="16" t="s">
        <v>4</v>
      </c>
      <c r="E59" s="16" t="str">
        <f t="shared" si="0"/>
        <v>2022PHI</v>
      </c>
      <c r="F59" s="25">
        <v>14</v>
      </c>
      <c r="G59" s="15">
        <v>0.27810663237976108</v>
      </c>
      <c r="H59" s="16">
        <v>2</v>
      </c>
      <c r="I59" s="6">
        <v>15</v>
      </c>
      <c r="J59" s="15">
        <v>0.29556913625721598</v>
      </c>
      <c r="K59" s="24" t="s">
        <v>124</v>
      </c>
      <c r="L59" s="15">
        <v>0.13985678481362801</v>
      </c>
      <c r="M59" s="12">
        <v>3</v>
      </c>
      <c r="N59" s="15">
        <v>-0.133051078366165</v>
      </c>
      <c r="O59" s="12">
        <v>3</v>
      </c>
      <c r="P59" s="15">
        <v>5.1987691999680697E-3</v>
      </c>
      <c r="Q59" s="12">
        <v>13</v>
      </c>
      <c r="R59" s="7">
        <v>0.165564961936042</v>
      </c>
      <c r="S59" s="7">
        <v>-0.134813280234756</v>
      </c>
      <c r="T59" s="15">
        <v>-4.8091059135820001E-3</v>
      </c>
      <c r="U59" s="23">
        <v>12.8764563147912</v>
      </c>
      <c r="V59" s="17">
        <v>2</v>
      </c>
      <c r="W59" s="20">
        <v>0.23697785453263601</v>
      </c>
      <c r="X59" s="17">
        <v>5</v>
      </c>
      <c r="Y59" s="20">
        <v>-7.4102361606541906E-2</v>
      </c>
      <c r="Z59" s="17">
        <v>32</v>
      </c>
      <c r="AA59" s="22">
        <v>11.822326413703308</v>
      </c>
      <c r="AB59" s="17">
        <v>3</v>
      </c>
      <c r="AC59" s="20">
        <v>9.4353240522174295E-2</v>
      </c>
      <c r="AD59" s="19">
        <v>14</v>
      </c>
      <c r="AE59" s="15">
        <v>0.13985678481362801</v>
      </c>
      <c r="AF59" s="16">
        <v>3</v>
      </c>
      <c r="AG59" s="6">
        <v>11</v>
      </c>
      <c r="AH59" s="15">
        <v>0.115240610363357</v>
      </c>
      <c r="AI59" s="12">
        <v>6</v>
      </c>
      <c r="AJ59" s="15">
        <v>0.263975798079775</v>
      </c>
      <c r="AK59" s="12">
        <v>5</v>
      </c>
      <c r="AL59" s="15">
        <v>0.14853614937475701</v>
      </c>
      <c r="AM59" s="12">
        <v>1</v>
      </c>
      <c r="AN59" s="15">
        <v>0.165564961936042</v>
      </c>
      <c r="AO59" s="15">
        <v>0.28665114679790599</v>
      </c>
      <c r="AP59" s="15">
        <v>0.171970715246273</v>
      </c>
      <c r="AQ59" s="15">
        <v>4.5313875685189658E-2</v>
      </c>
      <c r="AR59" s="14">
        <v>13</v>
      </c>
      <c r="AS59" s="15">
        <v>2.62531954079014E-2</v>
      </c>
      <c r="AT59" s="12">
        <v>31</v>
      </c>
      <c r="AU59" s="20">
        <v>-0.133051078366165</v>
      </c>
      <c r="AV59" s="21">
        <v>3</v>
      </c>
      <c r="AW59" s="6">
        <v>23</v>
      </c>
      <c r="AX59" s="20">
        <v>-9.1400417516991198E-2</v>
      </c>
      <c r="AY59" s="17">
        <v>8</v>
      </c>
      <c r="AZ59" s="20">
        <v>-0.19409810362815</v>
      </c>
      <c r="BA59" s="17">
        <v>1</v>
      </c>
      <c r="BB59" s="20">
        <v>-5.1296204721803601E-2</v>
      </c>
      <c r="BC59" s="17">
        <v>19</v>
      </c>
      <c r="BD59" s="20">
        <v>-0.134813280234756</v>
      </c>
      <c r="BE59" s="20">
        <v>-0.191592091662108</v>
      </c>
      <c r="BF59" s="20">
        <v>-5.8774447318669799E-2</v>
      </c>
      <c r="BG59" s="20">
        <v>4.5082746052467343E-2</v>
      </c>
      <c r="BH59" s="19">
        <v>16</v>
      </c>
      <c r="BI59" s="18">
        <v>-4.7804662064211398E-2</v>
      </c>
      <c r="BJ59" s="17">
        <v>31</v>
      </c>
      <c r="BK59" s="15">
        <v>5.1987691999680697E-3</v>
      </c>
      <c r="BL59" s="16">
        <v>13</v>
      </c>
      <c r="BM59" s="6">
        <v>15</v>
      </c>
      <c r="BN59" s="15">
        <v>3.03368266522877E-2</v>
      </c>
      <c r="BO59" s="12">
        <v>7</v>
      </c>
      <c r="BP59" s="13">
        <v>4.1216179922747704</v>
      </c>
      <c r="BQ59" s="13">
        <v>1.9669158921093699</v>
      </c>
      <c r="BR59" s="13">
        <v>-0.26960943925307601</v>
      </c>
      <c r="BS59" s="13">
        <v>-3.1942907246727201</v>
      </c>
      <c r="BT59" s="13">
        <v>0.137212417024694</v>
      </c>
      <c r="BU59" s="15">
        <v>-4.8091059135820001E-3</v>
      </c>
      <c r="BV59" s="15">
        <v>3.2894180937661421E-3</v>
      </c>
      <c r="BW59" s="14">
        <v>2</v>
      </c>
      <c r="BX59" s="13">
        <v>-6.7438950078492397</v>
      </c>
      <c r="BY59" s="12">
        <v>25</v>
      </c>
      <c r="BZ59" s="13">
        <v>-5.3166836540734801</v>
      </c>
      <c r="CA59" s="12">
        <v>29</v>
      </c>
      <c r="CB59" s="11" t="s">
        <v>1</v>
      </c>
      <c r="CC59" s="10">
        <v>2440</v>
      </c>
      <c r="CD59" s="10">
        <v>9.5</v>
      </c>
      <c r="CE59" s="3">
        <v>20</v>
      </c>
      <c r="CF59" s="3" t="s">
        <v>7</v>
      </c>
      <c r="CG59" s="3">
        <v>1</v>
      </c>
      <c r="CH59" s="3" t="s">
        <v>57</v>
      </c>
      <c r="CI59" s="9">
        <f t="shared" si="1"/>
        <v>0.27668335181424086</v>
      </c>
      <c r="CJ59" s="8">
        <v>0.13904143148496015</v>
      </c>
      <c r="CK59" s="8">
        <v>-0.13348667624564603</v>
      </c>
      <c r="CL59" s="9">
        <v>4.1552440836346389E-3</v>
      </c>
    </row>
    <row r="60" spans="1:90">
      <c r="A60" s="1">
        <v>2022</v>
      </c>
      <c r="B60" s="16" t="s">
        <v>27</v>
      </c>
      <c r="C60" s="16" t="s">
        <v>27</v>
      </c>
      <c r="D60" s="16" t="s">
        <v>20</v>
      </c>
      <c r="E60" s="16" t="str">
        <f t="shared" si="0"/>
        <v>2022PIT</v>
      </c>
      <c r="F60" s="25">
        <v>9</v>
      </c>
      <c r="G60" s="15">
        <v>2.0469405885913405E-2</v>
      </c>
      <c r="H60" s="16">
        <v>13</v>
      </c>
      <c r="I60" s="6">
        <v>24</v>
      </c>
      <c r="J60" s="15">
        <v>-7.1634771855409313E-2</v>
      </c>
      <c r="K60" s="24" t="s">
        <v>115</v>
      </c>
      <c r="L60" s="15">
        <v>1.49290226657363E-2</v>
      </c>
      <c r="M60" s="12">
        <v>17</v>
      </c>
      <c r="N60" s="15">
        <v>-2.98348197905061E-2</v>
      </c>
      <c r="O60" s="12">
        <v>12</v>
      </c>
      <c r="P60" s="15">
        <v>-2.4294436570328998E-2</v>
      </c>
      <c r="Q60" s="12">
        <v>27</v>
      </c>
      <c r="R60" s="7">
        <v>-1.9071895218696099E-3</v>
      </c>
      <c r="S60" s="7">
        <v>3.6058478304416802E-2</v>
      </c>
      <c r="T60" s="15">
        <v>-3.3669104029122897E-2</v>
      </c>
      <c r="U60" s="23">
        <v>8.8569709847358205</v>
      </c>
      <c r="V60" s="17">
        <v>12</v>
      </c>
      <c r="W60" s="20">
        <v>6.9660640102593499E-2</v>
      </c>
      <c r="X60" s="17">
        <v>10</v>
      </c>
      <c r="Y60" s="20">
        <v>6.4703498305466497E-2</v>
      </c>
      <c r="Z60" s="17">
        <v>1</v>
      </c>
      <c r="AA60" s="22">
        <v>7.3318111016207768</v>
      </c>
      <c r="AB60" s="17">
        <v>24</v>
      </c>
      <c r="AC60" s="20">
        <v>8.7851789929606489E-2</v>
      </c>
      <c r="AD60" s="19">
        <v>8</v>
      </c>
      <c r="AE60" s="15">
        <v>1.49290226657363E-2</v>
      </c>
      <c r="AF60" s="16">
        <v>17</v>
      </c>
      <c r="AG60" s="6">
        <v>25</v>
      </c>
      <c r="AH60" s="15">
        <v>3.9489761023562699E-2</v>
      </c>
      <c r="AI60" s="12">
        <v>12</v>
      </c>
      <c r="AJ60" s="15">
        <v>0.120955716130213</v>
      </c>
      <c r="AK60" s="12">
        <v>16</v>
      </c>
      <c r="AL60" s="15">
        <v>-3.9806400353515504E-3</v>
      </c>
      <c r="AM60" s="12">
        <v>16</v>
      </c>
      <c r="AN60" s="15">
        <v>-1.9071895218696099E-3</v>
      </c>
      <c r="AO60" s="15">
        <v>8.3783539160398698E-2</v>
      </c>
      <c r="AP60" s="15">
        <v>-7.0862668863800899E-3</v>
      </c>
      <c r="AQ60" s="15">
        <v>1.407855227106428E-2</v>
      </c>
      <c r="AR60" s="14">
        <v>1</v>
      </c>
      <c r="AS60" s="15">
        <v>-3.7053879073936098E-2</v>
      </c>
      <c r="AT60" s="12">
        <v>1</v>
      </c>
      <c r="AU60" s="20">
        <v>-2.98348197905061E-2</v>
      </c>
      <c r="AV60" s="21">
        <v>12</v>
      </c>
      <c r="AW60" s="6">
        <v>17</v>
      </c>
      <c r="AX60" s="20">
        <v>-5.79448747546049E-2</v>
      </c>
      <c r="AY60" s="17">
        <v>11</v>
      </c>
      <c r="AZ60" s="20">
        <v>7.0725729151854502E-2</v>
      </c>
      <c r="BA60" s="17">
        <v>18</v>
      </c>
      <c r="BB60" s="20">
        <v>-0.16116359690374801</v>
      </c>
      <c r="BC60" s="17">
        <v>5</v>
      </c>
      <c r="BD60" s="20">
        <v>3.6058478304416802E-2</v>
      </c>
      <c r="BE60" s="20">
        <v>0.13976017626852699</v>
      </c>
      <c r="BF60" s="20">
        <v>-9.9372536357202501E-2</v>
      </c>
      <c r="BG60" s="20">
        <v>5.9535066522342701E-2</v>
      </c>
      <c r="BH60" s="19">
        <v>23</v>
      </c>
      <c r="BI60" s="18">
        <v>2.59339027535355E-2</v>
      </c>
      <c r="BJ60" s="17">
        <v>2</v>
      </c>
      <c r="BK60" s="15">
        <v>-2.4294436570328998E-2</v>
      </c>
      <c r="BL60" s="16">
        <v>27</v>
      </c>
      <c r="BM60" s="6">
        <v>17</v>
      </c>
      <c r="BN60" s="15">
        <v>-2.7773995675574099E-2</v>
      </c>
      <c r="BO60" s="12">
        <v>29</v>
      </c>
      <c r="BP60" s="13">
        <v>-3.7829085697440998</v>
      </c>
      <c r="BQ60" s="13">
        <v>-7.2184397555022501</v>
      </c>
      <c r="BR60" s="13">
        <v>2.2379100000038501</v>
      </c>
      <c r="BS60" s="13">
        <v>1.87576130918676</v>
      </c>
      <c r="BT60" s="13">
        <v>-6.0187424119315596</v>
      </c>
      <c r="BU60" s="15">
        <v>-3.3669104029122897E-2</v>
      </c>
      <c r="BV60" s="15">
        <v>6.9182616275667939E-3</v>
      </c>
      <c r="BW60" s="14">
        <v>18</v>
      </c>
      <c r="BX60" s="13">
        <v>-11.8009063731969</v>
      </c>
      <c r="BY60" s="12">
        <v>30</v>
      </c>
      <c r="BZ60" s="13">
        <v>-4.9802920874842602</v>
      </c>
      <c r="CA60" s="12">
        <v>28</v>
      </c>
      <c r="CB60" s="11" t="s">
        <v>105</v>
      </c>
      <c r="CC60" s="10">
        <v>8000</v>
      </c>
      <c r="CD60" s="10">
        <v>7.5</v>
      </c>
      <c r="CE60" s="3">
        <v>17</v>
      </c>
      <c r="CF60" s="3">
        <v>0</v>
      </c>
      <c r="CG60" s="3">
        <v>0</v>
      </c>
      <c r="CH60" s="3" t="s">
        <v>0</v>
      </c>
      <c r="CI60" s="9">
        <f t="shared" si="1"/>
        <v>2.0469405885913335E-2</v>
      </c>
      <c r="CJ60" s="8">
        <v>1.4929022665736277E-2</v>
      </c>
      <c r="CK60" s="8">
        <v>-2.983481979050609E-2</v>
      </c>
      <c r="CL60" s="9">
        <v>-2.4294436570329033E-2</v>
      </c>
    </row>
    <row r="61" spans="1:90">
      <c r="A61" s="1">
        <v>2022</v>
      </c>
      <c r="B61" s="16" t="s">
        <v>21</v>
      </c>
      <c r="C61" s="16" t="s">
        <v>21</v>
      </c>
      <c r="D61" s="16" t="s">
        <v>4</v>
      </c>
      <c r="E61" s="16" t="str">
        <f t="shared" si="0"/>
        <v>2022SEA</v>
      </c>
      <c r="F61" s="25">
        <v>9</v>
      </c>
      <c r="G61" s="15">
        <v>5.1480514373948398E-2</v>
      </c>
      <c r="H61" s="16">
        <v>11</v>
      </c>
      <c r="I61" s="6">
        <v>9</v>
      </c>
      <c r="J61" s="15">
        <v>1.6852665528865704E-2</v>
      </c>
      <c r="K61" s="24" t="s">
        <v>115</v>
      </c>
      <c r="L61" s="15">
        <v>4.76381696928629E-2</v>
      </c>
      <c r="M61" s="12">
        <v>13</v>
      </c>
      <c r="N61" s="15">
        <v>3.4766942020798899E-2</v>
      </c>
      <c r="O61" s="12">
        <v>22</v>
      </c>
      <c r="P61" s="15">
        <v>3.8609286701884397E-2</v>
      </c>
      <c r="Q61" s="12">
        <v>4</v>
      </c>
      <c r="R61" s="7">
        <v>4.0006456602848003E-2</v>
      </c>
      <c r="S61" s="7">
        <v>5.33136632416936E-2</v>
      </c>
      <c r="T61" s="15">
        <v>3.01598721677113E-2</v>
      </c>
      <c r="U61" s="23">
        <v>9.1640570120517406</v>
      </c>
      <c r="V61" s="17">
        <v>11</v>
      </c>
      <c r="W61" s="20">
        <v>3.3486226297573203E-2</v>
      </c>
      <c r="X61" s="17">
        <v>15</v>
      </c>
      <c r="Y61" s="20">
        <v>-2.0177184184594299E-2</v>
      </c>
      <c r="Z61" s="17">
        <v>23</v>
      </c>
      <c r="AA61" s="22">
        <v>8.6587562695826037</v>
      </c>
      <c r="AB61" s="17">
        <v>12</v>
      </c>
      <c r="AC61" s="20">
        <v>7.7563588193306082E-2</v>
      </c>
      <c r="AD61" s="19">
        <v>4</v>
      </c>
      <c r="AE61" s="15">
        <v>4.76381696928629E-2</v>
      </c>
      <c r="AF61" s="16">
        <v>13</v>
      </c>
      <c r="AG61" s="6">
        <v>7</v>
      </c>
      <c r="AH61" s="15">
        <v>-8.3876989400052504E-4</v>
      </c>
      <c r="AI61" s="12">
        <v>19</v>
      </c>
      <c r="AJ61" s="15">
        <v>0.23870601736884001</v>
      </c>
      <c r="AK61" s="12">
        <v>9</v>
      </c>
      <c r="AL61" s="15">
        <v>-7.2021852260722496E-2</v>
      </c>
      <c r="AM61" s="12">
        <v>23</v>
      </c>
      <c r="AN61" s="15">
        <v>4.0006456602848003E-2</v>
      </c>
      <c r="AO61" s="15">
        <v>0.22239190721635699</v>
      </c>
      <c r="AP61" s="15">
        <v>-5.2523827235015197E-2</v>
      </c>
      <c r="AQ61" s="15">
        <v>4.1790240489837441E-2</v>
      </c>
      <c r="AR61" s="14">
        <v>11</v>
      </c>
      <c r="AS61" s="15">
        <v>7.1071955722833502E-3</v>
      </c>
      <c r="AT61" s="12">
        <v>21</v>
      </c>
      <c r="AU61" s="20">
        <v>3.4766942020798899E-2</v>
      </c>
      <c r="AV61" s="21">
        <v>22</v>
      </c>
      <c r="AW61" s="6">
        <v>20</v>
      </c>
      <c r="AX61" s="20">
        <v>1.9093360032521201E-2</v>
      </c>
      <c r="AY61" s="17">
        <v>17</v>
      </c>
      <c r="AZ61" s="20">
        <v>4.4745590617010701E-2</v>
      </c>
      <c r="BA61" s="17">
        <v>17</v>
      </c>
      <c r="BB61" s="20">
        <v>2.3734992506530599E-2</v>
      </c>
      <c r="BC61" s="17">
        <v>24</v>
      </c>
      <c r="BD61" s="20">
        <v>5.33136632416936E-2</v>
      </c>
      <c r="BE61" s="20">
        <v>7.8948511243410402E-2</v>
      </c>
      <c r="BF61" s="20">
        <v>2.4972916873668798E-2</v>
      </c>
      <c r="BG61" s="20">
        <v>5.8095332356501925E-2</v>
      </c>
      <c r="BH61" s="19">
        <v>22</v>
      </c>
      <c r="BI61" s="18">
        <v>-9.0587452567481106E-3</v>
      </c>
      <c r="BJ61" s="17">
        <v>20</v>
      </c>
      <c r="BK61" s="15">
        <v>3.8609286701884397E-2</v>
      </c>
      <c r="BL61" s="16">
        <v>4</v>
      </c>
      <c r="BM61" s="6">
        <v>5</v>
      </c>
      <c r="BN61" s="15">
        <v>5.3418356224094903E-2</v>
      </c>
      <c r="BO61" s="12">
        <v>2</v>
      </c>
      <c r="BP61" s="13">
        <v>7.4634029647559101</v>
      </c>
      <c r="BQ61" s="13">
        <v>7.8922958974729003</v>
      </c>
      <c r="BR61" s="13">
        <v>2.9681984914025699</v>
      </c>
      <c r="BS61" s="13">
        <v>4.9277458963073704</v>
      </c>
      <c r="BT61" s="13">
        <v>-2.7404596895626598</v>
      </c>
      <c r="BU61" s="15">
        <v>3.01598721677113E-2</v>
      </c>
      <c r="BV61" s="15">
        <v>6.422419911569271E-3</v>
      </c>
      <c r="BW61" s="14">
        <v>16</v>
      </c>
      <c r="BX61" s="13">
        <v>-9.2712470366413005</v>
      </c>
      <c r="BY61" s="12">
        <v>26</v>
      </c>
      <c r="BZ61" s="13">
        <v>-4.4887514712794401</v>
      </c>
      <c r="CA61" s="12">
        <v>27</v>
      </c>
      <c r="CB61" s="11" t="s">
        <v>15</v>
      </c>
      <c r="CC61" s="10">
        <v>17000</v>
      </c>
      <c r="CD61" s="10">
        <v>5.5</v>
      </c>
      <c r="CE61" s="3">
        <v>18</v>
      </c>
      <c r="CF61" s="3" t="s">
        <v>29</v>
      </c>
      <c r="CG61" s="3">
        <v>7</v>
      </c>
      <c r="CH61" s="3" t="s">
        <v>28</v>
      </c>
      <c r="CI61" s="9">
        <f t="shared" si="1"/>
        <v>4.4260455639995894E-2</v>
      </c>
      <c r="CJ61" s="8">
        <v>5.3298356042248723E-2</v>
      </c>
      <c r="CK61" s="8">
        <v>4.8650814855076226E-2</v>
      </c>
      <c r="CL61" s="9">
        <v>3.9612914452823396E-2</v>
      </c>
    </row>
    <row r="62" spans="1:90">
      <c r="A62" s="1">
        <v>2022</v>
      </c>
      <c r="B62" s="16" t="s">
        <v>17</v>
      </c>
      <c r="C62" s="16" t="s">
        <v>17</v>
      </c>
      <c r="D62" s="16" t="s">
        <v>4</v>
      </c>
      <c r="E62" s="16" t="str">
        <f t="shared" si="0"/>
        <v>2022SF</v>
      </c>
      <c r="F62" s="25">
        <v>13</v>
      </c>
      <c r="G62" s="15">
        <v>0.27077549176020727</v>
      </c>
      <c r="H62" s="16">
        <v>3</v>
      </c>
      <c r="I62" s="6">
        <v>5</v>
      </c>
      <c r="J62" s="15">
        <v>0.3213147371620047</v>
      </c>
      <c r="K62" s="24" t="s">
        <v>112</v>
      </c>
      <c r="L62" s="15">
        <v>0.120093863701374</v>
      </c>
      <c r="M62" s="12">
        <v>5</v>
      </c>
      <c r="N62" s="15">
        <v>-0.148272327777663</v>
      </c>
      <c r="O62" s="12">
        <v>1</v>
      </c>
      <c r="P62" s="15">
        <v>2.4093002811702798E-3</v>
      </c>
      <c r="Q62" s="12">
        <v>15</v>
      </c>
      <c r="R62" s="7">
        <v>0.150151387074175</v>
      </c>
      <c r="S62" s="7">
        <v>-0.16083175844480599</v>
      </c>
      <c r="T62" s="15">
        <v>1.03315916430237E-2</v>
      </c>
      <c r="U62" s="23">
        <v>12.1578145862719</v>
      </c>
      <c r="V62" s="17">
        <v>4</v>
      </c>
      <c r="W62" s="20">
        <v>0.37478505274955798</v>
      </c>
      <c r="X62" s="17">
        <v>2</v>
      </c>
      <c r="Y62" s="20">
        <v>-5.62068548830423E-2</v>
      </c>
      <c r="Z62" s="17">
        <v>31</v>
      </c>
      <c r="AA62" s="22">
        <v>13.026010320936802</v>
      </c>
      <c r="AB62" s="17">
        <v>1</v>
      </c>
      <c r="AC62" s="20">
        <v>0.14488271745605774</v>
      </c>
      <c r="AD62" s="19">
        <v>26</v>
      </c>
      <c r="AE62" s="15">
        <v>0.120093863701374</v>
      </c>
      <c r="AF62" s="16">
        <v>5</v>
      </c>
      <c r="AG62" s="6">
        <v>6</v>
      </c>
      <c r="AH62" s="15">
        <v>0.208139068835757</v>
      </c>
      <c r="AI62" s="12">
        <v>3</v>
      </c>
      <c r="AJ62" s="15">
        <v>0.34379227004437801</v>
      </c>
      <c r="AK62" s="12">
        <v>3</v>
      </c>
      <c r="AL62" s="15">
        <v>-3.05585625035252E-3</v>
      </c>
      <c r="AM62" s="12">
        <v>15</v>
      </c>
      <c r="AN62" s="15">
        <v>0.150151387074175</v>
      </c>
      <c r="AO62" s="15">
        <v>0.37862481641242102</v>
      </c>
      <c r="AP62" s="15">
        <v>2.5023924867368898E-2</v>
      </c>
      <c r="AQ62" s="15">
        <v>6.1347945353830965E-2</v>
      </c>
      <c r="AR62" s="14">
        <v>21</v>
      </c>
      <c r="AS62" s="15">
        <v>3.23451510311146E-2</v>
      </c>
      <c r="AT62" s="12">
        <v>32</v>
      </c>
      <c r="AU62" s="20">
        <v>-0.148272327777663</v>
      </c>
      <c r="AV62" s="21">
        <v>1</v>
      </c>
      <c r="AW62" s="6">
        <v>5</v>
      </c>
      <c r="AX62" s="20">
        <v>-0.14586297707347501</v>
      </c>
      <c r="AY62" s="17">
        <v>1</v>
      </c>
      <c r="AZ62" s="20">
        <v>-8.4331783435412797E-2</v>
      </c>
      <c r="BA62" s="17">
        <v>4</v>
      </c>
      <c r="BB62" s="20">
        <v>-0.24745088914444499</v>
      </c>
      <c r="BC62" s="17">
        <v>2</v>
      </c>
      <c r="BD62" s="20">
        <v>-0.16083175844480599</v>
      </c>
      <c r="BE62" s="20">
        <v>-0.105331186946028</v>
      </c>
      <c r="BF62" s="20">
        <v>-0.24691902737419999</v>
      </c>
      <c r="BG62" s="20">
        <v>6.6685971888587353E-2</v>
      </c>
      <c r="BH62" s="19">
        <v>27</v>
      </c>
      <c r="BI62" s="18">
        <v>-2.37279003606609E-2</v>
      </c>
      <c r="BJ62" s="17">
        <v>27</v>
      </c>
      <c r="BK62" s="15">
        <v>2.4093002811702798E-3</v>
      </c>
      <c r="BL62" s="16">
        <v>15</v>
      </c>
      <c r="BM62" s="6">
        <v>26</v>
      </c>
      <c r="BN62" s="15">
        <v>2.07830068403255E-2</v>
      </c>
      <c r="BO62" s="12">
        <v>13</v>
      </c>
      <c r="BP62" s="13">
        <v>-5.0648952895525401</v>
      </c>
      <c r="BQ62" s="13">
        <v>-1.1851567623397301</v>
      </c>
      <c r="BR62" s="13">
        <v>-1.46758221703412</v>
      </c>
      <c r="BS62" s="13">
        <v>3.4648089116790901</v>
      </c>
      <c r="BT62" s="13">
        <v>5.5327661316190104</v>
      </c>
      <c r="BU62" s="15">
        <v>1.03315916430237E-2</v>
      </c>
      <c r="BV62" s="15">
        <v>5.7672296068766171E-3</v>
      </c>
      <c r="BW62" s="14">
        <v>9</v>
      </c>
      <c r="BX62" s="13">
        <v>2.53066865185906</v>
      </c>
      <c r="BY62" s="12">
        <v>14</v>
      </c>
      <c r="BZ62" s="13">
        <v>4.2087172859846502</v>
      </c>
      <c r="CA62" s="12">
        <v>10</v>
      </c>
      <c r="CB62" s="11" t="s">
        <v>15</v>
      </c>
      <c r="CC62" s="10">
        <v>1600</v>
      </c>
      <c r="CD62" s="10">
        <v>9.5</v>
      </c>
      <c r="CE62" s="3">
        <v>20</v>
      </c>
      <c r="CF62" s="3" t="s">
        <v>7</v>
      </c>
      <c r="CG62" s="3">
        <v>2</v>
      </c>
      <c r="CH62" s="3" t="s">
        <v>22</v>
      </c>
      <c r="CI62" s="9">
        <f t="shared" si="1"/>
        <v>0.27982144384260726</v>
      </c>
      <c r="CJ62" s="8">
        <v>0.11719633606556552</v>
      </c>
      <c r="CK62" s="8">
        <v>-0.14908122634346127</v>
      </c>
      <c r="CL62" s="9">
        <v>1.3543881433580493E-2</v>
      </c>
    </row>
    <row r="63" spans="1:90">
      <c r="A63" s="1">
        <v>2022</v>
      </c>
      <c r="B63" s="16" t="s">
        <v>10</v>
      </c>
      <c r="C63" s="16" t="s">
        <v>10</v>
      </c>
      <c r="D63" s="16" t="s">
        <v>4</v>
      </c>
      <c r="E63" s="16" t="str">
        <f t="shared" si="0"/>
        <v>2022TB</v>
      </c>
      <c r="F63" s="25">
        <v>8</v>
      </c>
      <c r="G63" s="15">
        <v>6.6910961579398909E-3</v>
      </c>
      <c r="H63" s="16">
        <v>14</v>
      </c>
      <c r="I63" s="6">
        <v>4</v>
      </c>
      <c r="J63" s="15">
        <v>-4.1188298267141467E-2</v>
      </c>
      <c r="K63" s="24" t="s">
        <v>117</v>
      </c>
      <c r="L63" s="15">
        <v>6.0180263318036897E-3</v>
      </c>
      <c r="M63" s="12">
        <v>18</v>
      </c>
      <c r="N63" s="15">
        <v>-4.0442028265086097E-2</v>
      </c>
      <c r="O63" s="12">
        <v>11</v>
      </c>
      <c r="P63" s="15">
        <v>-3.9768958438949897E-2</v>
      </c>
      <c r="Q63" s="12">
        <v>31</v>
      </c>
      <c r="R63" s="7">
        <v>-7.38992858732836E-3</v>
      </c>
      <c r="S63" s="7">
        <v>2.0875694500511102E-3</v>
      </c>
      <c r="T63" s="15">
        <v>-3.1710800229761998E-2</v>
      </c>
      <c r="U63" s="23">
        <v>7.4478456538596101</v>
      </c>
      <c r="V63" s="17">
        <v>18</v>
      </c>
      <c r="W63" s="20">
        <v>-9.4708308411476594E-2</v>
      </c>
      <c r="X63" s="17">
        <v>24</v>
      </c>
      <c r="Y63" s="20">
        <v>3.0504910971623701E-2</v>
      </c>
      <c r="Z63" s="17">
        <v>8</v>
      </c>
      <c r="AA63" s="22">
        <v>7.1446912954866004</v>
      </c>
      <c r="AB63" s="17">
        <v>25</v>
      </c>
      <c r="AC63" s="20">
        <v>0.11973900860331126</v>
      </c>
      <c r="AD63" s="19">
        <v>20</v>
      </c>
      <c r="AE63" s="15">
        <v>6.0180263318036897E-3</v>
      </c>
      <c r="AF63" s="16">
        <v>18</v>
      </c>
      <c r="AG63" s="6">
        <v>1</v>
      </c>
      <c r="AH63" s="15">
        <v>5.4898490934999003E-3</v>
      </c>
      <c r="AI63" s="12">
        <v>16</v>
      </c>
      <c r="AJ63" s="15">
        <v>0.17607262019441899</v>
      </c>
      <c r="AK63" s="12">
        <v>10</v>
      </c>
      <c r="AL63" s="15">
        <v>-0.15780279014565099</v>
      </c>
      <c r="AM63" s="12">
        <v>29</v>
      </c>
      <c r="AN63" s="15">
        <v>-7.38992858732836E-3</v>
      </c>
      <c r="AO63" s="15">
        <v>0.165430204744968</v>
      </c>
      <c r="AP63" s="15">
        <v>-0.16263988061578</v>
      </c>
      <c r="AQ63" s="15">
        <v>4.6549464258561477E-2</v>
      </c>
      <c r="AR63" s="14">
        <v>15</v>
      </c>
      <c r="AS63" s="15">
        <v>-3.9001531940507802E-3</v>
      </c>
      <c r="AT63" s="12">
        <v>13</v>
      </c>
      <c r="AU63" s="20">
        <v>-4.0442028265086097E-2</v>
      </c>
      <c r="AV63" s="21">
        <v>11</v>
      </c>
      <c r="AW63" s="6">
        <v>13</v>
      </c>
      <c r="AX63" s="20">
        <v>4.69972668939403E-2</v>
      </c>
      <c r="AY63" s="17">
        <v>26</v>
      </c>
      <c r="AZ63" s="20">
        <v>1.14213784433372E-2</v>
      </c>
      <c r="BA63" s="17">
        <v>13</v>
      </c>
      <c r="BB63" s="20">
        <v>-0.109503316597497</v>
      </c>
      <c r="BC63" s="17">
        <v>14</v>
      </c>
      <c r="BD63" s="20">
        <v>2.0875694500511102E-3</v>
      </c>
      <c r="BE63" s="20">
        <v>5.81049512633212E-2</v>
      </c>
      <c r="BF63" s="20">
        <v>-7.2505150206459104E-2</v>
      </c>
      <c r="BG63" s="20">
        <v>7.2946721393472663E-2</v>
      </c>
      <c r="BH63" s="19">
        <v>30</v>
      </c>
      <c r="BI63" s="18">
        <v>2.11737399162014E-2</v>
      </c>
      <c r="BJ63" s="17">
        <v>6</v>
      </c>
      <c r="BK63" s="15">
        <v>-3.9768958438949897E-2</v>
      </c>
      <c r="BL63" s="16">
        <v>31</v>
      </c>
      <c r="BM63" s="6">
        <v>27</v>
      </c>
      <c r="BN63" s="15">
        <v>-5.3200890611036201E-2</v>
      </c>
      <c r="BO63" s="12">
        <v>31</v>
      </c>
      <c r="BP63" s="13">
        <v>-7.7015432227551299</v>
      </c>
      <c r="BQ63" s="13">
        <v>-5.0725940547760304</v>
      </c>
      <c r="BR63" s="13">
        <v>-4.0508857603153103</v>
      </c>
      <c r="BS63" s="13">
        <v>-3.50169600518015</v>
      </c>
      <c r="BT63" s="13">
        <v>-0.80054012766553295</v>
      </c>
      <c r="BU63" s="15">
        <v>-3.1710800229761998E-2</v>
      </c>
      <c r="BV63" s="15">
        <v>5.855597937430789E-3</v>
      </c>
      <c r="BW63" s="14">
        <v>10</v>
      </c>
      <c r="BX63" s="13">
        <v>-9.7421900006961994</v>
      </c>
      <c r="BY63" s="12">
        <v>27</v>
      </c>
      <c r="BZ63" s="13">
        <v>4.2808965486310901</v>
      </c>
      <c r="CA63" s="12">
        <v>9</v>
      </c>
      <c r="CB63" s="11" t="s">
        <v>104</v>
      </c>
      <c r="CC63" s="10">
        <v>780</v>
      </c>
      <c r="CD63" s="10">
        <v>11.5</v>
      </c>
      <c r="CE63" s="3">
        <v>18</v>
      </c>
      <c r="CF63" s="3" t="s">
        <v>7</v>
      </c>
      <c r="CG63" s="3">
        <v>4</v>
      </c>
      <c r="CH63" s="3" t="s">
        <v>28</v>
      </c>
      <c r="CI63" s="9">
        <f t="shared" si="1"/>
        <v>-1.8279572341929826E-2</v>
      </c>
      <c r="CJ63" s="8">
        <v>-1.1811020307468702E-3</v>
      </c>
      <c r="CK63" s="8">
        <v>-2.1977707138363212E-2</v>
      </c>
      <c r="CL63" s="9">
        <v>-3.9076177449546168E-2</v>
      </c>
    </row>
    <row r="64" spans="1:90">
      <c r="A64" s="1">
        <v>2022</v>
      </c>
      <c r="B64" s="16" t="s">
        <v>47</v>
      </c>
      <c r="C64" s="16" t="s">
        <v>47</v>
      </c>
      <c r="D64" s="16" t="s">
        <v>20</v>
      </c>
      <c r="E64" s="16" t="str">
        <f t="shared" si="0"/>
        <v>2022TEN</v>
      </c>
      <c r="F64" s="25">
        <v>7</v>
      </c>
      <c r="G64" s="15">
        <v>-9.7933788863809601E-2</v>
      </c>
      <c r="H64" s="16">
        <v>24</v>
      </c>
      <c r="I64" s="6">
        <v>18</v>
      </c>
      <c r="J64" s="15">
        <v>-0.13849051615685928</v>
      </c>
      <c r="K64" s="24" t="s">
        <v>110</v>
      </c>
      <c r="L64" s="15">
        <v>-6.5272081932069306E-2</v>
      </c>
      <c r="M64" s="12">
        <v>21</v>
      </c>
      <c r="N64" s="15">
        <v>1.7217586253120299E-2</v>
      </c>
      <c r="O64" s="12">
        <v>19</v>
      </c>
      <c r="P64" s="15">
        <v>-1.5444120678619999E-2</v>
      </c>
      <c r="Q64" s="12">
        <v>24</v>
      </c>
      <c r="R64" s="7">
        <v>-7.1923556285811999E-2</v>
      </c>
      <c r="S64" s="7">
        <v>5.1359821321332898E-2</v>
      </c>
      <c r="T64" s="15">
        <v>-1.5207138549714399E-2</v>
      </c>
      <c r="U64" s="23">
        <v>6.7971042416380003</v>
      </c>
      <c r="V64" s="17">
        <v>22</v>
      </c>
      <c r="W64" s="20">
        <v>-0.14821501180906199</v>
      </c>
      <c r="X64" s="17">
        <v>26</v>
      </c>
      <c r="Y64" s="20">
        <v>-1.0765566368875001E-2</v>
      </c>
      <c r="Z64" s="17">
        <v>18</v>
      </c>
      <c r="AA64" s="22">
        <v>6.6460296232834395</v>
      </c>
      <c r="AB64" s="17">
        <v>26</v>
      </c>
      <c r="AC64" s="20">
        <v>8.3206286189861534E-2</v>
      </c>
      <c r="AD64" s="19">
        <v>7</v>
      </c>
      <c r="AE64" s="15">
        <v>-6.5272081932069306E-2</v>
      </c>
      <c r="AF64" s="16">
        <v>21</v>
      </c>
      <c r="AG64" s="6">
        <v>20</v>
      </c>
      <c r="AH64" s="15">
        <v>-8.7323108346090403E-2</v>
      </c>
      <c r="AI64" s="12">
        <v>25</v>
      </c>
      <c r="AJ64" s="15">
        <v>6.2959378759524995E-2</v>
      </c>
      <c r="AK64" s="12">
        <v>21</v>
      </c>
      <c r="AL64" s="15">
        <v>-4.8933175070279999E-2</v>
      </c>
      <c r="AM64" s="12">
        <v>19</v>
      </c>
      <c r="AN64" s="15">
        <v>-7.1923556285811999E-2</v>
      </c>
      <c r="AO64" s="15">
        <v>5.1299379578163197E-2</v>
      </c>
      <c r="AP64" s="15">
        <v>-3.4345494769774901E-2</v>
      </c>
      <c r="AQ64" s="15">
        <v>3.1428132624830997E-2</v>
      </c>
      <c r="AR64" s="14">
        <v>6</v>
      </c>
      <c r="AS64" s="15">
        <v>1.2015118203939001E-3</v>
      </c>
      <c r="AT64" s="12">
        <v>17</v>
      </c>
      <c r="AU64" s="20">
        <v>1.7217586253120299E-2</v>
      </c>
      <c r="AV64" s="21">
        <v>19</v>
      </c>
      <c r="AW64" s="6">
        <v>10</v>
      </c>
      <c r="AX64" s="20">
        <v>3.9799035239777299E-2</v>
      </c>
      <c r="AY64" s="17">
        <v>22</v>
      </c>
      <c r="AZ64" s="20">
        <v>0.17226063781859</v>
      </c>
      <c r="BA64" s="17">
        <v>28</v>
      </c>
      <c r="BB64" s="20">
        <v>-0.26034007480621901</v>
      </c>
      <c r="BC64" s="17">
        <v>1</v>
      </c>
      <c r="BD64" s="20">
        <v>5.1359821321332898E-2</v>
      </c>
      <c r="BE64" s="20">
        <v>0.21422413297317699</v>
      </c>
      <c r="BF64" s="20">
        <v>-0.24019943886928999</v>
      </c>
      <c r="BG64" s="20">
        <v>3.0298696940288253E-2</v>
      </c>
      <c r="BH64" s="19">
        <v>7</v>
      </c>
      <c r="BI64" s="18">
        <v>-1.7596658883993199E-2</v>
      </c>
      <c r="BJ64" s="17">
        <v>23</v>
      </c>
      <c r="BK64" s="15">
        <v>-1.5444120678619999E-2</v>
      </c>
      <c r="BL64" s="16">
        <v>24</v>
      </c>
      <c r="BM64" s="6">
        <v>23</v>
      </c>
      <c r="BN64" s="15">
        <v>-2.1092868223194099E-2</v>
      </c>
      <c r="BO64" s="12">
        <v>27</v>
      </c>
      <c r="BP64" s="13">
        <v>-1.99608221971184</v>
      </c>
      <c r="BQ64" s="13">
        <v>2.9092420257234699</v>
      </c>
      <c r="BR64" s="13">
        <v>-1.90664106128227</v>
      </c>
      <c r="BS64" s="13">
        <v>-3.1731624151668201</v>
      </c>
      <c r="BT64" s="13">
        <v>-4.0380454400794097</v>
      </c>
      <c r="BU64" s="15">
        <v>-1.5207138549714399E-2</v>
      </c>
      <c r="BV64" s="15">
        <v>3.9490989278865027E-3</v>
      </c>
      <c r="BW64" s="14">
        <v>4</v>
      </c>
      <c r="BX64" s="13">
        <v>-0.49296958381016998</v>
      </c>
      <c r="BY64" s="12">
        <v>17</v>
      </c>
      <c r="BZ64" s="13">
        <v>0.12589675598109001</v>
      </c>
      <c r="CA64" s="12">
        <v>16</v>
      </c>
      <c r="CB64" s="11" t="s">
        <v>103</v>
      </c>
      <c r="CC64" s="10">
        <v>3800</v>
      </c>
      <c r="CD64" s="10">
        <v>9.5</v>
      </c>
      <c r="CE64" s="3">
        <v>17</v>
      </c>
      <c r="CF64" s="3">
        <v>0</v>
      </c>
      <c r="CG64" s="3">
        <v>0</v>
      </c>
      <c r="CH64" s="3" t="s">
        <v>0</v>
      </c>
      <c r="CI64" s="9">
        <f t="shared" si="1"/>
        <v>-9.7933788863809573E-2</v>
      </c>
      <c r="CJ64" s="8">
        <v>-6.527208193206932E-2</v>
      </c>
      <c r="CK64" s="8">
        <v>1.7217586253120261E-2</v>
      </c>
      <c r="CL64" s="9">
        <v>-1.5444120678619992E-2</v>
      </c>
    </row>
    <row r="65" spans="1:90">
      <c r="A65" s="1">
        <v>2022</v>
      </c>
      <c r="B65" s="16" t="s">
        <v>5</v>
      </c>
      <c r="C65" s="16" t="s">
        <v>5</v>
      </c>
      <c r="D65" s="16" t="s">
        <v>4</v>
      </c>
      <c r="E65" s="16" t="str">
        <f t="shared" si="0"/>
        <v>2022WAS</v>
      </c>
      <c r="F65" s="25">
        <v>8.5</v>
      </c>
      <c r="G65" s="15">
        <v>-7.4637582727614393E-2</v>
      </c>
      <c r="H65" s="16">
        <v>22</v>
      </c>
      <c r="I65" s="6">
        <v>25</v>
      </c>
      <c r="J65" s="15">
        <v>-8.3646527617398103E-2</v>
      </c>
      <c r="K65" s="24" t="s">
        <v>123</v>
      </c>
      <c r="L65" s="15">
        <v>-0.13883710520576401</v>
      </c>
      <c r="M65" s="12">
        <v>30</v>
      </c>
      <c r="N65" s="15">
        <v>-4.3716649877895801E-2</v>
      </c>
      <c r="O65" s="12">
        <v>10</v>
      </c>
      <c r="P65" s="15">
        <v>2.0482872600253801E-2</v>
      </c>
      <c r="Q65" s="12">
        <v>7</v>
      </c>
      <c r="R65" s="7">
        <v>-0.110341395074742</v>
      </c>
      <c r="S65" s="7">
        <v>-1.64207914560223E-2</v>
      </c>
      <c r="T65" s="15">
        <v>1.0274076001321601E-2</v>
      </c>
      <c r="U65" s="23">
        <v>6.5502354276541004</v>
      </c>
      <c r="V65" s="17">
        <v>25</v>
      </c>
      <c r="W65" s="20">
        <v>-2.1184650385473701E-2</v>
      </c>
      <c r="X65" s="17">
        <v>17</v>
      </c>
      <c r="Y65" s="20">
        <v>-3.2022289112794201E-3</v>
      </c>
      <c r="Z65" s="17">
        <v>15</v>
      </c>
      <c r="AA65" s="22">
        <v>7.8287489679100188</v>
      </c>
      <c r="AB65" s="17">
        <v>22</v>
      </c>
      <c r="AC65" s="20">
        <v>7.4019490919644507E-2</v>
      </c>
      <c r="AD65" s="19">
        <v>3</v>
      </c>
      <c r="AE65" s="15">
        <v>-0.13883710520576401</v>
      </c>
      <c r="AF65" s="16">
        <v>30</v>
      </c>
      <c r="AG65" s="6">
        <v>21</v>
      </c>
      <c r="AH65" s="15">
        <v>-0.115460503918645</v>
      </c>
      <c r="AI65" s="12">
        <v>27</v>
      </c>
      <c r="AJ65" s="15">
        <v>-5.2016393548712098E-2</v>
      </c>
      <c r="AK65" s="12">
        <v>27</v>
      </c>
      <c r="AL65" s="15">
        <v>-0.14873202551801801</v>
      </c>
      <c r="AM65" s="12">
        <v>28</v>
      </c>
      <c r="AN65" s="15">
        <v>-0.110341395074742</v>
      </c>
      <c r="AO65" s="15">
        <v>-5.2478438080805101E-2</v>
      </c>
      <c r="AP65" s="15">
        <v>-9.5427183878105198E-2</v>
      </c>
      <c r="AQ65" s="15">
        <v>2.0862055289198583E-2</v>
      </c>
      <c r="AR65" s="14">
        <v>3</v>
      </c>
      <c r="AS65" s="15">
        <v>1.6756371794363199E-2</v>
      </c>
      <c r="AT65" s="12">
        <v>28</v>
      </c>
      <c r="AU65" s="20">
        <v>-4.3716649877895801E-2</v>
      </c>
      <c r="AV65" s="21">
        <v>10</v>
      </c>
      <c r="AW65" s="6">
        <v>27</v>
      </c>
      <c r="AX65" s="20">
        <v>-7.3810914082707194E-2</v>
      </c>
      <c r="AY65" s="17">
        <v>9</v>
      </c>
      <c r="AZ65" s="20">
        <v>2.3376328069735001E-2</v>
      </c>
      <c r="BA65" s="17">
        <v>16</v>
      </c>
      <c r="BB65" s="20">
        <v>-0.12797719824057499</v>
      </c>
      <c r="BC65" s="17">
        <v>10</v>
      </c>
      <c r="BD65" s="20">
        <v>-1.64207914560223E-2</v>
      </c>
      <c r="BE65" s="20">
        <v>6.4756389428968497E-2</v>
      </c>
      <c r="BF65" s="20">
        <v>-0.118369370653754</v>
      </c>
      <c r="BG65" s="20">
        <v>5.083782286125433E-2</v>
      </c>
      <c r="BH65" s="19">
        <v>18</v>
      </c>
      <c r="BI65" s="18">
        <v>1.0588147518095999E-2</v>
      </c>
      <c r="BJ65" s="17">
        <v>12</v>
      </c>
      <c r="BK65" s="15">
        <v>2.0482872600253801E-2</v>
      </c>
      <c r="BL65" s="16">
        <v>7</v>
      </c>
      <c r="BM65" s="6">
        <v>12</v>
      </c>
      <c r="BN65" s="15">
        <v>2.0464939450464101E-2</v>
      </c>
      <c r="BO65" s="12">
        <v>14</v>
      </c>
      <c r="BP65" s="13">
        <v>-2.17240178638869</v>
      </c>
      <c r="BQ65" s="13">
        <v>4.9685007662537402</v>
      </c>
      <c r="BR65" s="13">
        <v>-1.78002511751736</v>
      </c>
      <c r="BS65" s="13">
        <v>11.231741511726099</v>
      </c>
      <c r="BT65" s="13">
        <v>-1.36628930518895</v>
      </c>
      <c r="BU65" s="15">
        <v>1.0274076001321601E-2</v>
      </c>
      <c r="BV65" s="15">
        <v>5.5870557934955215E-3</v>
      </c>
      <c r="BW65" s="14">
        <v>8</v>
      </c>
      <c r="BX65" s="13">
        <v>-4.7995740068704196</v>
      </c>
      <c r="BY65" s="12">
        <v>22</v>
      </c>
      <c r="BZ65" s="13">
        <v>-5.4234231931827601</v>
      </c>
      <c r="CA65" s="12">
        <v>30</v>
      </c>
      <c r="CB65" s="11" t="s">
        <v>1</v>
      </c>
      <c r="CC65" s="10">
        <v>7600</v>
      </c>
      <c r="CD65" s="10">
        <v>7.5</v>
      </c>
      <c r="CE65" s="3">
        <v>17</v>
      </c>
      <c r="CF65" s="3">
        <v>0</v>
      </c>
      <c r="CG65" s="3">
        <v>0</v>
      </c>
      <c r="CH65" s="3" t="s">
        <v>0</v>
      </c>
      <c r="CI65" s="9">
        <f t="shared" si="1"/>
        <v>-7.4637582727614574E-2</v>
      </c>
      <c r="CJ65" s="8">
        <v>-0.13883710520576417</v>
      </c>
      <c r="CK65" s="8">
        <v>-4.3716649877895773E-2</v>
      </c>
      <c r="CL65" s="9">
        <v>2.0482872600253815E-2</v>
      </c>
    </row>
    <row r="66" spans="1:90">
      <c r="A66" s="1">
        <v>2021</v>
      </c>
      <c r="B66" s="16" t="s">
        <v>12</v>
      </c>
      <c r="C66" s="16" t="s">
        <v>12</v>
      </c>
      <c r="D66" s="16" t="s">
        <v>4</v>
      </c>
      <c r="E66" s="16" t="str">
        <f t="shared" si="0"/>
        <v>2021ARI</v>
      </c>
      <c r="F66" s="25">
        <v>11</v>
      </c>
      <c r="G66" s="15">
        <v>0.10684663993114417</v>
      </c>
      <c r="H66" s="16">
        <v>10</v>
      </c>
      <c r="I66" s="6">
        <v>14</v>
      </c>
      <c r="J66" s="15">
        <v>9.3850146166659418E-2</v>
      </c>
      <c r="K66" s="24" t="s">
        <v>122</v>
      </c>
      <c r="L66" s="15">
        <v>3.5732381863319999E-2</v>
      </c>
      <c r="M66" s="12">
        <v>14</v>
      </c>
      <c r="N66" s="15">
        <v>-7.5525873413928094E-2</v>
      </c>
      <c r="O66" s="12">
        <v>7</v>
      </c>
      <c r="P66" s="15">
        <v>-4.4116153461039196E-3</v>
      </c>
      <c r="Q66" s="12">
        <v>20</v>
      </c>
      <c r="R66" s="7">
        <v>5.85494528216573E-2</v>
      </c>
      <c r="S66" s="7">
        <v>-3.00525939820591E-2</v>
      </c>
      <c r="T66" s="15">
        <v>5.2480993629430202E-3</v>
      </c>
      <c r="U66" s="23">
        <v>9.6687743243431807</v>
      </c>
      <c r="V66" s="17">
        <v>9</v>
      </c>
      <c r="W66" s="20">
        <v>-9.1288707586365102E-3</v>
      </c>
      <c r="X66" s="17">
        <v>18</v>
      </c>
      <c r="Y66" s="20">
        <v>4.1934288963859298E-2</v>
      </c>
      <c r="Z66" s="17">
        <v>1</v>
      </c>
      <c r="AA66" s="22">
        <v>10.642733818127079</v>
      </c>
      <c r="AB66" s="17">
        <v>8</v>
      </c>
      <c r="AC66" s="20">
        <v>0.17112065207837299</v>
      </c>
      <c r="AD66" s="19">
        <v>27</v>
      </c>
      <c r="AE66" s="15">
        <v>3.5732381863319999E-2</v>
      </c>
      <c r="AF66" s="16">
        <v>14</v>
      </c>
      <c r="AG66" s="6">
        <v>17</v>
      </c>
      <c r="AH66" s="15">
        <v>-2.7831553814826701E-2</v>
      </c>
      <c r="AI66" s="12">
        <v>18</v>
      </c>
      <c r="AJ66" s="15">
        <v>0.27027490985902802</v>
      </c>
      <c r="AK66" s="12">
        <v>7</v>
      </c>
      <c r="AL66" s="15">
        <v>-4.96996931540509E-2</v>
      </c>
      <c r="AM66" s="12">
        <v>15</v>
      </c>
      <c r="AN66" s="15">
        <v>5.85494528216573E-2</v>
      </c>
      <c r="AO66" s="15">
        <v>0.27858734825015302</v>
      </c>
      <c r="AP66" s="15">
        <v>-4.0010595005071502E-2</v>
      </c>
      <c r="AQ66" s="15">
        <v>8.5096448745171596E-2</v>
      </c>
      <c r="AR66" s="14">
        <v>26</v>
      </c>
      <c r="AS66" s="15">
        <v>-2.22434140823673E-2</v>
      </c>
      <c r="AT66" s="12">
        <v>3</v>
      </c>
      <c r="AU66" s="20">
        <v>-7.5525873413928094E-2</v>
      </c>
      <c r="AV66" s="21">
        <v>7</v>
      </c>
      <c r="AW66" s="6">
        <v>14</v>
      </c>
      <c r="AX66" s="20">
        <v>-3.7071928702301297E-2</v>
      </c>
      <c r="AY66" s="17">
        <v>14</v>
      </c>
      <c r="AZ66" s="20">
        <v>-1.1765105770259099E-2</v>
      </c>
      <c r="BA66" s="17">
        <v>8</v>
      </c>
      <c r="BB66" s="20">
        <v>-0.163626068074085</v>
      </c>
      <c r="BC66" s="17">
        <v>6</v>
      </c>
      <c r="BD66" s="20">
        <v>-3.00525939820591E-2</v>
      </c>
      <c r="BE66" s="20">
        <v>4.1315164291926498E-2</v>
      </c>
      <c r="BF66" s="20">
        <v>-0.12866359928762999</v>
      </c>
      <c r="BG66" s="20">
        <v>4.4387418939740603E-2</v>
      </c>
      <c r="BH66" s="19">
        <v>11</v>
      </c>
      <c r="BI66" s="18">
        <v>2.0045642780436398E-2</v>
      </c>
      <c r="BJ66" s="17">
        <v>6</v>
      </c>
      <c r="BK66" s="15">
        <v>-4.4116153461039196E-3</v>
      </c>
      <c r="BL66" s="16">
        <v>20</v>
      </c>
      <c r="BM66" s="6">
        <v>19</v>
      </c>
      <c r="BN66" s="15">
        <v>-1.8369245646111101E-2</v>
      </c>
      <c r="BO66" s="12">
        <v>25</v>
      </c>
      <c r="BP66" s="13">
        <v>-1.4738960022618699</v>
      </c>
      <c r="BQ66" s="13">
        <v>3.4286452290207401</v>
      </c>
      <c r="BR66" s="13">
        <v>-1.43841580287814</v>
      </c>
      <c r="BS66" s="13">
        <v>-1.9365612934982199</v>
      </c>
      <c r="BT66" s="13">
        <v>-0.92344278300021998</v>
      </c>
      <c r="BU66" s="15">
        <v>5.2480993629430202E-3</v>
      </c>
      <c r="BV66" s="15">
        <v>4.3146990483464102E-3</v>
      </c>
      <c r="BW66" s="14">
        <v>4</v>
      </c>
      <c r="BX66" s="13">
        <v>5.5639146759902198</v>
      </c>
      <c r="BY66" s="12">
        <v>7</v>
      </c>
      <c r="BZ66" s="13">
        <v>5.1317234391811901</v>
      </c>
      <c r="CA66" s="12">
        <v>6</v>
      </c>
      <c r="CB66" s="11" t="s">
        <v>15</v>
      </c>
      <c r="CC66" s="10">
        <v>3500</v>
      </c>
      <c r="CD66" s="10">
        <v>8.5</v>
      </c>
      <c r="CE66" s="3">
        <v>18</v>
      </c>
      <c r="CF66" s="3" t="s">
        <v>29</v>
      </c>
      <c r="CG66" s="3">
        <v>5</v>
      </c>
      <c r="CH66" s="3" t="s">
        <v>28</v>
      </c>
      <c r="CI66" s="9">
        <f t="shared" si="1"/>
        <v>7.969210769496933E-2</v>
      </c>
      <c r="CJ66" s="8">
        <v>1.0708585508141695E-2</v>
      </c>
      <c r="CK66" s="8">
        <v>-6.9340346835317396E-2</v>
      </c>
      <c r="CL66" s="9">
        <v>-3.5682464848975251E-4</v>
      </c>
    </row>
    <row r="67" spans="1:90">
      <c r="A67" s="1">
        <v>2021</v>
      </c>
      <c r="B67" s="16" t="s">
        <v>63</v>
      </c>
      <c r="C67" s="16" t="s">
        <v>63</v>
      </c>
      <c r="D67" s="16" t="s">
        <v>4</v>
      </c>
      <c r="E67" s="16" t="str">
        <f t="shared" si="0"/>
        <v>2021ATL</v>
      </c>
      <c r="F67" s="25">
        <v>7</v>
      </c>
      <c r="G67" s="15">
        <v>-0.2707926437493659</v>
      </c>
      <c r="H67" s="16">
        <v>30</v>
      </c>
      <c r="I67" s="6">
        <v>19</v>
      </c>
      <c r="J67" s="15">
        <v>-0.2930690804975033</v>
      </c>
      <c r="K67" s="24" t="s">
        <v>110</v>
      </c>
      <c r="L67" s="15">
        <v>-0.13219675174825901</v>
      </c>
      <c r="M67" s="12">
        <v>27</v>
      </c>
      <c r="N67" s="15">
        <v>0.128946908471297</v>
      </c>
      <c r="O67" s="12">
        <v>31</v>
      </c>
      <c r="P67" s="15">
        <v>-9.6489835298098695E-3</v>
      </c>
      <c r="Q67" s="12">
        <v>22</v>
      </c>
      <c r="R67" s="7">
        <v>-0.14566063943379701</v>
      </c>
      <c r="S67" s="7">
        <v>0.144154493217307</v>
      </c>
      <c r="T67" s="15">
        <v>-3.2539478463992398E-3</v>
      </c>
      <c r="U67" s="23">
        <v>4.6978745628965397</v>
      </c>
      <c r="V67" s="17">
        <v>27</v>
      </c>
      <c r="W67" s="20">
        <v>-0.17974448818554301</v>
      </c>
      <c r="X67" s="17">
        <v>27</v>
      </c>
      <c r="Y67" s="20">
        <v>-1.7974854156187499E-2</v>
      </c>
      <c r="Z67" s="17">
        <v>24</v>
      </c>
      <c r="AA67" s="22">
        <v>4.7353586678379598</v>
      </c>
      <c r="AB67" s="17">
        <v>28</v>
      </c>
      <c r="AC67" s="20">
        <v>0.126182995322699</v>
      </c>
      <c r="AD67" s="19">
        <v>16</v>
      </c>
      <c r="AE67" s="15">
        <v>-0.13219675174825901</v>
      </c>
      <c r="AF67" s="16">
        <v>27</v>
      </c>
      <c r="AG67" s="6">
        <v>18</v>
      </c>
      <c r="AH67" s="15">
        <v>-0.110489145116712</v>
      </c>
      <c r="AI67" s="12">
        <v>25</v>
      </c>
      <c r="AJ67" s="15">
        <v>1.52548503768764E-2</v>
      </c>
      <c r="AK67" s="12">
        <v>24</v>
      </c>
      <c r="AL67" s="15">
        <v>-0.182338058347329</v>
      </c>
      <c r="AM67" s="12">
        <v>29</v>
      </c>
      <c r="AN67" s="15">
        <v>-0.14566063943379701</v>
      </c>
      <c r="AO67" s="15">
        <v>-6.1679986799717803E-3</v>
      </c>
      <c r="AP67" s="15">
        <v>-0.203636225139115</v>
      </c>
      <c r="AQ67" s="15">
        <v>8.3327220197506394E-2</v>
      </c>
      <c r="AR67" s="14">
        <v>24</v>
      </c>
      <c r="AS67" s="15">
        <v>-1.6345586624766501E-2</v>
      </c>
      <c r="AT67" s="12">
        <v>7</v>
      </c>
      <c r="AU67" s="20">
        <v>0.128946908471297</v>
      </c>
      <c r="AV67" s="21">
        <v>31</v>
      </c>
      <c r="AW67" s="6">
        <v>19</v>
      </c>
      <c r="AX67" s="20">
        <v>0.100682820202516</v>
      </c>
      <c r="AY67" s="17">
        <v>30</v>
      </c>
      <c r="AZ67" s="20">
        <v>0.21240172400034699</v>
      </c>
      <c r="BA67" s="17">
        <v>28</v>
      </c>
      <c r="BB67" s="20">
        <v>3.0677002755041899E-2</v>
      </c>
      <c r="BC67" s="17">
        <v>32</v>
      </c>
      <c r="BD67" s="20">
        <v>0.144154493217307</v>
      </c>
      <c r="BE67" s="20">
        <v>0.249796806573159</v>
      </c>
      <c r="BF67" s="20">
        <v>1.9758314191389001E-2</v>
      </c>
      <c r="BG67" s="20">
        <v>1.85887576940671E-2</v>
      </c>
      <c r="BH67" s="19">
        <v>1</v>
      </c>
      <c r="BI67" s="18">
        <v>-3.0313105017019601E-2</v>
      </c>
      <c r="BJ67" s="17">
        <v>29</v>
      </c>
      <c r="BK67" s="15">
        <v>-9.6489835298098695E-3</v>
      </c>
      <c r="BL67" s="16">
        <v>22</v>
      </c>
      <c r="BM67" s="6">
        <v>20</v>
      </c>
      <c r="BN67" s="15">
        <v>3.1427477133685398E-2</v>
      </c>
      <c r="BO67" s="12">
        <v>9</v>
      </c>
      <c r="BP67" s="13">
        <v>6.89047785878582</v>
      </c>
      <c r="BQ67" s="13">
        <v>-6.76648843283317</v>
      </c>
      <c r="BR67" s="13">
        <v>-1.29931109581619</v>
      </c>
      <c r="BS67" s="13">
        <v>-3.00502198808663</v>
      </c>
      <c r="BT67" s="13">
        <v>-0.94567884226132504</v>
      </c>
      <c r="BU67" s="15">
        <v>-3.2539478463992398E-3</v>
      </c>
      <c r="BV67" s="15">
        <v>1.43334005653683E-2</v>
      </c>
      <c r="BW67" s="14">
        <v>30</v>
      </c>
      <c r="BX67" s="13">
        <v>0.39640888483765502</v>
      </c>
      <c r="BY67" s="12">
        <v>17</v>
      </c>
      <c r="BZ67" s="13">
        <v>3.3973627068118999</v>
      </c>
      <c r="CA67" s="12">
        <v>9</v>
      </c>
      <c r="CB67" s="11" t="s">
        <v>104</v>
      </c>
      <c r="CC67" s="10">
        <v>8000</v>
      </c>
      <c r="CD67" s="10">
        <v>7.5</v>
      </c>
      <c r="CE67" s="3">
        <v>17</v>
      </c>
      <c r="CF67" s="3">
        <v>0</v>
      </c>
      <c r="CG67" s="3">
        <v>0</v>
      </c>
      <c r="CH67" s="3" t="s">
        <v>0</v>
      </c>
      <c r="CI67" s="9">
        <f t="shared" si="1"/>
        <v>-0.27079264374936601</v>
      </c>
      <c r="CJ67" s="8">
        <v>-0.13219675174825929</v>
      </c>
      <c r="CK67" s="8">
        <v>0.12894690847129686</v>
      </c>
      <c r="CL67" s="9">
        <v>-9.6489835298098729E-3</v>
      </c>
    </row>
    <row r="68" spans="1:90">
      <c r="A68" s="1">
        <v>2021</v>
      </c>
      <c r="B68" s="16" t="s">
        <v>55</v>
      </c>
      <c r="C68" s="16" t="s">
        <v>55</v>
      </c>
      <c r="D68" s="16" t="s">
        <v>20</v>
      </c>
      <c r="E68" s="16" t="str">
        <f t="shared" si="0"/>
        <v>2021BAL</v>
      </c>
      <c r="F68" s="25">
        <v>8</v>
      </c>
      <c r="G68" s="15">
        <v>-2.6193559619690797E-2</v>
      </c>
      <c r="H68" s="16">
        <v>20</v>
      </c>
      <c r="I68" s="6">
        <v>6</v>
      </c>
      <c r="J68" s="15">
        <v>-3.1189021202627204E-2</v>
      </c>
      <c r="K68" s="24" t="s">
        <v>117</v>
      </c>
      <c r="L68" s="15">
        <v>2.3966145679026399E-2</v>
      </c>
      <c r="M68" s="12">
        <v>16</v>
      </c>
      <c r="N68" s="15">
        <v>9.9863655227769396E-2</v>
      </c>
      <c r="O68" s="12">
        <v>28</v>
      </c>
      <c r="P68" s="15">
        <v>4.97039499290522E-2</v>
      </c>
      <c r="Q68" s="12">
        <v>1</v>
      </c>
      <c r="R68" s="7">
        <v>3.19883402290825E-2</v>
      </c>
      <c r="S68" s="7">
        <v>0.104714804422902</v>
      </c>
      <c r="T68" s="15">
        <v>4.1537442991192303E-2</v>
      </c>
      <c r="U68" s="23">
        <v>7.3263986425249898</v>
      </c>
      <c r="V68" s="17">
        <v>20</v>
      </c>
      <c r="W68" s="20">
        <v>-0.113809917146151</v>
      </c>
      <c r="X68" s="17">
        <v>24</v>
      </c>
      <c r="Y68" s="20">
        <v>1.33148439398735E-2</v>
      </c>
      <c r="Z68" s="17">
        <v>9</v>
      </c>
      <c r="AA68" s="22">
        <v>8.364073400397622</v>
      </c>
      <c r="AB68" s="17">
        <v>19</v>
      </c>
      <c r="AC68" s="20">
        <v>0.116746178267481</v>
      </c>
      <c r="AD68" s="19">
        <v>11</v>
      </c>
      <c r="AE68" s="15">
        <v>2.3966145679026399E-2</v>
      </c>
      <c r="AF68" s="16">
        <v>16</v>
      </c>
      <c r="AG68" s="6">
        <v>11</v>
      </c>
      <c r="AH68" s="15">
        <v>-3.1390533859158201E-2</v>
      </c>
      <c r="AI68" s="12">
        <v>19</v>
      </c>
      <c r="AJ68" s="15">
        <v>0.142732392079152</v>
      </c>
      <c r="AK68" s="12">
        <v>16</v>
      </c>
      <c r="AL68" s="15">
        <v>-1.02757372602963E-2</v>
      </c>
      <c r="AM68" s="12">
        <v>12</v>
      </c>
      <c r="AN68" s="15">
        <v>3.19883402290825E-2</v>
      </c>
      <c r="AO68" s="15">
        <v>0.13127370474008301</v>
      </c>
      <c r="AP68" s="15">
        <v>1.73238890314798E-2</v>
      </c>
      <c r="AQ68" s="15">
        <v>3.9758948142856999E-2</v>
      </c>
      <c r="AR68" s="14">
        <v>4</v>
      </c>
      <c r="AS68" s="15">
        <v>-5.89639641935425E-3</v>
      </c>
      <c r="AT68" s="12">
        <v>14</v>
      </c>
      <c r="AU68" s="20">
        <v>9.9863655227769396E-2</v>
      </c>
      <c r="AV68" s="21">
        <v>28</v>
      </c>
      <c r="AW68" s="6">
        <v>6</v>
      </c>
      <c r="AX68" s="20">
        <v>0.132059262959066</v>
      </c>
      <c r="AY68" s="17">
        <v>31</v>
      </c>
      <c r="AZ68" s="20">
        <v>0.27959017316784002</v>
      </c>
      <c r="BA68" s="17">
        <v>31</v>
      </c>
      <c r="BB68" s="20">
        <v>-0.18427486403614901</v>
      </c>
      <c r="BC68" s="17">
        <v>4</v>
      </c>
      <c r="BD68" s="20">
        <v>0.104714804422902</v>
      </c>
      <c r="BE68" s="20">
        <v>0.29077753787523097</v>
      </c>
      <c r="BF68" s="20">
        <v>-0.189440950550163</v>
      </c>
      <c r="BG68" s="20">
        <v>7.4758804301500406E-2</v>
      </c>
      <c r="BH68" s="19">
        <v>21</v>
      </c>
      <c r="BI68" s="18">
        <v>1.0318996704969E-2</v>
      </c>
      <c r="BJ68" s="17">
        <v>11</v>
      </c>
      <c r="BK68" s="15">
        <v>4.97039499290522E-2</v>
      </c>
      <c r="BL68" s="16">
        <v>1</v>
      </c>
      <c r="BM68" s="6">
        <v>2</v>
      </c>
      <c r="BN68" s="15">
        <v>4.9639879672073402E-2</v>
      </c>
      <c r="BO68" s="12">
        <v>3</v>
      </c>
      <c r="BP68" s="13">
        <v>18.032175889654098</v>
      </c>
      <c r="BQ68" s="13">
        <v>-2.2243327973453302</v>
      </c>
      <c r="BR68" s="13">
        <v>0.84626001866201594</v>
      </c>
      <c r="BS68" s="13">
        <v>2.7263582375016702</v>
      </c>
      <c r="BT68" s="13">
        <v>7.0247620513365003</v>
      </c>
      <c r="BU68" s="15">
        <v>4.1537442991192303E-2</v>
      </c>
      <c r="BV68" s="15">
        <v>6.4841744736626296E-3</v>
      </c>
      <c r="BW68" s="14">
        <v>16</v>
      </c>
      <c r="BX68" s="13">
        <v>6.2120099088982501</v>
      </c>
      <c r="BY68" s="12">
        <v>5</v>
      </c>
      <c r="BZ68" s="13">
        <v>-4.3384568107380499</v>
      </c>
      <c r="CA68" s="12">
        <v>27</v>
      </c>
      <c r="CB68" s="11" t="s">
        <v>105</v>
      </c>
      <c r="CC68" s="10">
        <v>1400</v>
      </c>
      <c r="CD68" s="10">
        <v>10.5</v>
      </c>
      <c r="CE68" s="3">
        <v>17</v>
      </c>
      <c r="CF68" s="3">
        <v>0</v>
      </c>
      <c r="CG68" s="3">
        <v>0</v>
      </c>
      <c r="CH68" s="3" t="s">
        <v>0</v>
      </c>
      <c r="CI68" s="9">
        <f t="shared" si="1"/>
        <v>-2.6193559619690929E-2</v>
      </c>
      <c r="CJ68" s="8">
        <v>2.3966145679026361E-2</v>
      </c>
      <c r="CK68" s="8">
        <v>9.9863655227769438E-2</v>
      </c>
      <c r="CL68" s="9">
        <v>4.9703949929052152E-2</v>
      </c>
    </row>
    <row r="69" spans="1:90">
      <c r="A69" s="1">
        <v>2021</v>
      </c>
      <c r="B69" s="16" t="s">
        <v>60</v>
      </c>
      <c r="C69" s="16" t="s">
        <v>60</v>
      </c>
      <c r="D69" s="16" t="s">
        <v>20</v>
      </c>
      <c r="E69" s="16" t="str">
        <f t="shared" si="0"/>
        <v>2021BUF</v>
      </c>
      <c r="F69" s="25">
        <v>11</v>
      </c>
      <c r="G69" s="15">
        <v>0.27268202981167206</v>
      </c>
      <c r="H69" s="16">
        <v>2</v>
      </c>
      <c r="I69" s="6">
        <v>3</v>
      </c>
      <c r="J69" s="15">
        <v>0.31640632528081358</v>
      </c>
      <c r="K69" s="24" t="s">
        <v>122</v>
      </c>
      <c r="L69" s="15">
        <v>7.7905142438824099E-2</v>
      </c>
      <c r="M69" s="12">
        <v>9</v>
      </c>
      <c r="N69" s="15">
        <v>-0.19618405641290201</v>
      </c>
      <c r="O69" s="12">
        <v>1</v>
      </c>
      <c r="P69" s="15">
        <v>-1.4071690400540801E-3</v>
      </c>
      <c r="Q69" s="12">
        <v>19</v>
      </c>
      <c r="R69" s="7">
        <v>0.13337613446202001</v>
      </c>
      <c r="S69" s="7">
        <v>-0.19147008749941299</v>
      </c>
      <c r="T69" s="15">
        <v>-8.4398966806193704E-3</v>
      </c>
      <c r="U69" s="23">
        <v>10.9760839328251</v>
      </c>
      <c r="V69" s="17">
        <v>7</v>
      </c>
      <c r="W69" s="20">
        <v>0.25895151305645298</v>
      </c>
      <c r="X69" s="17">
        <v>4</v>
      </c>
      <c r="Y69" s="20">
        <v>-6.3232462866674194E-2</v>
      </c>
      <c r="Z69" s="17">
        <v>32</v>
      </c>
      <c r="AA69" s="22">
        <v>13.291964841551177</v>
      </c>
      <c r="AB69" s="17">
        <v>1</v>
      </c>
      <c r="AC69" s="20">
        <v>0.24578401809251901</v>
      </c>
      <c r="AD69" s="19">
        <v>32</v>
      </c>
      <c r="AE69" s="15">
        <v>7.7905142438824099E-2</v>
      </c>
      <c r="AF69" s="16">
        <v>9</v>
      </c>
      <c r="AG69" s="6">
        <v>4</v>
      </c>
      <c r="AH69" s="15">
        <v>8.6581427776981995E-2</v>
      </c>
      <c r="AI69" s="12">
        <v>9</v>
      </c>
      <c r="AJ69" s="15">
        <v>0.20096362515497199</v>
      </c>
      <c r="AK69" s="12">
        <v>12</v>
      </c>
      <c r="AL69" s="15">
        <v>1.96342798810773E-3</v>
      </c>
      <c r="AM69" s="12">
        <v>11</v>
      </c>
      <c r="AN69" s="15">
        <v>0.13337613446202001</v>
      </c>
      <c r="AO69" s="15">
        <v>0.27109175917143502</v>
      </c>
      <c r="AP69" s="15">
        <v>4.2084086590082101E-2</v>
      </c>
      <c r="AQ69" s="15">
        <v>9.0633019967097703E-2</v>
      </c>
      <c r="AR69" s="14">
        <v>29</v>
      </c>
      <c r="AS69" s="15">
        <v>1.6240925505216601E-2</v>
      </c>
      <c r="AT69" s="12">
        <v>28</v>
      </c>
      <c r="AU69" s="20">
        <v>-0.19618405641290201</v>
      </c>
      <c r="AV69" s="21">
        <v>1</v>
      </c>
      <c r="AW69" s="6">
        <v>11</v>
      </c>
      <c r="AX69" s="20">
        <v>-0.173269406958341</v>
      </c>
      <c r="AY69" s="17">
        <v>1</v>
      </c>
      <c r="AZ69" s="20">
        <v>-0.22853169301707801</v>
      </c>
      <c r="BA69" s="17">
        <v>1</v>
      </c>
      <c r="BB69" s="20">
        <v>-0.15595142070526999</v>
      </c>
      <c r="BC69" s="17">
        <v>7</v>
      </c>
      <c r="BD69" s="20">
        <v>-0.19147008749941299</v>
      </c>
      <c r="BE69" s="20">
        <v>-0.228710856410765</v>
      </c>
      <c r="BF69" s="20">
        <v>-0.14515157874971399</v>
      </c>
      <c r="BG69" s="20">
        <v>0.10661799335894399</v>
      </c>
      <c r="BH69" s="19">
        <v>31</v>
      </c>
      <c r="BI69" s="18">
        <v>-4.6439006306722E-2</v>
      </c>
      <c r="BJ69" s="17">
        <v>31</v>
      </c>
      <c r="BK69" s="15">
        <v>-1.4071690400540801E-3</v>
      </c>
      <c r="BL69" s="16">
        <v>19</v>
      </c>
      <c r="BM69" s="6">
        <v>4</v>
      </c>
      <c r="BN69" s="15">
        <v>-8.9932167886955705E-4</v>
      </c>
      <c r="BO69" s="12">
        <v>20</v>
      </c>
      <c r="BP69" s="13">
        <v>2.3571984070635899</v>
      </c>
      <c r="BQ69" s="13">
        <v>6.3621198342101204</v>
      </c>
      <c r="BR69" s="13">
        <v>0.55047692192684605</v>
      </c>
      <c r="BS69" s="13">
        <v>-9.0486939406081301</v>
      </c>
      <c r="BT69" s="13">
        <v>-0.96865977512115398</v>
      </c>
      <c r="BU69" s="15">
        <v>-8.4398966806193704E-3</v>
      </c>
      <c r="BV69" s="15">
        <v>6.7419314929255698E-3</v>
      </c>
      <c r="BW69" s="14">
        <v>20</v>
      </c>
      <c r="BX69" s="13">
        <v>-4.7256622257316403</v>
      </c>
      <c r="BY69" s="12">
        <v>22</v>
      </c>
      <c r="BZ69" s="13">
        <v>-3.7361365590503102</v>
      </c>
      <c r="CA69" s="12">
        <v>24</v>
      </c>
      <c r="CB69" s="11" t="s">
        <v>33</v>
      </c>
      <c r="CC69" s="10">
        <v>1100</v>
      </c>
      <c r="CD69" s="10">
        <v>11.5</v>
      </c>
      <c r="CE69" s="3">
        <v>19</v>
      </c>
      <c r="CF69" s="3" t="s">
        <v>7</v>
      </c>
      <c r="CG69" s="3">
        <v>3</v>
      </c>
      <c r="CH69" s="3" t="s">
        <v>6</v>
      </c>
      <c r="CI69" s="9">
        <f t="shared" si="1"/>
        <v>0.29072436283331848</v>
      </c>
      <c r="CJ69" s="8">
        <v>0.12737600967466342</v>
      </c>
      <c r="CK69" s="8">
        <v>-0.1650370120573392</v>
      </c>
      <c r="CL69" s="9">
        <v>-1.688658898684141E-3</v>
      </c>
    </row>
    <row r="70" spans="1:90">
      <c r="A70" s="1">
        <v>2021</v>
      </c>
      <c r="B70" s="16" t="s">
        <v>101</v>
      </c>
      <c r="C70" s="16" t="s">
        <v>101</v>
      </c>
      <c r="D70" s="16" t="s">
        <v>4</v>
      </c>
      <c r="E70" s="16" t="str">
        <f t="shared" si="0"/>
        <v>2021CAR</v>
      </c>
      <c r="F70" s="25">
        <v>5</v>
      </c>
      <c r="G70" s="15">
        <v>-0.23569791813236435</v>
      </c>
      <c r="H70" s="16">
        <v>27</v>
      </c>
      <c r="I70" s="6">
        <v>18</v>
      </c>
      <c r="J70" s="15">
        <v>-0.24755048973909302</v>
      </c>
      <c r="K70" s="24" t="s">
        <v>121</v>
      </c>
      <c r="L70" s="15">
        <v>-0.21450696395840399</v>
      </c>
      <c r="M70" s="12">
        <v>31</v>
      </c>
      <c r="N70" s="15">
        <v>5.6497633454531803E-3</v>
      </c>
      <c r="O70" s="12">
        <v>18</v>
      </c>
      <c r="P70" s="15">
        <v>-1.55411908285072E-2</v>
      </c>
      <c r="Q70" s="12">
        <v>24</v>
      </c>
      <c r="R70" s="7">
        <v>-0.22664690661398099</v>
      </c>
      <c r="S70" s="7">
        <v>1.4793666794613001E-2</v>
      </c>
      <c r="T70" s="15">
        <v>-6.10991633049905E-3</v>
      </c>
      <c r="U70" s="23">
        <v>4.2346284413863202</v>
      </c>
      <c r="V70" s="17">
        <v>31</v>
      </c>
      <c r="W70" s="20">
        <v>-0.34526494340163599</v>
      </c>
      <c r="X70" s="17">
        <v>31</v>
      </c>
      <c r="Y70" s="20">
        <v>-6.6859338973039298E-3</v>
      </c>
      <c r="Z70" s="17">
        <v>21</v>
      </c>
      <c r="AA70" s="22">
        <v>5.6752214786085533</v>
      </c>
      <c r="AB70" s="17">
        <v>26</v>
      </c>
      <c r="AC70" s="20">
        <v>0.23715273252508101</v>
      </c>
      <c r="AD70" s="19">
        <v>30</v>
      </c>
      <c r="AE70" s="15">
        <v>-0.21450696395840399</v>
      </c>
      <c r="AF70" s="16">
        <v>31</v>
      </c>
      <c r="AG70" s="6">
        <v>16</v>
      </c>
      <c r="AH70" s="15">
        <v>-0.29017225115835699</v>
      </c>
      <c r="AI70" s="12">
        <v>31</v>
      </c>
      <c r="AJ70" s="15">
        <v>-0.21170259849926701</v>
      </c>
      <c r="AK70" s="12">
        <v>32</v>
      </c>
      <c r="AL70" s="15">
        <v>-7.5577629053977594E-2</v>
      </c>
      <c r="AM70" s="12">
        <v>18</v>
      </c>
      <c r="AN70" s="15">
        <v>-0.22664690661398099</v>
      </c>
      <c r="AO70" s="15">
        <v>-0.22106035859800799</v>
      </c>
      <c r="AP70" s="15">
        <v>-7.8995496384144798E-2</v>
      </c>
      <c r="AQ70" s="15">
        <v>8.5061704059512994E-2</v>
      </c>
      <c r="AR70" s="14">
        <v>25</v>
      </c>
      <c r="AS70" s="15">
        <v>-1.0132245910030899E-2</v>
      </c>
      <c r="AT70" s="12">
        <v>10</v>
      </c>
      <c r="AU70" s="20">
        <v>5.6497633454531803E-3</v>
      </c>
      <c r="AV70" s="21">
        <v>18</v>
      </c>
      <c r="AW70" s="6">
        <v>23</v>
      </c>
      <c r="AX70" s="20">
        <v>4.7446461503789797E-2</v>
      </c>
      <c r="AY70" s="17">
        <v>25</v>
      </c>
      <c r="AZ70" s="20">
        <v>0.104811993893897</v>
      </c>
      <c r="BA70" s="17">
        <v>22</v>
      </c>
      <c r="BB70" s="20">
        <v>-0.10665324440065101</v>
      </c>
      <c r="BC70" s="17">
        <v>13</v>
      </c>
      <c r="BD70" s="20">
        <v>1.4793666794613001E-2</v>
      </c>
      <c r="BE70" s="20">
        <v>0.128912792708791</v>
      </c>
      <c r="BF70" s="20">
        <v>-0.114448293684055</v>
      </c>
      <c r="BG70" s="20">
        <v>9.4961872580006407E-2</v>
      </c>
      <c r="BH70" s="19">
        <v>30</v>
      </c>
      <c r="BI70" s="18">
        <v>-1.73463381703075E-2</v>
      </c>
      <c r="BJ70" s="17">
        <v>24</v>
      </c>
      <c r="BK70" s="15">
        <v>-1.55411908285072E-2</v>
      </c>
      <c r="BL70" s="16">
        <v>24</v>
      </c>
      <c r="BM70" s="6">
        <v>16</v>
      </c>
      <c r="BN70" s="15">
        <v>-7.6462307394889002E-3</v>
      </c>
      <c r="BO70" s="12">
        <v>24</v>
      </c>
      <c r="BP70" s="13">
        <v>2.4999026296295601</v>
      </c>
      <c r="BQ70" s="13">
        <v>-5.5211193272513297</v>
      </c>
      <c r="BR70" s="13">
        <v>1.0772177732861501</v>
      </c>
      <c r="BS70" s="13">
        <v>-7.5172011472904199</v>
      </c>
      <c r="BT70" s="13">
        <v>1.2049424439815799</v>
      </c>
      <c r="BU70" s="15">
        <v>-6.10991633049905E-3</v>
      </c>
      <c r="BV70" s="15">
        <v>4.66985625582298E-3</v>
      </c>
      <c r="BW70" s="14">
        <v>8</v>
      </c>
      <c r="BX70" s="13">
        <v>-3.3382445835205199</v>
      </c>
      <c r="BY70" s="12">
        <v>20</v>
      </c>
      <c r="BZ70" s="13">
        <v>5.0103645770668397</v>
      </c>
      <c r="CA70" s="12">
        <v>7</v>
      </c>
      <c r="CB70" s="11" t="s">
        <v>104</v>
      </c>
      <c r="CC70" s="10">
        <v>8000</v>
      </c>
      <c r="CD70" s="10">
        <v>7.5</v>
      </c>
      <c r="CE70" s="3">
        <v>17</v>
      </c>
      <c r="CF70" s="3">
        <v>0</v>
      </c>
      <c r="CG70" s="3">
        <v>0</v>
      </c>
      <c r="CH70" s="3" t="s">
        <v>0</v>
      </c>
      <c r="CI70" s="9">
        <f t="shared" si="1"/>
        <v>-0.23569791813236438</v>
      </c>
      <c r="CJ70" s="8">
        <v>-0.21450696395840396</v>
      </c>
      <c r="CK70" s="8">
        <v>5.6497633454531846E-3</v>
      </c>
      <c r="CL70" s="9">
        <v>-1.5541190828507219E-2</v>
      </c>
    </row>
    <row r="71" spans="1:90">
      <c r="A71" s="1">
        <v>2021</v>
      </c>
      <c r="B71" s="16" t="s">
        <v>59</v>
      </c>
      <c r="C71" s="16" t="s">
        <v>59</v>
      </c>
      <c r="D71" s="16" t="s">
        <v>4</v>
      </c>
      <c r="E71" s="16" t="str">
        <f t="shared" si="0"/>
        <v>2021CHI</v>
      </c>
      <c r="F71" s="25">
        <v>6</v>
      </c>
      <c r="G71" s="15">
        <v>-8.5557270912717823E-2</v>
      </c>
      <c r="H71" s="16">
        <v>22</v>
      </c>
      <c r="I71" s="6">
        <v>16</v>
      </c>
      <c r="J71" s="15">
        <v>-0.11946479127517289</v>
      </c>
      <c r="K71" s="24" t="s">
        <v>120</v>
      </c>
      <c r="L71" s="15">
        <v>-0.114442966450987</v>
      </c>
      <c r="M71" s="12">
        <v>24</v>
      </c>
      <c r="N71" s="15">
        <v>-7.9476898373540793E-3</v>
      </c>
      <c r="O71" s="12">
        <v>15</v>
      </c>
      <c r="P71" s="15">
        <v>2.0938005700915099E-2</v>
      </c>
      <c r="Q71" s="12">
        <v>7</v>
      </c>
      <c r="R71" s="7">
        <v>-0.110421863859439</v>
      </c>
      <c r="S71" s="7">
        <v>2.6076021615151199E-2</v>
      </c>
      <c r="T71" s="15">
        <v>1.7033094199417301E-2</v>
      </c>
      <c r="U71" s="23">
        <v>5.3047256712721103</v>
      </c>
      <c r="V71" s="17">
        <v>25</v>
      </c>
      <c r="W71" s="20">
        <v>-6.4361185756578204E-2</v>
      </c>
      <c r="X71" s="17">
        <v>22</v>
      </c>
      <c r="Y71" s="20">
        <v>2.8527928451562101E-2</v>
      </c>
      <c r="Z71" s="17">
        <v>5</v>
      </c>
      <c r="AA71" s="22">
        <v>5.8078220064482835</v>
      </c>
      <c r="AB71" s="17">
        <v>25</v>
      </c>
      <c r="AC71" s="20">
        <v>0.115915821641249</v>
      </c>
      <c r="AD71" s="19">
        <v>9</v>
      </c>
      <c r="AE71" s="15">
        <v>-0.114442966450987</v>
      </c>
      <c r="AF71" s="16">
        <v>24</v>
      </c>
      <c r="AG71" s="6">
        <v>26</v>
      </c>
      <c r="AH71" s="15">
        <v>-0.10262739694103599</v>
      </c>
      <c r="AI71" s="12">
        <v>24</v>
      </c>
      <c r="AJ71" s="15">
        <v>-2.0170949579387101E-2</v>
      </c>
      <c r="AK71" s="12">
        <v>26</v>
      </c>
      <c r="AL71" s="15">
        <v>-0.10111875559132499</v>
      </c>
      <c r="AM71" s="12">
        <v>21</v>
      </c>
      <c r="AN71" s="15">
        <v>-0.110421863859439</v>
      </c>
      <c r="AO71" s="15">
        <v>-2.00308769340387E-2</v>
      </c>
      <c r="AP71" s="15">
        <v>-0.10505536435473201</v>
      </c>
      <c r="AQ71" s="15">
        <v>6.5183898843498095E-2</v>
      </c>
      <c r="AR71" s="14">
        <v>17</v>
      </c>
      <c r="AS71" s="15">
        <v>-1.89241219879986E-3</v>
      </c>
      <c r="AT71" s="12">
        <v>18</v>
      </c>
      <c r="AU71" s="20">
        <v>-7.9476898373540793E-3</v>
      </c>
      <c r="AV71" s="21">
        <v>15</v>
      </c>
      <c r="AW71" s="6">
        <v>8</v>
      </c>
      <c r="AX71" s="20">
        <v>-2.7299761191005602E-4</v>
      </c>
      <c r="AY71" s="17">
        <v>19</v>
      </c>
      <c r="AZ71" s="20">
        <v>4.4266709683264398E-2</v>
      </c>
      <c r="BA71" s="17">
        <v>15</v>
      </c>
      <c r="BB71" s="20">
        <v>-6.3566778298842705E-2</v>
      </c>
      <c r="BC71" s="17">
        <v>21</v>
      </c>
      <c r="BD71" s="20">
        <v>2.6076021615151199E-2</v>
      </c>
      <c r="BE71" s="20">
        <v>9.7865631059771002E-2</v>
      </c>
      <c r="BF71" s="20">
        <v>-5.0394696711108598E-2</v>
      </c>
      <c r="BG71" s="20">
        <v>9.1904174780429906E-2</v>
      </c>
      <c r="BH71" s="19">
        <v>29</v>
      </c>
      <c r="BI71" s="18">
        <v>2.73909097553512E-2</v>
      </c>
      <c r="BJ71" s="17">
        <v>3</v>
      </c>
      <c r="BK71" s="15">
        <v>2.0938005700915099E-2</v>
      </c>
      <c r="BL71" s="16">
        <v>7</v>
      </c>
      <c r="BM71" s="6">
        <v>8</v>
      </c>
      <c r="BN71" s="15">
        <v>3.7993213572547702E-2</v>
      </c>
      <c r="BO71" s="12">
        <v>8</v>
      </c>
      <c r="BP71" s="13">
        <v>1.52662499289994</v>
      </c>
      <c r="BQ71" s="13">
        <v>5.2954777619706999</v>
      </c>
      <c r="BR71" s="13">
        <v>-1.59387425220892</v>
      </c>
      <c r="BS71" s="13">
        <v>-3.58274363664784</v>
      </c>
      <c r="BT71" s="13">
        <v>9.4778306625972508</v>
      </c>
      <c r="BU71" s="15">
        <v>1.7033094199417301E-2</v>
      </c>
      <c r="BV71" s="15">
        <v>1.2127406625238899E-2</v>
      </c>
      <c r="BW71" s="14">
        <v>27</v>
      </c>
      <c r="BX71" s="13">
        <v>-6.53693539660709</v>
      </c>
      <c r="BY71" s="12">
        <v>26</v>
      </c>
      <c r="BZ71" s="13">
        <v>-2.0744842351706998</v>
      </c>
      <c r="CA71" s="12">
        <v>19</v>
      </c>
      <c r="CB71" s="11" t="s">
        <v>106</v>
      </c>
      <c r="CC71" s="10">
        <v>6600</v>
      </c>
      <c r="CD71" s="10">
        <v>7.5</v>
      </c>
      <c r="CE71" s="3">
        <v>17</v>
      </c>
      <c r="CF71" s="3">
        <v>0</v>
      </c>
      <c r="CG71" s="3">
        <v>0</v>
      </c>
      <c r="CH71" s="3" t="s">
        <v>0</v>
      </c>
      <c r="CI71" s="9">
        <f t="shared" si="1"/>
        <v>-8.5557270912718308E-2</v>
      </c>
      <c r="CJ71" s="8">
        <v>-0.11444296645098746</v>
      </c>
      <c r="CK71" s="8">
        <v>-7.947689837354081E-3</v>
      </c>
      <c r="CL71" s="9">
        <v>2.0938005700915068E-2</v>
      </c>
    </row>
    <row r="72" spans="1:90">
      <c r="A72" s="1">
        <v>2021</v>
      </c>
      <c r="B72" s="16" t="s">
        <v>58</v>
      </c>
      <c r="C72" s="16" t="s">
        <v>58</v>
      </c>
      <c r="D72" s="16" t="s">
        <v>20</v>
      </c>
      <c r="E72" s="16" t="str">
        <f t="shared" si="0"/>
        <v>2021CIN</v>
      </c>
      <c r="F72" s="25">
        <v>10</v>
      </c>
      <c r="G72" s="15">
        <v>3.6522448299130018E-2</v>
      </c>
      <c r="H72" s="16">
        <v>16</v>
      </c>
      <c r="I72" s="6">
        <v>30</v>
      </c>
      <c r="J72" s="15">
        <v>2.6953054722091477E-2</v>
      </c>
      <c r="K72" s="24" t="s">
        <v>113</v>
      </c>
      <c r="L72" s="15">
        <v>1.39323657932453E-2</v>
      </c>
      <c r="M72" s="12">
        <v>17</v>
      </c>
      <c r="N72" s="15">
        <v>-6.26550827398842E-3</v>
      </c>
      <c r="O72" s="12">
        <v>16</v>
      </c>
      <c r="P72" s="15">
        <v>1.6324574231896299E-2</v>
      </c>
      <c r="Q72" s="12">
        <v>8</v>
      </c>
      <c r="R72" s="7">
        <v>5.1255189371928897E-2</v>
      </c>
      <c r="S72" s="7">
        <v>2.9496551951223599E-2</v>
      </c>
      <c r="T72" s="15">
        <v>5.1944173013861797E-3</v>
      </c>
      <c r="U72" s="23">
        <v>8.7182493828510808</v>
      </c>
      <c r="V72" s="17">
        <v>17</v>
      </c>
      <c r="W72" s="20">
        <v>4.1221116123716199E-2</v>
      </c>
      <c r="X72" s="17">
        <v>13</v>
      </c>
      <c r="Y72" s="20">
        <v>-2.71296118399817E-2</v>
      </c>
      <c r="Z72" s="17">
        <v>26</v>
      </c>
      <c r="AA72" s="22">
        <v>10.628412536471428</v>
      </c>
      <c r="AB72" s="17">
        <v>9</v>
      </c>
      <c r="AC72" s="20">
        <v>0.152948758069403</v>
      </c>
      <c r="AD72" s="19">
        <v>24</v>
      </c>
      <c r="AE72" s="15">
        <v>1.39323657932453E-2</v>
      </c>
      <c r="AF72" s="16">
        <v>17</v>
      </c>
      <c r="AG72" s="6">
        <v>28</v>
      </c>
      <c r="AH72" s="15">
        <v>4.5850012868420199E-2</v>
      </c>
      <c r="AI72" s="12">
        <v>12</v>
      </c>
      <c r="AJ72" s="15">
        <v>0.17892571589568501</v>
      </c>
      <c r="AK72" s="12">
        <v>13</v>
      </c>
      <c r="AL72" s="15">
        <v>-0.116115403801099</v>
      </c>
      <c r="AM72" s="12">
        <v>24</v>
      </c>
      <c r="AN72" s="15">
        <v>5.1255189371928897E-2</v>
      </c>
      <c r="AO72" s="15">
        <v>0.23508206341631399</v>
      </c>
      <c r="AP72" s="15">
        <v>-0.107134390283292</v>
      </c>
      <c r="AQ72" s="15">
        <v>8.7694973746054505E-2</v>
      </c>
      <c r="AR72" s="14">
        <v>28</v>
      </c>
      <c r="AS72" s="15">
        <v>2.8679288700295701E-2</v>
      </c>
      <c r="AT72" s="12">
        <v>31</v>
      </c>
      <c r="AU72" s="20">
        <v>-6.26550827398842E-3</v>
      </c>
      <c r="AV72" s="21">
        <v>16</v>
      </c>
      <c r="AW72" s="6">
        <v>26</v>
      </c>
      <c r="AX72" s="20">
        <v>2.3413290076170799E-2</v>
      </c>
      <c r="AY72" s="17">
        <v>23</v>
      </c>
      <c r="AZ72" s="20">
        <v>5.41124268492299E-2</v>
      </c>
      <c r="BA72" s="17">
        <v>16</v>
      </c>
      <c r="BB72" s="20">
        <v>-9.5726764426295602E-2</v>
      </c>
      <c r="BC72" s="17">
        <v>15</v>
      </c>
      <c r="BD72" s="20">
        <v>2.9496551951223599E-2</v>
      </c>
      <c r="BE72" s="20">
        <v>0.101996855017029</v>
      </c>
      <c r="BF72" s="20">
        <v>-7.7926270151809807E-2</v>
      </c>
      <c r="BG72" s="20">
        <v>5.1359625299634802E-2</v>
      </c>
      <c r="BH72" s="19">
        <v>13</v>
      </c>
      <c r="BI72" s="18">
        <v>1.9219663809319401E-3</v>
      </c>
      <c r="BJ72" s="17">
        <v>16</v>
      </c>
      <c r="BK72" s="15">
        <v>1.6324574231896299E-2</v>
      </c>
      <c r="BL72" s="16">
        <v>8</v>
      </c>
      <c r="BM72" s="6">
        <v>9</v>
      </c>
      <c r="BN72" s="15">
        <v>1.8784393331466798E-2</v>
      </c>
      <c r="BO72" s="12">
        <v>10</v>
      </c>
      <c r="BP72" s="13">
        <v>8.0788768761852996</v>
      </c>
      <c r="BQ72" s="13">
        <v>6.9863443521018196</v>
      </c>
      <c r="BR72" s="13">
        <v>-3.7284005635475999</v>
      </c>
      <c r="BS72" s="13">
        <v>1.97214186751883</v>
      </c>
      <c r="BT72" s="13">
        <v>-4.6365324715634504</v>
      </c>
      <c r="BU72" s="15">
        <v>5.1944173013861797E-3</v>
      </c>
      <c r="BV72" s="15">
        <v>6.6525414508717398E-3</v>
      </c>
      <c r="BW72" s="14">
        <v>17</v>
      </c>
      <c r="BX72" s="13">
        <v>5.19504645806225</v>
      </c>
      <c r="BY72" s="12">
        <v>8</v>
      </c>
      <c r="BZ72" s="13">
        <v>-5.9128958693334903</v>
      </c>
      <c r="CA72" s="12">
        <v>31</v>
      </c>
      <c r="CB72" s="11" t="s">
        <v>105</v>
      </c>
      <c r="CC72" s="10">
        <v>15000</v>
      </c>
      <c r="CD72" s="10">
        <v>6.5</v>
      </c>
      <c r="CE72" s="27">
        <v>21</v>
      </c>
      <c r="CF72" s="3" t="s">
        <v>7</v>
      </c>
      <c r="CG72" s="3">
        <v>4</v>
      </c>
      <c r="CH72" s="3" t="s">
        <v>57</v>
      </c>
      <c r="CI72" s="9">
        <f t="shared" si="1"/>
        <v>7.7974219626400249E-2</v>
      </c>
      <c r="CJ72" s="8">
        <v>1.8535194097057853E-2</v>
      </c>
      <c r="CK72" s="8">
        <v>-2.1276153916265948E-2</v>
      </c>
      <c r="CL72" s="9">
        <v>3.8162871613076459E-2</v>
      </c>
    </row>
    <row r="73" spans="1:90">
      <c r="A73" s="1">
        <v>2021</v>
      </c>
      <c r="B73" s="16" t="s">
        <v>102</v>
      </c>
      <c r="C73" s="16" t="s">
        <v>102</v>
      </c>
      <c r="D73" s="16" t="s">
        <v>20</v>
      </c>
      <c r="E73" s="16" t="str">
        <f t="shared" si="0"/>
        <v>2021CLE</v>
      </c>
      <c r="F73" s="25">
        <v>8</v>
      </c>
      <c r="G73" s="15">
        <v>5.2798916318692511E-2</v>
      </c>
      <c r="H73" s="16">
        <v>12</v>
      </c>
      <c r="I73" s="6">
        <v>13</v>
      </c>
      <c r="J73" s="15">
        <v>1.0475446349301632E-2</v>
      </c>
      <c r="K73" s="24" t="s">
        <v>117</v>
      </c>
      <c r="L73" s="15">
        <v>3.2074893057765202E-2</v>
      </c>
      <c r="M73" s="12">
        <v>15</v>
      </c>
      <c r="N73" s="15">
        <v>-3.9667777705922301E-2</v>
      </c>
      <c r="O73" s="12">
        <v>8</v>
      </c>
      <c r="P73" s="15">
        <v>-1.8943754444994999E-2</v>
      </c>
      <c r="Q73" s="12">
        <v>25</v>
      </c>
      <c r="R73" s="7">
        <v>4.3679852287213099E-2</v>
      </c>
      <c r="S73" s="7">
        <v>5.5929826860461702E-3</v>
      </c>
      <c r="T73" s="15">
        <v>-2.7611423251865299E-2</v>
      </c>
      <c r="U73" s="23">
        <v>9.5805454551433602</v>
      </c>
      <c r="V73" s="17">
        <v>11</v>
      </c>
      <c r="W73" s="20">
        <v>7.0165495175173002E-3</v>
      </c>
      <c r="X73" s="17">
        <v>17</v>
      </c>
      <c r="Y73" s="20">
        <v>-8.5133697913174194E-3</v>
      </c>
      <c r="Z73" s="17">
        <v>22</v>
      </c>
      <c r="AA73" s="22">
        <v>7.8671690587814416</v>
      </c>
      <c r="AB73" s="17">
        <v>20</v>
      </c>
      <c r="AC73" s="20">
        <v>0.13674673684851399</v>
      </c>
      <c r="AD73" s="19">
        <v>19</v>
      </c>
      <c r="AE73" s="15">
        <v>3.2074893057765202E-2</v>
      </c>
      <c r="AF73" s="16">
        <v>15</v>
      </c>
      <c r="AG73" s="6">
        <v>8</v>
      </c>
      <c r="AH73" s="15">
        <v>-1.5088574446004401E-2</v>
      </c>
      <c r="AI73" s="12">
        <v>17</v>
      </c>
      <c r="AJ73" s="15">
        <v>7.6439531559666304E-2</v>
      </c>
      <c r="AK73" s="12">
        <v>21</v>
      </c>
      <c r="AL73" s="15">
        <v>8.9254566887271305E-2</v>
      </c>
      <c r="AM73" s="12">
        <v>2</v>
      </c>
      <c r="AN73" s="15">
        <v>4.3679852287213099E-2</v>
      </c>
      <c r="AO73" s="15">
        <v>7.8733893057170795E-2</v>
      </c>
      <c r="AP73" s="15">
        <v>0.109009013189738</v>
      </c>
      <c r="AQ73" s="15">
        <v>7.6608053749940494E-2</v>
      </c>
      <c r="AR73" s="14">
        <v>23</v>
      </c>
      <c r="AS73" s="15">
        <v>1.4836024839774999E-2</v>
      </c>
      <c r="AT73" s="12">
        <v>26</v>
      </c>
      <c r="AU73" s="20">
        <v>-3.9667777705922301E-2</v>
      </c>
      <c r="AV73" s="21">
        <v>8</v>
      </c>
      <c r="AW73" s="6">
        <v>17</v>
      </c>
      <c r="AX73" s="20">
        <v>-6.2711146157853101E-2</v>
      </c>
      <c r="AY73" s="17">
        <v>10</v>
      </c>
      <c r="AZ73" s="20">
        <v>-2.7093818481545299E-2</v>
      </c>
      <c r="BA73" s="17">
        <v>6</v>
      </c>
      <c r="BB73" s="20">
        <v>-5.6556395624005801E-2</v>
      </c>
      <c r="BC73" s="17">
        <v>22</v>
      </c>
      <c r="BD73" s="20">
        <v>5.5929826860461702E-3</v>
      </c>
      <c r="BE73" s="20">
        <v>4.9591882276680897E-2</v>
      </c>
      <c r="BF73" s="20">
        <v>-5.3503805425190197E-2</v>
      </c>
      <c r="BG73" s="20">
        <v>7.6830234561974506E-2</v>
      </c>
      <c r="BH73" s="19">
        <v>23</v>
      </c>
      <c r="BI73" s="18">
        <v>6.28121812017135E-4</v>
      </c>
      <c r="BJ73" s="17">
        <v>17</v>
      </c>
      <c r="BK73" s="15">
        <v>-1.8943754444994999E-2</v>
      </c>
      <c r="BL73" s="16">
        <v>25</v>
      </c>
      <c r="BM73" s="6">
        <v>27</v>
      </c>
      <c r="BN73" s="15">
        <v>-4.0606022194331397E-2</v>
      </c>
      <c r="BO73" s="12">
        <v>30</v>
      </c>
      <c r="BP73" s="13">
        <v>-5.6157955380273501</v>
      </c>
      <c r="BQ73" s="13">
        <v>5.8226801794330898</v>
      </c>
      <c r="BR73" s="13">
        <v>-1.1099114079380601</v>
      </c>
      <c r="BS73" s="13">
        <v>-2.87690358259088</v>
      </c>
      <c r="BT73" s="13">
        <v>-6.28393919978038</v>
      </c>
      <c r="BU73" s="15">
        <v>-2.7611423251865299E-2</v>
      </c>
      <c r="BV73" s="15">
        <v>7.1526833659878502E-3</v>
      </c>
      <c r="BW73" s="14">
        <v>21</v>
      </c>
      <c r="BX73" s="13">
        <v>-13.4033918853905</v>
      </c>
      <c r="BY73" s="12">
        <v>30</v>
      </c>
      <c r="BZ73" s="13">
        <v>-4.6046990536498704</v>
      </c>
      <c r="CA73" s="12">
        <v>29</v>
      </c>
      <c r="CB73" s="11" t="s">
        <v>105</v>
      </c>
      <c r="CC73" s="10">
        <v>1600</v>
      </c>
      <c r="CD73" s="10">
        <v>10.5</v>
      </c>
      <c r="CE73" s="3">
        <v>17</v>
      </c>
      <c r="CF73" s="3">
        <v>0</v>
      </c>
      <c r="CG73" s="3">
        <v>0</v>
      </c>
      <c r="CH73" s="3" t="s">
        <v>0</v>
      </c>
      <c r="CI73" s="9">
        <f t="shared" si="1"/>
        <v>5.2798916318692518E-2</v>
      </c>
      <c r="CJ73" s="8">
        <v>3.2074893057765223E-2</v>
      </c>
      <c r="CK73" s="8">
        <v>-3.9667777705922273E-2</v>
      </c>
      <c r="CL73" s="9">
        <v>-1.8943754444994975E-2</v>
      </c>
    </row>
    <row r="74" spans="1:90">
      <c r="A74" s="1">
        <v>2021</v>
      </c>
      <c r="B74" s="16" t="s">
        <v>53</v>
      </c>
      <c r="C74" s="16" t="s">
        <v>53</v>
      </c>
      <c r="D74" s="16" t="s">
        <v>4</v>
      </c>
      <c r="E74" s="16" t="str">
        <f t="shared" si="0"/>
        <v>2021DAL</v>
      </c>
      <c r="F74" s="25">
        <v>12</v>
      </c>
      <c r="G74" s="15">
        <v>0.29327806946976809</v>
      </c>
      <c r="H74" s="16">
        <v>1</v>
      </c>
      <c r="I74" s="6">
        <v>22</v>
      </c>
      <c r="J74" s="15">
        <v>0.32514912816639591</v>
      </c>
      <c r="K74" s="24" t="s">
        <v>111</v>
      </c>
      <c r="L74" s="15">
        <v>0.15782424838665601</v>
      </c>
      <c r="M74" s="12">
        <v>4</v>
      </c>
      <c r="N74" s="15">
        <v>-0.114295189813058</v>
      </c>
      <c r="O74" s="12">
        <v>4</v>
      </c>
      <c r="P74" s="15">
        <v>2.1158631270054101E-2</v>
      </c>
      <c r="Q74" s="12">
        <v>6</v>
      </c>
      <c r="R74" s="7">
        <v>0.17447204832077301</v>
      </c>
      <c r="S74" s="7">
        <v>-0.126422981765898</v>
      </c>
      <c r="T74" s="15">
        <v>2.4254098079724899E-2</v>
      </c>
      <c r="U74" s="23">
        <v>13.000580006145499</v>
      </c>
      <c r="V74" s="17">
        <v>2</v>
      </c>
      <c r="W74" s="20">
        <v>0.33198610850007199</v>
      </c>
      <c r="X74" s="17">
        <v>1</v>
      </c>
      <c r="Y74" s="20">
        <v>-3.2738140104471701E-2</v>
      </c>
      <c r="Z74" s="17">
        <v>28</v>
      </c>
      <c r="AA74" s="22">
        <v>12.464832892530415</v>
      </c>
      <c r="AB74" s="17">
        <v>3</v>
      </c>
      <c r="AC74" s="20">
        <v>0.131614004786447</v>
      </c>
      <c r="AD74" s="19">
        <v>18</v>
      </c>
      <c r="AE74" s="15">
        <v>0.15782424838665601</v>
      </c>
      <c r="AF74" s="16">
        <v>4</v>
      </c>
      <c r="AG74" s="6">
        <v>24</v>
      </c>
      <c r="AH74" s="15">
        <v>0.132608547576854</v>
      </c>
      <c r="AI74" s="12">
        <v>5</v>
      </c>
      <c r="AJ74" s="15">
        <v>0.34892551593412502</v>
      </c>
      <c r="AK74" s="12">
        <v>4</v>
      </c>
      <c r="AL74" s="15">
        <v>8.0472351653574307E-3</v>
      </c>
      <c r="AM74" s="12">
        <v>10</v>
      </c>
      <c r="AN74" s="15">
        <v>0.17447204832077301</v>
      </c>
      <c r="AO74" s="15">
        <v>0.36965681408311002</v>
      </c>
      <c r="AP74" s="15">
        <v>1.4814826164997E-2</v>
      </c>
      <c r="AQ74" s="15">
        <v>7.5005260677204894E-2</v>
      </c>
      <c r="AR74" s="14">
        <v>22</v>
      </c>
      <c r="AS74" s="15">
        <v>1.6285877746960199E-2</v>
      </c>
      <c r="AT74" s="12">
        <v>29</v>
      </c>
      <c r="AU74" s="20">
        <v>-0.114295189813058</v>
      </c>
      <c r="AV74" s="21">
        <v>4</v>
      </c>
      <c r="AW74" s="6">
        <v>27</v>
      </c>
      <c r="AX74" s="20">
        <v>-0.157958335278059</v>
      </c>
      <c r="AY74" s="17">
        <v>2</v>
      </c>
      <c r="AZ74" s="20">
        <v>-0.147530184808839</v>
      </c>
      <c r="BA74" s="17">
        <v>2</v>
      </c>
      <c r="BB74" s="20">
        <v>-6.4077634043611095E-2</v>
      </c>
      <c r="BC74" s="17">
        <v>20</v>
      </c>
      <c r="BD74" s="20">
        <v>-0.126422981765898</v>
      </c>
      <c r="BE74" s="20">
        <v>-0.14726776398765401</v>
      </c>
      <c r="BF74" s="20">
        <v>-9.4926843016490695E-2</v>
      </c>
      <c r="BG74" s="20">
        <v>6.6959796018771195E-2</v>
      </c>
      <c r="BH74" s="19">
        <v>17</v>
      </c>
      <c r="BI74" s="18">
        <v>-1.46564959796666E-2</v>
      </c>
      <c r="BJ74" s="17">
        <v>23</v>
      </c>
      <c r="BK74" s="15">
        <v>2.1158631270054101E-2</v>
      </c>
      <c r="BL74" s="16">
        <v>6</v>
      </c>
      <c r="BM74" s="6">
        <v>7</v>
      </c>
      <c r="BN74" s="15">
        <v>4.1419225645158798E-2</v>
      </c>
      <c r="BO74" s="12">
        <v>5</v>
      </c>
      <c r="BP74" s="13">
        <v>-2.87731478622347</v>
      </c>
      <c r="BQ74" s="13">
        <v>-0.31606819130453601</v>
      </c>
      <c r="BR74" s="13">
        <v>5.8894544042650301</v>
      </c>
      <c r="BS74" s="13">
        <v>11.9168153445071</v>
      </c>
      <c r="BT74" s="13">
        <v>-3.3723639090279001</v>
      </c>
      <c r="BU74" s="15">
        <v>2.4254098079724899E-2</v>
      </c>
      <c r="BV74" s="15">
        <v>6.6561611124075996E-3</v>
      </c>
      <c r="BW74" s="14">
        <v>18</v>
      </c>
      <c r="BX74" s="13">
        <v>14.150857857176501</v>
      </c>
      <c r="BY74" s="12">
        <v>3</v>
      </c>
      <c r="BZ74" s="13">
        <v>1.64446674263763</v>
      </c>
      <c r="CA74" s="12">
        <v>15</v>
      </c>
      <c r="CB74" s="11" t="s">
        <v>1</v>
      </c>
      <c r="CC74" s="10">
        <v>3000</v>
      </c>
      <c r="CD74" s="10">
        <v>9</v>
      </c>
      <c r="CE74" s="3">
        <v>18</v>
      </c>
      <c r="CF74" s="3" t="s">
        <v>7</v>
      </c>
      <c r="CG74" s="3">
        <v>3</v>
      </c>
      <c r="CH74" s="3" t="s">
        <v>28</v>
      </c>
      <c r="CI74" s="9">
        <f t="shared" si="1"/>
        <v>0.28303656549954481</v>
      </c>
      <c r="CJ74" s="8">
        <v>0.13711201616168911</v>
      </c>
      <c r="CK74" s="8">
        <v>-0.11826615154842722</v>
      </c>
      <c r="CL74" s="9">
        <v>2.7658397789428486E-2</v>
      </c>
    </row>
    <row r="75" spans="1:90">
      <c r="A75" s="1">
        <v>2021</v>
      </c>
      <c r="B75" s="16" t="s">
        <v>51</v>
      </c>
      <c r="C75" s="16" t="s">
        <v>51</v>
      </c>
      <c r="D75" s="16" t="s">
        <v>20</v>
      </c>
      <c r="E75" s="16" t="str">
        <f t="shared" si="0"/>
        <v>2021DEN</v>
      </c>
      <c r="F75" s="25">
        <v>7</v>
      </c>
      <c r="G75" s="15">
        <v>-7.6736686476229707E-2</v>
      </c>
      <c r="H75" s="16">
        <v>21</v>
      </c>
      <c r="I75" s="6">
        <v>28</v>
      </c>
      <c r="J75" s="15">
        <v>-3.3305147956851203E-2</v>
      </c>
      <c r="K75" s="24" t="s">
        <v>110</v>
      </c>
      <c r="L75" s="15">
        <v>-1.3977102581343701E-2</v>
      </c>
      <c r="M75" s="12">
        <v>19</v>
      </c>
      <c r="N75" s="15">
        <v>2.33854044050773E-2</v>
      </c>
      <c r="O75" s="12">
        <v>21</v>
      </c>
      <c r="P75" s="15">
        <v>-3.9374179489808703E-2</v>
      </c>
      <c r="Q75" s="12">
        <v>30</v>
      </c>
      <c r="R75" s="7">
        <v>2.2869766551707499E-2</v>
      </c>
      <c r="S75" s="7">
        <v>3.5406905250930001E-2</v>
      </c>
      <c r="T75" s="15">
        <v>-2.07680092576287E-2</v>
      </c>
      <c r="U75" s="23">
        <v>6.9994522258333598</v>
      </c>
      <c r="V75" s="17">
        <v>21</v>
      </c>
      <c r="W75" s="20">
        <v>-3.9444392682471997E-2</v>
      </c>
      <c r="X75" s="17">
        <v>21</v>
      </c>
      <c r="Y75" s="20">
        <v>-2.7302278011885499E-2</v>
      </c>
      <c r="Z75" s="17">
        <v>27</v>
      </c>
      <c r="AA75" s="22">
        <v>8.9001589164674293</v>
      </c>
      <c r="AB75" s="17">
        <v>16</v>
      </c>
      <c r="AC75" s="20">
        <v>0.14518256399260299</v>
      </c>
      <c r="AD75" s="19">
        <v>22</v>
      </c>
      <c r="AE75" s="15">
        <v>-1.3977102581343701E-2</v>
      </c>
      <c r="AF75" s="16">
        <v>19</v>
      </c>
      <c r="AG75" s="6">
        <v>30</v>
      </c>
      <c r="AH75" s="15">
        <v>-9.7263176172181203E-3</v>
      </c>
      <c r="AI75" s="12">
        <v>16</v>
      </c>
      <c r="AJ75" s="15">
        <v>0.13111459883334201</v>
      </c>
      <c r="AK75" s="12">
        <v>17</v>
      </c>
      <c r="AL75" s="15">
        <v>-9.6289722887323306E-2</v>
      </c>
      <c r="AM75" s="12">
        <v>20</v>
      </c>
      <c r="AN75" s="15">
        <v>2.2869766551707499E-2</v>
      </c>
      <c r="AO75" s="15">
        <v>0.18015095706916801</v>
      </c>
      <c r="AP75" s="15">
        <v>-7.2058183482983498E-2</v>
      </c>
      <c r="AQ75" s="15">
        <v>5.67796098894746E-2</v>
      </c>
      <c r="AR75" s="14">
        <v>12</v>
      </c>
      <c r="AS75" s="15">
        <v>3.9793388567630997E-2</v>
      </c>
      <c r="AT75" s="12">
        <v>32</v>
      </c>
      <c r="AU75" s="20">
        <v>2.33854044050773E-2</v>
      </c>
      <c r="AV75" s="21">
        <v>21</v>
      </c>
      <c r="AW75" s="6">
        <v>15</v>
      </c>
      <c r="AX75" s="20">
        <v>-4.3515707181129501E-3</v>
      </c>
      <c r="AY75" s="17">
        <v>18</v>
      </c>
      <c r="AZ75" s="20">
        <v>7.4441831234542094E-2</v>
      </c>
      <c r="BA75" s="17">
        <v>19</v>
      </c>
      <c r="BB75" s="20">
        <v>-5.1308201254011497E-2</v>
      </c>
      <c r="BC75" s="17">
        <v>24</v>
      </c>
      <c r="BD75" s="20">
        <v>3.5406905250930001E-2</v>
      </c>
      <c r="BE75" s="20">
        <v>9.2296353403321693E-2</v>
      </c>
      <c r="BF75" s="20">
        <v>-4.7820188189255999E-2</v>
      </c>
      <c r="BG75" s="20">
        <v>7.6399570116769996E-2</v>
      </c>
      <c r="BH75" s="19">
        <v>22</v>
      </c>
      <c r="BI75" s="18">
        <v>5.72398596117783E-3</v>
      </c>
      <c r="BJ75" s="17">
        <v>14</v>
      </c>
      <c r="BK75" s="15">
        <v>-3.9374179489808703E-2</v>
      </c>
      <c r="BL75" s="16">
        <v>30</v>
      </c>
      <c r="BM75" s="6">
        <v>24</v>
      </c>
      <c r="BN75" s="15">
        <v>-3.4069645783366798E-2</v>
      </c>
      <c r="BO75" s="12">
        <v>28</v>
      </c>
      <c r="BP75" s="13">
        <v>0.67127145878816297</v>
      </c>
      <c r="BQ75" s="13">
        <v>-17.128952475707901</v>
      </c>
      <c r="BR75" s="13">
        <v>-2.8899207081757701</v>
      </c>
      <c r="BS75" s="13">
        <v>1.99566335914716</v>
      </c>
      <c r="BT75" s="13">
        <v>-3.5655944880125099</v>
      </c>
      <c r="BU75" s="15">
        <v>-2.07680092576287E-2</v>
      </c>
      <c r="BV75" s="15">
        <v>6.16591361918176E-3</v>
      </c>
      <c r="BW75" s="14">
        <v>13</v>
      </c>
      <c r="BX75" s="13">
        <v>5.6878463769806702</v>
      </c>
      <c r="BY75" s="12">
        <v>6</v>
      </c>
      <c r="BZ75" s="13">
        <v>9.8845279358456004</v>
      </c>
      <c r="CA75" s="12">
        <v>1</v>
      </c>
      <c r="CB75" s="11" t="s">
        <v>18</v>
      </c>
      <c r="CC75" s="10">
        <v>5000</v>
      </c>
      <c r="CD75" s="10">
        <v>9</v>
      </c>
      <c r="CE75" s="3">
        <v>17</v>
      </c>
      <c r="CF75" s="3">
        <v>0</v>
      </c>
      <c r="CG75" s="3">
        <v>0</v>
      </c>
      <c r="CH75" s="3" t="s">
        <v>0</v>
      </c>
      <c r="CI75" s="9">
        <f t="shared" si="1"/>
        <v>-7.6736686476229748E-2</v>
      </c>
      <c r="CJ75" s="8">
        <v>-1.3977102581343728E-2</v>
      </c>
      <c r="CK75" s="8">
        <v>2.3385404405077349E-2</v>
      </c>
      <c r="CL75" s="9">
        <v>-3.9374179489808675E-2</v>
      </c>
    </row>
    <row r="76" spans="1:90">
      <c r="A76" s="1">
        <v>2021</v>
      </c>
      <c r="B76" s="16" t="s">
        <v>50</v>
      </c>
      <c r="C76" s="16" t="s">
        <v>50</v>
      </c>
      <c r="D76" s="16" t="s">
        <v>4</v>
      </c>
      <c r="E76" s="16" t="str">
        <f t="shared" si="0"/>
        <v>2021DET</v>
      </c>
      <c r="F76" s="25">
        <v>3.5</v>
      </c>
      <c r="G76" s="15">
        <v>-0.25779941848178495</v>
      </c>
      <c r="H76" s="16">
        <v>29</v>
      </c>
      <c r="I76" s="6">
        <v>29</v>
      </c>
      <c r="J76" s="15">
        <v>-0.28397016935021191</v>
      </c>
      <c r="K76" s="24" t="s">
        <v>119</v>
      </c>
      <c r="L76" s="15">
        <v>-0.16486008277641001</v>
      </c>
      <c r="M76" s="12">
        <v>29</v>
      </c>
      <c r="N76" s="15">
        <v>0.10591880836143</v>
      </c>
      <c r="O76" s="12">
        <v>29</v>
      </c>
      <c r="P76" s="15">
        <v>1.29794726560551E-2</v>
      </c>
      <c r="Q76" s="12">
        <v>10</v>
      </c>
      <c r="R76" s="7">
        <v>-0.167461035235628</v>
      </c>
      <c r="S76" s="7">
        <v>0.137256559004996</v>
      </c>
      <c r="T76" s="15">
        <v>2.0747424890412099E-2</v>
      </c>
      <c r="U76" s="23">
        <v>4.6726025721939299</v>
      </c>
      <c r="V76" s="17">
        <v>28</v>
      </c>
      <c r="W76" s="20">
        <v>-0.23308789366143901</v>
      </c>
      <c r="X76" s="17">
        <v>29</v>
      </c>
      <c r="Y76" s="20">
        <v>3.5239918432790097E-2</v>
      </c>
      <c r="Z76" s="17">
        <v>2</v>
      </c>
      <c r="AA76" s="22">
        <v>4.888968417311724</v>
      </c>
      <c r="AB76" s="17">
        <v>27</v>
      </c>
      <c r="AC76" s="20">
        <v>0.113528975300849</v>
      </c>
      <c r="AD76" s="19">
        <v>8</v>
      </c>
      <c r="AE76" s="15">
        <v>-0.16486008277641001</v>
      </c>
      <c r="AF76" s="16">
        <v>29</v>
      </c>
      <c r="AG76" s="6">
        <v>19</v>
      </c>
      <c r="AH76" s="15">
        <v>-0.16661739431731101</v>
      </c>
      <c r="AI76" s="12">
        <v>26</v>
      </c>
      <c r="AJ76" s="15">
        <v>-6.7223598488939398E-2</v>
      </c>
      <c r="AK76" s="12">
        <v>27</v>
      </c>
      <c r="AL76" s="15">
        <v>-0.142800034591405</v>
      </c>
      <c r="AM76" s="12">
        <v>26</v>
      </c>
      <c r="AN76" s="15">
        <v>-0.167461035235628</v>
      </c>
      <c r="AO76" s="15">
        <v>-7.6610809790944701E-2</v>
      </c>
      <c r="AP76" s="15">
        <v>-0.11962170035698701</v>
      </c>
      <c r="AQ76" s="15">
        <v>4.7967324488216903E-2</v>
      </c>
      <c r="AR76" s="14">
        <v>8</v>
      </c>
      <c r="AS76" s="15">
        <v>-6.0763407950348404E-3</v>
      </c>
      <c r="AT76" s="12">
        <v>13</v>
      </c>
      <c r="AU76" s="20">
        <v>0.10591880836143</v>
      </c>
      <c r="AV76" s="21">
        <v>29</v>
      </c>
      <c r="AW76" s="6">
        <v>32</v>
      </c>
      <c r="AX76" s="20">
        <v>8.0285810544626704E-2</v>
      </c>
      <c r="AY76" s="17">
        <v>29</v>
      </c>
      <c r="AZ76" s="20">
        <v>0.17886383282101301</v>
      </c>
      <c r="BA76" s="17">
        <v>27</v>
      </c>
      <c r="BB76" s="20">
        <v>1.6969434896372902E-2</v>
      </c>
      <c r="BC76" s="17">
        <v>31</v>
      </c>
      <c r="BD76" s="20">
        <v>0.137256559004996</v>
      </c>
      <c r="BE76" s="20">
        <v>0.21559087079171399</v>
      </c>
      <c r="BF76" s="20">
        <v>4.1735473010905903E-2</v>
      </c>
      <c r="BG76" s="20">
        <v>3.7981290049220399E-2</v>
      </c>
      <c r="BH76" s="19">
        <v>8</v>
      </c>
      <c r="BI76" s="18">
        <v>3.04983659747586E-2</v>
      </c>
      <c r="BJ76" s="17">
        <v>2</v>
      </c>
      <c r="BK76" s="15">
        <v>1.29794726560551E-2</v>
      </c>
      <c r="BL76" s="16">
        <v>10</v>
      </c>
      <c r="BM76" s="6">
        <v>11</v>
      </c>
      <c r="BN76" s="15">
        <v>1.38153112004985E-2</v>
      </c>
      <c r="BO76" s="12">
        <v>12</v>
      </c>
      <c r="BP76" s="13">
        <v>2.1928458241073801E-2</v>
      </c>
      <c r="BQ76" s="13">
        <v>-0.93698951768685002</v>
      </c>
      <c r="BR76" s="13">
        <v>2.8373441683920402</v>
      </c>
      <c r="BS76" s="13">
        <v>2.3777561386631998</v>
      </c>
      <c r="BT76" s="13">
        <v>2.5953056009198199</v>
      </c>
      <c r="BU76" s="15">
        <v>2.0747424890412099E-2</v>
      </c>
      <c r="BV76" s="15">
        <v>1.7388496633057001E-3</v>
      </c>
      <c r="BW76" s="14">
        <v>1</v>
      </c>
      <c r="BX76" s="13">
        <v>-5.2925726882950697</v>
      </c>
      <c r="BY76" s="12">
        <v>23</v>
      </c>
      <c r="BZ76" s="13">
        <v>4.1267246245021401</v>
      </c>
      <c r="CA76" s="12">
        <v>8</v>
      </c>
      <c r="CB76" s="11" t="s">
        <v>106</v>
      </c>
      <c r="CC76" s="10">
        <v>25000</v>
      </c>
      <c r="CD76" s="10">
        <v>4.5</v>
      </c>
      <c r="CE76" s="3">
        <v>17</v>
      </c>
      <c r="CF76" s="3">
        <v>0</v>
      </c>
      <c r="CG76" s="3">
        <v>0</v>
      </c>
      <c r="CH76" s="3" t="s">
        <v>0</v>
      </c>
      <c r="CI76" s="9">
        <f t="shared" si="1"/>
        <v>-0.25779941848178428</v>
      </c>
      <c r="CJ76" s="8">
        <v>-0.16486008277640993</v>
      </c>
      <c r="CK76" s="8">
        <v>0.1059188083614295</v>
      </c>
      <c r="CL76" s="9">
        <v>1.2979472656055122E-2</v>
      </c>
    </row>
    <row r="77" spans="1:90">
      <c r="A77" s="1">
        <v>2021</v>
      </c>
      <c r="B77" s="16" t="s">
        <v>49</v>
      </c>
      <c r="C77" s="16" t="s">
        <v>49</v>
      </c>
      <c r="D77" s="16" t="s">
        <v>4</v>
      </c>
      <c r="E77" s="16" t="str">
        <f t="shared" si="0"/>
        <v>2021GB</v>
      </c>
      <c r="F77" s="25">
        <v>13</v>
      </c>
      <c r="G77" s="15">
        <v>0.1680702889061379</v>
      </c>
      <c r="H77" s="16">
        <v>7</v>
      </c>
      <c r="I77" s="6">
        <v>2</v>
      </c>
      <c r="J77" s="15">
        <v>0.11990446100890859</v>
      </c>
      <c r="K77" s="24" t="s">
        <v>112</v>
      </c>
      <c r="L77" s="15">
        <v>0.19237315736331001</v>
      </c>
      <c r="M77" s="12">
        <v>2</v>
      </c>
      <c r="N77" s="15">
        <v>-2.4313450132550599E-2</v>
      </c>
      <c r="O77" s="12">
        <v>12</v>
      </c>
      <c r="P77" s="15">
        <v>-4.86163185897227E-2</v>
      </c>
      <c r="Q77" s="12">
        <v>32</v>
      </c>
      <c r="R77" s="7">
        <v>0.20444559473898799</v>
      </c>
      <c r="S77" s="7">
        <v>2.8358606258122199E-2</v>
      </c>
      <c r="T77" s="15">
        <v>-5.6182527471957198E-2</v>
      </c>
      <c r="U77" s="23">
        <v>11.1047362903173</v>
      </c>
      <c r="V77" s="17">
        <v>6</v>
      </c>
      <c r="W77" s="20">
        <v>0.21279848533101001</v>
      </c>
      <c r="X77" s="17">
        <v>8</v>
      </c>
      <c r="Y77" s="20">
        <v>9.8087028526523002E-3</v>
      </c>
      <c r="Z77" s="17">
        <v>15</v>
      </c>
      <c r="AA77" s="22">
        <v>10.532204594182884</v>
      </c>
      <c r="AB77" s="17">
        <v>10</v>
      </c>
      <c r="AC77" s="20">
        <v>0.14825686610418601</v>
      </c>
      <c r="AD77" s="19">
        <v>23</v>
      </c>
      <c r="AE77" s="15">
        <v>0.19237315736331001</v>
      </c>
      <c r="AF77" s="16">
        <v>2</v>
      </c>
      <c r="AG77" s="6">
        <v>1</v>
      </c>
      <c r="AH77" s="15">
        <v>0.214906644401025</v>
      </c>
      <c r="AI77" s="12">
        <v>2</v>
      </c>
      <c r="AJ77" s="15">
        <v>0.35321536372045997</v>
      </c>
      <c r="AK77" s="12">
        <v>3</v>
      </c>
      <c r="AL77" s="15">
        <v>4.7414241895004601E-2</v>
      </c>
      <c r="AM77" s="12">
        <v>7</v>
      </c>
      <c r="AN77" s="15">
        <v>0.20444559473898799</v>
      </c>
      <c r="AO77" s="15">
        <v>0.37498936220001</v>
      </c>
      <c r="AP77" s="15">
        <v>3.5898614317166802E-2</v>
      </c>
      <c r="AQ77" s="15">
        <v>5.6484925934703702E-2</v>
      </c>
      <c r="AR77" s="14">
        <v>11</v>
      </c>
      <c r="AS77" s="15">
        <v>-2.62772196885932E-3</v>
      </c>
      <c r="AT77" s="12">
        <v>17</v>
      </c>
      <c r="AU77" s="20">
        <v>-2.4313450132550599E-2</v>
      </c>
      <c r="AV77" s="21">
        <v>12</v>
      </c>
      <c r="AW77" s="6">
        <v>10</v>
      </c>
      <c r="AX77" s="20">
        <v>-5.0762949637002702E-2</v>
      </c>
      <c r="AY77" s="17">
        <v>12</v>
      </c>
      <c r="AZ77" s="20">
        <v>-2.1587023982932399E-2</v>
      </c>
      <c r="BA77" s="17">
        <v>7</v>
      </c>
      <c r="BB77" s="20">
        <v>-2.88328647788819E-2</v>
      </c>
      <c r="BC77" s="17">
        <v>26</v>
      </c>
      <c r="BD77" s="20">
        <v>2.8358606258122199E-2</v>
      </c>
      <c r="BE77" s="20">
        <v>4.1709386140028802E-2</v>
      </c>
      <c r="BF77" s="20">
        <v>6.2279095778988904E-3</v>
      </c>
      <c r="BG77" s="20">
        <v>7.4472494118899002E-2</v>
      </c>
      <c r="BH77" s="19">
        <v>20</v>
      </c>
      <c r="BI77" s="18">
        <v>-4.3771136762236302E-3</v>
      </c>
      <c r="BJ77" s="17">
        <v>19</v>
      </c>
      <c r="BK77" s="15">
        <v>-4.86163185897227E-2</v>
      </c>
      <c r="BL77" s="16">
        <v>32</v>
      </c>
      <c r="BM77" s="6">
        <v>25</v>
      </c>
      <c r="BN77" s="15">
        <v>-5.2871108707018097E-2</v>
      </c>
      <c r="BO77" s="12">
        <v>32</v>
      </c>
      <c r="BP77" s="13">
        <v>-12.650243136871699</v>
      </c>
      <c r="BQ77" s="13">
        <v>-2.5671648526154902</v>
      </c>
      <c r="BR77" s="13">
        <v>-6.5282971724135601</v>
      </c>
      <c r="BS77" s="13">
        <v>1.4614992209946001</v>
      </c>
      <c r="BT77" s="13">
        <v>-5.5432133098840399</v>
      </c>
      <c r="BU77" s="15">
        <v>-5.6182527471957198E-2</v>
      </c>
      <c r="BV77" s="15">
        <v>9.0325979013855598E-3</v>
      </c>
      <c r="BW77" s="14">
        <v>22</v>
      </c>
      <c r="BX77" s="13">
        <v>-6.29389699003596</v>
      </c>
      <c r="BY77" s="12">
        <v>25</v>
      </c>
      <c r="BZ77" s="13">
        <v>-4.0195484686870797</v>
      </c>
      <c r="CA77" s="12">
        <v>26</v>
      </c>
      <c r="CB77" s="11" t="s">
        <v>106</v>
      </c>
      <c r="CC77" s="10">
        <v>1400</v>
      </c>
      <c r="CD77" s="10">
        <v>10.5</v>
      </c>
      <c r="CE77" s="3">
        <v>18</v>
      </c>
      <c r="CF77" s="3" t="s">
        <v>7</v>
      </c>
      <c r="CG77" s="3">
        <v>1</v>
      </c>
      <c r="CH77" s="3" t="s">
        <v>6</v>
      </c>
      <c r="CI77" s="9">
        <f t="shared" si="1"/>
        <v>0.16020618798649652</v>
      </c>
      <c r="CJ77" s="8">
        <v>0.17981642704691284</v>
      </c>
      <c r="CK77" s="8">
        <v>-4.3725900730654153E-2</v>
      </c>
      <c r="CL77" s="9">
        <v>-6.3336139791070473E-2</v>
      </c>
    </row>
    <row r="78" spans="1:90">
      <c r="A78" s="1">
        <v>2021</v>
      </c>
      <c r="B78" s="16" t="s">
        <v>107</v>
      </c>
      <c r="C78" s="16" t="s">
        <v>107</v>
      </c>
      <c r="D78" s="16" t="s">
        <v>20</v>
      </c>
      <c r="E78" s="16" t="str">
        <f t="shared" si="0"/>
        <v>2021HOU</v>
      </c>
      <c r="F78" s="25">
        <v>4</v>
      </c>
      <c r="G78" s="15">
        <v>-0.24117653294655061</v>
      </c>
      <c r="H78" s="16">
        <v>28</v>
      </c>
      <c r="I78" s="6">
        <v>24</v>
      </c>
      <c r="J78" s="15">
        <v>-0.26993371438682939</v>
      </c>
      <c r="K78" s="24" t="s">
        <v>116</v>
      </c>
      <c r="L78" s="15">
        <v>-0.20390439724816101</v>
      </c>
      <c r="M78" s="12">
        <v>30</v>
      </c>
      <c r="N78" s="15">
        <v>5.0572323240434702E-2</v>
      </c>
      <c r="O78" s="12">
        <v>24</v>
      </c>
      <c r="P78" s="15">
        <v>1.33001875420451E-2</v>
      </c>
      <c r="Q78" s="12">
        <v>9</v>
      </c>
      <c r="R78" s="7">
        <v>-0.19643324459813899</v>
      </c>
      <c r="S78" s="7">
        <v>9.7933184916839999E-2</v>
      </c>
      <c r="T78" s="15">
        <v>2.4432715128149599E-2</v>
      </c>
      <c r="U78" s="23">
        <v>4.3008494512759396</v>
      </c>
      <c r="V78" s="17">
        <v>30</v>
      </c>
      <c r="W78" s="20">
        <v>-0.210282893396567</v>
      </c>
      <c r="X78" s="17">
        <v>28</v>
      </c>
      <c r="Y78" s="20">
        <v>1.32088243093639E-2</v>
      </c>
      <c r="Z78" s="17">
        <v>10</v>
      </c>
      <c r="AA78" s="22">
        <v>4.0148378956209108</v>
      </c>
      <c r="AB78" s="17">
        <v>30</v>
      </c>
      <c r="AC78" s="20">
        <v>0.139427067005545</v>
      </c>
      <c r="AD78" s="19">
        <v>20</v>
      </c>
      <c r="AE78" s="15">
        <v>-0.20390439724816101</v>
      </c>
      <c r="AF78" s="16">
        <v>30</v>
      </c>
      <c r="AG78" s="6">
        <v>12</v>
      </c>
      <c r="AH78" s="15">
        <v>-0.189484537655421</v>
      </c>
      <c r="AI78" s="12">
        <v>29</v>
      </c>
      <c r="AJ78" s="15">
        <v>-7.4601457279810907E-2</v>
      </c>
      <c r="AK78" s="12">
        <v>28</v>
      </c>
      <c r="AL78" s="15">
        <v>-0.28845137970090901</v>
      </c>
      <c r="AM78" s="12">
        <v>32</v>
      </c>
      <c r="AN78" s="15">
        <v>-0.19643324459813899</v>
      </c>
      <c r="AO78" s="15">
        <v>-5.8580194484703099E-2</v>
      </c>
      <c r="AP78" s="15">
        <v>-0.30083299772817701</v>
      </c>
      <c r="AQ78" s="15">
        <v>0.136617453422511</v>
      </c>
      <c r="AR78" s="14">
        <v>32</v>
      </c>
      <c r="AS78" s="15">
        <v>-1.7104379383073302E-2</v>
      </c>
      <c r="AT78" s="12">
        <v>5</v>
      </c>
      <c r="AU78" s="20">
        <v>5.0572323240434702E-2</v>
      </c>
      <c r="AV78" s="21">
        <v>24</v>
      </c>
      <c r="AW78" s="6">
        <v>31</v>
      </c>
      <c r="AX78" s="20">
        <v>6.02894740133572E-2</v>
      </c>
      <c r="AY78" s="17">
        <v>26</v>
      </c>
      <c r="AZ78" s="20">
        <v>0.15997492799133201</v>
      </c>
      <c r="BA78" s="17">
        <v>26</v>
      </c>
      <c r="BB78" s="20">
        <v>-7.2149742491794497E-2</v>
      </c>
      <c r="BC78" s="17">
        <v>19</v>
      </c>
      <c r="BD78" s="20">
        <v>9.7933184916839999E-2</v>
      </c>
      <c r="BE78" s="20">
        <v>0.193844082310204</v>
      </c>
      <c r="BF78" s="20">
        <v>-9.6545958416338305E-3</v>
      </c>
      <c r="BG78" s="20">
        <v>4.0882932482501598E-2</v>
      </c>
      <c r="BH78" s="19">
        <v>10</v>
      </c>
      <c r="BI78" s="18">
        <v>3.3352456396516998E-3</v>
      </c>
      <c r="BJ78" s="17">
        <v>15</v>
      </c>
      <c r="BK78" s="15">
        <v>1.33001875420451E-2</v>
      </c>
      <c r="BL78" s="16">
        <v>9</v>
      </c>
      <c r="BM78" s="6">
        <v>21</v>
      </c>
      <c r="BN78" s="15">
        <v>3.9491118272210801E-2</v>
      </c>
      <c r="BO78" s="12">
        <v>7</v>
      </c>
      <c r="BP78" s="13">
        <v>-7.7593587122493197</v>
      </c>
      <c r="BQ78" s="13">
        <v>-2.0156999930853798</v>
      </c>
      <c r="BR78" s="13">
        <v>7.1234979717306999</v>
      </c>
      <c r="BS78" s="13">
        <v>10.8402999158311</v>
      </c>
      <c r="BT78" s="13">
        <v>-1.1230145505156299</v>
      </c>
      <c r="BU78" s="15">
        <v>2.4432715128149599E-2</v>
      </c>
      <c r="BV78" s="15">
        <v>1.162736417643E-2</v>
      </c>
      <c r="BW78" s="14">
        <v>26</v>
      </c>
      <c r="BX78" s="13">
        <v>6.6240381099160501</v>
      </c>
      <c r="BY78" s="12">
        <v>4</v>
      </c>
      <c r="BZ78" s="13">
        <v>5.9141552801180097</v>
      </c>
      <c r="CA78" s="12">
        <v>4</v>
      </c>
      <c r="CB78" s="11" t="s">
        <v>103</v>
      </c>
      <c r="CC78" s="10">
        <v>30000</v>
      </c>
      <c r="CD78" s="10">
        <v>4</v>
      </c>
      <c r="CE78" s="3">
        <v>17</v>
      </c>
      <c r="CF78" s="3">
        <v>0</v>
      </c>
      <c r="CG78" s="3">
        <v>0</v>
      </c>
      <c r="CH78" s="3" t="s">
        <v>0</v>
      </c>
      <c r="CI78" s="9">
        <f t="shared" si="1"/>
        <v>-0.24117653294655014</v>
      </c>
      <c r="CJ78" s="8">
        <v>-0.20390439724816059</v>
      </c>
      <c r="CK78" s="8">
        <v>5.0572323240434668E-2</v>
      </c>
      <c r="CL78" s="9">
        <v>1.3300187542045119E-2</v>
      </c>
    </row>
    <row r="79" spans="1:90">
      <c r="A79" s="1">
        <v>2021</v>
      </c>
      <c r="B79" s="16" t="s">
        <v>61</v>
      </c>
      <c r="C79" s="16" t="s">
        <v>61</v>
      </c>
      <c r="D79" s="16" t="s">
        <v>20</v>
      </c>
      <c r="E79" s="16" t="str">
        <f t="shared" si="0"/>
        <v>2021IND</v>
      </c>
      <c r="F79" s="25">
        <v>9</v>
      </c>
      <c r="G79" s="15">
        <v>9.2766196878185034E-2</v>
      </c>
      <c r="H79" s="16">
        <v>11</v>
      </c>
      <c r="I79" s="6">
        <v>9</v>
      </c>
      <c r="J79" s="15">
        <v>9.8648437728440702E-2</v>
      </c>
      <c r="K79" s="24" t="s">
        <v>115</v>
      </c>
      <c r="L79" s="15">
        <v>5.5870763503459701E-2</v>
      </c>
      <c r="M79" s="12">
        <v>12</v>
      </c>
      <c r="N79" s="15">
        <v>-3.3307920489578202E-2</v>
      </c>
      <c r="O79" s="12">
        <v>11</v>
      </c>
      <c r="P79" s="15">
        <v>3.5875128851471298E-3</v>
      </c>
      <c r="Q79" s="12">
        <v>14</v>
      </c>
      <c r="R79" s="7">
        <v>6.5534088743533697E-2</v>
      </c>
      <c r="S79" s="7">
        <v>-1.54801282900946E-2</v>
      </c>
      <c r="T79" s="15">
        <v>1.7634220694812401E-2</v>
      </c>
      <c r="U79" s="23">
        <v>9.6817423118795194</v>
      </c>
      <c r="V79" s="17">
        <v>8</v>
      </c>
      <c r="W79" s="20">
        <v>0.13726856966435699</v>
      </c>
      <c r="X79" s="17">
        <v>9</v>
      </c>
      <c r="Y79" s="20">
        <v>-5.3680167586865396E-3</v>
      </c>
      <c r="Z79" s="17">
        <v>20</v>
      </c>
      <c r="AA79" s="22">
        <v>10.715283199710255</v>
      </c>
      <c r="AB79" s="17">
        <v>7</v>
      </c>
      <c r="AC79" s="20">
        <v>0.154192543031657</v>
      </c>
      <c r="AD79" s="19">
        <v>26</v>
      </c>
      <c r="AE79" s="15">
        <v>5.5870763503459701E-2</v>
      </c>
      <c r="AF79" s="16">
        <v>12</v>
      </c>
      <c r="AG79" s="6">
        <v>10</v>
      </c>
      <c r="AH79" s="15">
        <v>4.9596404581303197E-2</v>
      </c>
      <c r="AI79" s="12">
        <v>11</v>
      </c>
      <c r="AJ79" s="15">
        <v>0.101818944046537</v>
      </c>
      <c r="AK79" s="12">
        <v>18</v>
      </c>
      <c r="AL79" s="15">
        <v>0.10813133169351601</v>
      </c>
      <c r="AM79" s="12">
        <v>1</v>
      </c>
      <c r="AN79" s="15">
        <v>6.5534088743533697E-2</v>
      </c>
      <c r="AO79" s="15">
        <v>0.14418800029461601</v>
      </c>
      <c r="AP79" s="15">
        <v>8.5138000985528497E-2</v>
      </c>
      <c r="AQ79" s="15">
        <v>6.51436092534141E-2</v>
      </c>
      <c r="AR79" s="14">
        <v>16</v>
      </c>
      <c r="AS79" s="15">
        <v>-5.3845046705098898E-3</v>
      </c>
      <c r="AT79" s="12">
        <v>15</v>
      </c>
      <c r="AU79" s="20">
        <v>-3.3307920489578202E-2</v>
      </c>
      <c r="AV79" s="21">
        <v>11</v>
      </c>
      <c r="AW79" s="6">
        <v>9</v>
      </c>
      <c r="AX79" s="20">
        <v>-8.2889170508633994E-2</v>
      </c>
      <c r="AY79" s="17">
        <v>7</v>
      </c>
      <c r="AZ79" s="20">
        <v>6.43938187848834E-2</v>
      </c>
      <c r="BA79" s="17">
        <v>18</v>
      </c>
      <c r="BB79" s="20">
        <v>-0.18037136139267501</v>
      </c>
      <c r="BC79" s="17">
        <v>5</v>
      </c>
      <c r="BD79" s="20">
        <v>-1.54801282900946E-2</v>
      </c>
      <c r="BE79" s="20">
        <v>8.2675541515401102E-2</v>
      </c>
      <c r="BF79" s="20">
        <v>-0.163226838358311</v>
      </c>
      <c r="BG79" s="20">
        <v>6.5808407713292202E-2</v>
      </c>
      <c r="BH79" s="19">
        <v>16</v>
      </c>
      <c r="BI79" s="18">
        <v>-9.0869614478993003E-3</v>
      </c>
      <c r="BJ79" s="17">
        <v>22</v>
      </c>
      <c r="BK79" s="15">
        <v>3.5875128851471298E-3</v>
      </c>
      <c r="BL79" s="16">
        <v>14</v>
      </c>
      <c r="BM79" s="6">
        <v>10</v>
      </c>
      <c r="BN79" s="15">
        <v>4.7829945744195497E-3</v>
      </c>
      <c r="BO79" s="12">
        <v>17</v>
      </c>
      <c r="BP79" s="13">
        <v>-5.1187150231450698</v>
      </c>
      <c r="BQ79" s="13">
        <v>2.93131579332942</v>
      </c>
      <c r="BR79" s="13">
        <v>3.6793142055995598</v>
      </c>
      <c r="BS79" s="13">
        <v>2.28398591080175</v>
      </c>
      <c r="BT79" s="13">
        <v>-1.8700346663512499</v>
      </c>
      <c r="BU79" s="15">
        <v>1.7634220694812401E-2</v>
      </c>
      <c r="BV79" s="15">
        <v>5.1141781305079799E-3</v>
      </c>
      <c r="BW79" s="14">
        <v>9</v>
      </c>
      <c r="BX79" s="13">
        <v>24.719627730369599</v>
      </c>
      <c r="BY79" s="12">
        <v>1</v>
      </c>
      <c r="BZ79" s="13">
        <v>7.4623135238846903</v>
      </c>
      <c r="CA79" s="12">
        <v>3</v>
      </c>
      <c r="CB79" s="11" t="s">
        <v>103</v>
      </c>
      <c r="CC79" s="10">
        <v>3500</v>
      </c>
      <c r="CD79" s="10">
        <v>9</v>
      </c>
      <c r="CE79" s="3">
        <v>17</v>
      </c>
      <c r="CF79" s="3">
        <v>0</v>
      </c>
      <c r="CG79" s="3">
        <v>0</v>
      </c>
      <c r="CH79" s="3" t="s">
        <v>0</v>
      </c>
      <c r="CI79" s="9">
        <f t="shared" si="1"/>
        <v>9.2766196878185062E-2</v>
      </c>
      <c r="CJ79" s="8">
        <v>5.5870763503459736E-2</v>
      </c>
      <c r="CK79" s="8">
        <v>-3.3307920489578202E-2</v>
      </c>
      <c r="CL79" s="9">
        <v>3.587512885147125E-3</v>
      </c>
    </row>
    <row r="80" spans="1:90">
      <c r="A80" s="1">
        <v>2021</v>
      </c>
      <c r="B80" s="16" t="s">
        <v>100</v>
      </c>
      <c r="C80" s="16" t="s">
        <v>100</v>
      </c>
      <c r="D80" s="16" t="s">
        <v>20</v>
      </c>
      <c r="E80" s="16" t="str">
        <f t="shared" si="0"/>
        <v>2021JAX</v>
      </c>
      <c r="F80" s="25">
        <v>3</v>
      </c>
      <c r="G80" s="15">
        <v>-0.30639996750903298</v>
      </c>
      <c r="H80" s="16">
        <v>31</v>
      </c>
      <c r="I80" s="6">
        <v>32</v>
      </c>
      <c r="J80" s="15">
        <v>-0.31557440216827037</v>
      </c>
      <c r="K80" s="24" t="s">
        <v>118</v>
      </c>
      <c r="L80" s="15">
        <v>-0.143747962495648</v>
      </c>
      <c r="M80" s="12">
        <v>28</v>
      </c>
      <c r="N80" s="15">
        <v>0.12083478717542</v>
      </c>
      <c r="O80" s="12">
        <v>30</v>
      </c>
      <c r="P80" s="15">
        <v>-4.1817217837965E-2</v>
      </c>
      <c r="Q80" s="12">
        <v>31</v>
      </c>
      <c r="R80" s="7">
        <v>-0.14340071055272599</v>
      </c>
      <c r="S80" s="7">
        <v>0.13105631261029899</v>
      </c>
      <c r="T80" s="15">
        <v>-4.1117379005245397E-2</v>
      </c>
      <c r="U80" s="23">
        <v>4.3121438979743099</v>
      </c>
      <c r="V80" s="17">
        <v>29</v>
      </c>
      <c r="W80" s="20">
        <v>-0.29004551146671997</v>
      </c>
      <c r="X80" s="17">
        <v>30</v>
      </c>
      <c r="Y80" s="20">
        <v>1.10677100128663E-2</v>
      </c>
      <c r="Z80" s="17">
        <v>14</v>
      </c>
      <c r="AA80" s="22">
        <v>3.2626936487571299</v>
      </c>
      <c r="AB80" s="17">
        <v>32</v>
      </c>
      <c r="AC80" s="20">
        <v>0.15398251495844301</v>
      </c>
      <c r="AD80" s="19">
        <v>25</v>
      </c>
      <c r="AE80" s="15">
        <v>-0.143747962495648</v>
      </c>
      <c r="AF80" s="16">
        <v>28</v>
      </c>
      <c r="AG80" s="6">
        <v>27</v>
      </c>
      <c r="AH80" s="15">
        <v>-0.174891952554172</v>
      </c>
      <c r="AI80" s="12">
        <v>28</v>
      </c>
      <c r="AJ80" s="15">
        <v>-8.2938013490903906E-2</v>
      </c>
      <c r="AK80" s="12">
        <v>30</v>
      </c>
      <c r="AL80" s="15">
        <v>-0.108378580644153</v>
      </c>
      <c r="AM80" s="12">
        <v>23</v>
      </c>
      <c r="AN80" s="15">
        <v>-0.14340071055272599</v>
      </c>
      <c r="AO80" s="15">
        <v>-6.7551069639860906E-2</v>
      </c>
      <c r="AP80" s="15">
        <v>-0.12917453538490001</v>
      </c>
      <c r="AQ80" s="15">
        <v>6.9889559318211794E-2</v>
      </c>
      <c r="AR80" s="14">
        <v>18</v>
      </c>
      <c r="AS80" s="15">
        <v>-1.905888453567E-2</v>
      </c>
      <c r="AT80" s="12">
        <v>4</v>
      </c>
      <c r="AU80" s="20">
        <v>0.12083478717542</v>
      </c>
      <c r="AV80" s="21">
        <v>30</v>
      </c>
      <c r="AW80" s="6">
        <v>30</v>
      </c>
      <c r="AX80" s="20">
        <v>6.5289506682648601E-2</v>
      </c>
      <c r="AY80" s="17">
        <v>27</v>
      </c>
      <c r="AZ80" s="20">
        <v>0.27382509301733898</v>
      </c>
      <c r="BA80" s="17">
        <v>30</v>
      </c>
      <c r="BB80" s="20">
        <v>-5.2780441162811803E-2</v>
      </c>
      <c r="BC80" s="17">
        <v>23</v>
      </c>
      <c r="BD80" s="20">
        <v>0.13105631261029899</v>
      </c>
      <c r="BE80" s="20">
        <v>0.29126219746642701</v>
      </c>
      <c r="BF80" s="20">
        <v>-5.0747241068223203E-2</v>
      </c>
      <c r="BG80" s="20">
        <v>8.9364935815292104E-2</v>
      </c>
      <c r="BH80" s="19">
        <v>28</v>
      </c>
      <c r="BI80" s="18">
        <v>-8.7717545610180494E-3</v>
      </c>
      <c r="BJ80" s="17">
        <v>21</v>
      </c>
      <c r="BK80" s="15">
        <v>-4.1817217837965E-2</v>
      </c>
      <c r="BL80" s="16">
        <v>31</v>
      </c>
      <c r="BM80" s="6">
        <v>18</v>
      </c>
      <c r="BN80" s="15">
        <v>-4.9864052229899099E-2</v>
      </c>
      <c r="BO80" s="12">
        <v>31</v>
      </c>
      <c r="BP80" s="13">
        <v>-7.7856024115173597</v>
      </c>
      <c r="BQ80" s="13">
        <v>-16.882260527088</v>
      </c>
      <c r="BR80" s="13">
        <v>0.46148685136408102</v>
      </c>
      <c r="BS80" s="13">
        <v>3.4947054451986701</v>
      </c>
      <c r="BT80" s="13">
        <v>-1.5037263343762699</v>
      </c>
      <c r="BU80" s="15">
        <v>-4.1117379005245397E-2</v>
      </c>
      <c r="BV80" s="15">
        <v>1.0329616403912899E-2</v>
      </c>
      <c r="BW80" s="14">
        <v>24</v>
      </c>
      <c r="BX80" s="13">
        <v>-5.6224328928357297</v>
      </c>
      <c r="BY80" s="12">
        <v>24</v>
      </c>
      <c r="BZ80" s="13">
        <v>0.37178937988228</v>
      </c>
      <c r="CA80" s="12">
        <v>17</v>
      </c>
      <c r="CB80" s="11" t="s">
        <v>103</v>
      </c>
      <c r="CC80" s="10">
        <v>12500</v>
      </c>
      <c r="CD80" s="10">
        <v>6.5</v>
      </c>
      <c r="CE80" s="3">
        <v>17</v>
      </c>
      <c r="CF80" s="3">
        <v>0</v>
      </c>
      <c r="CG80" s="3">
        <v>0</v>
      </c>
      <c r="CH80" s="3" t="s">
        <v>0</v>
      </c>
      <c r="CI80" s="9">
        <f t="shared" si="1"/>
        <v>-0.30639996750903242</v>
      </c>
      <c r="CJ80" s="8">
        <v>-0.14374796249564792</v>
      </c>
      <c r="CK80" s="8">
        <v>0.12083478717541955</v>
      </c>
      <c r="CL80" s="9">
        <v>-4.1817217837964951E-2</v>
      </c>
    </row>
    <row r="81" spans="1:90">
      <c r="A81" s="1">
        <v>2021</v>
      </c>
      <c r="B81" s="16" t="s">
        <v>46</v>
      </c>
      <c r="C81" s="16" t="s">
        <v>46</v>
      </c>
      <c r="D81" s="16" t="s">
        <v>20</v>
      </c>
      <c r="E81" s="16" t="str">
        <f t="shared" si="0"/>
        <v>2021KC</v>
      </c>
      <c r="F81" s="25">
        <v>12</v>
      </c>
      <c r="G81" s="15">
        <v>0.2039888303227621</v>
      </c>
      <c r="H81" s="16">
        <v>6</v>
      </c>
      <c r="I81" s="6">
        <v>5</v>
      </c>
      <c r="J81" s="15">
        <v>0.12325826383598469</v>
      </c>
      <c r="K81" s="24" t="s">
        <v>111</v>
      </c>
      <c r="L81" s="15">
        <v>0.19090956807265</v>
      </c>
      <c r="M81" s="12">
        <v>3</v>
      </c>
      <c r="N81" s="15">
        <v>2.37572095937417E-2</v>
      </c>
      <c r="O81" s="12">
        <v>22</v>
      </c>
      <c r="P81" s="15">
        <v>3.6836471843853802E-2</v>
      </c>
      <c r="Q81" s="12">
        <v>3</v>
      </c>
      <c r="R81" s="7">
        <v>0.17296870618478399</v>
      </c>
      <c r="S81" s="7">
        <v>7.5796692719417399E-2</v>
      </c>
      <c r="T81" s="15">
        <v>2.6086250370618101E-2</v>
      </c>
      <c r="U81" s="23">
        <v>11.553866965900101</v>
      </c>
      <c r="V81" s="17">
        <v>5</v>
      </c>
      <c r="W81" s="20">
        <v>0.27836782969002799</v>
      </c>
      <c r="X81" s="17">
        <v>2</v>
      </c>
      <c r="Y81" s="20">
        <v>1.22202637004849E-2</v>
      </c>
      <c r="Z81" s="17">
        <v>12</v>
      </c>
      <c r="AA81" s="22">
        <v>11.373160149585241</v>
      </c>
      <c r="AB81" s="17">
        <v>5</v>
      </c>
      <c r="AC81" s="20">
        <v>0.14469347526107501</v>
      </c>
      <c r="AD81" s="19">
        <v>21</v>
      </c>
      <c r="AE81" s="15">
        <v>0.19090956807265</v>
      </c>
      <c r="AF81" s="16">
        <v>3</v>
      </c>
      <c r="AG81" s="6">
        <v>2</v>
      </c>
      <c r="AH81" s="15">
        <v>0.18037338189091101</v>
      </c>
      <c r="AI81" s="12">
        <v>3</v>
      </c>
      <c r="AJ81" s="15">
        <v>0.360638644948308</v>
      </c>
      <c r="AK81" s="12">
        <v>2</v>
      </c>
      <c r="AL81" s="15">
        <v>3.3554665475647498E-2</v>
      </c>
      <c r="AM81" s="12">
        <v>8</v>
      </c>
      <c r="AN81" s="15">
        <v>0.17296870618478399</v>
      </c>
      <c r="AO81" s="15">
        <v>0.33534566339251598</v>
      </c>
      <c r="AP81" s="15">
        <v>2.9473943171172901E-2</v>
      </c>
      <c r="AQ81" s="15">
        <v>6.4074544579327999E-2</v>
      </c>
      <c r="AR81" s="14">
        <v>14</v>
      </c>
      <c r="AS81" s="15">
        <v>1.6049511633558001E-3</v>
      </c>
      <c r="AT81" s="12">
        <v>22</v>
      </c>
      <c r="AU81" s="20">
        <v>2.37572095937417E-2</v>
      </c>
      <c r="AV81" s="21">
        <v>22</v>
      </c>
      <c r="AW81" s="6">
        <v>16</v>
      </c>
      <c r="AX81" s="20">
        <v>-5.5864586523474299E-2</v>
      </c>
      <c r="AY81" s="17">
        <v>11</v>
      </c>
      <c r="AZ81" s="20">
        <v>9.3951880071073399E-2</v>
      </c>
      <c r="BA81" s="17">
        <v>21</v>
      </c>
      <c r="BB81" s="20">
        <v>-8.0828168025371405E-2</v>
      </c>
      <c r="BC81" s="17">
        <v>16</v>
      </c>
      <c r="BD81" s="20">
        <v>7.5796692719417399E-2</v>
      </c>
      <c r="BE81" s="20">
        <v>0.166473595619652</v>
      </c>
      <c r="BF81" s="20">
        <v>-5.9305845217778E-2</v>
      </c>
      <c r="BG81" s="20">
        <v>0.113276209678517</v>
      </c>
      <c r="BH81" s="19">
        <v>32</v>
      </c>
      <c r="BI81" s="18">
        <v>2.0280299382501199E-2</v>
      </c>
      <c r="BJ81" s="17">
        <v>5</v>
      </c>
      <c r="BK81" s="15">
        <v>3.6836471843853802E-2</v>
      </c>
      <c r="BL81" s="16">
        <v>3</v>
      </c>
      <c r="BM81" s="6">
        <v>17</v>
      </c>
      <c r="BN81" s="15">
        <v>4.2129861275642999E-2</v>
      </c>
      <c r="BO81" s="12">
        <v>4</v>
      </c>
      <c r="BP81" s="13">
        <v>7.2137850566759196</v>
      </c>
      <c r="BQ81" s="13">
        <v>7.6897347208673104</v>
      </c>
      <c r="BR81" s="13">
        <v>-2.6351112620566601</v>
      </c>
      <c r="BS81" s="13">
        <v>5.8028199637619799</v>
      </c>
      <c r="BT81" s="13">
        <v>1.49814718779876</v>
      </c>
      <c r="BU81" s="15">
        <v>2.6086250370618101E-2</v>
      </c>
      <c r="BV81" s="15">
        <v>5.1606553617371499E-3</v>
      </c>
      <c r="BW81" s="14">
        <v>10</v>
      </c>
      <c r="BX81" s="13">
        <v>0.99971781154130601</v>
      </c>
      <c r="BY81" s="12">
        <v>16</v>
      </c>
      <c r="BZ81" s="13">
        <v>-5.7110551576564204</v>
      </c>
      <c r="CA81" s="12">
        <v>30</v>
      </c>
      <c r="CB81" s="11" t="s">
        <v>18</v>
      </c>
      <c r="CC81" s="10">
        <v>450</v>
      </c>
      <c r="CD81" s="10">
        <v>12.5</v>
      </c>
      <c r="CE81" s="3">
        <v>20</v>
      </c>
      <c r="CF81" s="3" t="s">
        <v>7</v>
      </c>
      <c r="CG81" s="3">
        <v>2</v>
      </c>
      <c r="CH81" s="3" t="s">
        <v>22</v>
      </c>
      <c r="CI81" s="9">
        <f t="shared" si="1"/>
        <v>0.24578861666683133</v>
      </c>
      <c r="CJ81" s="8">
        <v>0.22377707690487111</v>
      </c>
      <c r="CK81" s="8">
        <v>2.2070157202434184E-2</v>
      </c>
      <c r="CL81" s="9">
        <v>4.4081696964394415E-2</v>
      </c>
    </row>
    <row r="82" spans="1:90">
      <c r="A82" s="1">
        <v>2021</v>
      </c>
      <c r="B82" s="16" t="s">
        <v>24</v>
      </c>
      <c r="C82" s="16" t="s">
        <v>24</v>
      </c>
      <c r="D82" s="16" t="s">
        <v>20</v>
      </c>
      <c r="E82" s="16" t="str">
        <f t="shared" si="0"/>
        <v>2021LAC</v>
      </c>
      <c r="F82" s="25">
        <v>9</v>
      </c>
      <c r="G82" s="15">
        <v>3.8737932052629695E-2</v>
      </c>
      <c r="H82" s="16">
        <v>14</v>
      </c>
      <c r="I82" s="6">
        <v>25</v>
      </c>
      <c r="J82" s="15">
        <v>2.6539154267437207E-2</v>
      </c>
      <c r="K82" s="24" t="s">
        <v>115</v>
      </c>
      <c r="L82" s="15">
        <v>0.135696716270641</v>
      </c>
      <c r="M82" s="12">
        <v>5</v>
      </c>
      <c r="N82" s="15">
        <v>7.2786478687027506E-2</v>
      </c>
      <c r="O82" s="12">
        <v>26</v>
      </c>
      <c r="P82" s="15">
        <v>-2.41723055309838E-2</v>
      </c>
      <c r="Q82" s="12">
        <v>28</v>
      </c>
      <c r="R82" s="7">
        <v>0.138508682678081</v>
      </c>
      <c r="S82" s="7">
        <v>9.1523187555450095E-2</v>
      </c>
      <c r="T82" s="15">
        <v>-2.0446340855193701E-2</v>
      </c>
      <c r="U82" s="23">
        <v>8.5248073955110897</v>
      </c>
      <c r="V82" s="17">
        <v>18</v>
      </c>
      <c r="W82" s="20">
        <v>5.6488516850735901E-2</v>
      </c>
      <c r="X82" s="17">
        <v>12</v>
      </c>
      <c r="Y82" s="20">
        <v>3.7688333957001901E-3</v>
      </c>
      <c r="Z82" s="17">
        <v>17</v>
      </c>
      <c r="AA82" s="22">
        <v>8.8563774277732783</v>
      </c>
      <c r="AB82" s="17">
        <v>17</v>
      </c>
      <c r="AC82" s="20">
        <v>0.122796038251981</v>
      </c>
      <c r="AD82" s="19">
        <v>13</v>
      </c>
      <c r="AE82" s="15">
        <v>0.135696716270641</v>
      </c>
      <c r="AF82" s="16">
        <v>5</v>
      </c>
      <c r="AG82" s="6">
        <v>15</v>
      </c>
      <c r="AH82" s="15">
        <v>0.119573603187452</v>
      </c>
      <c r="AI82" s="12">
        <v>7</v>
      </c>
      <c r="AJ82" s="15">
        <v>0.31389385343916998</v>
      </c>
      <c r="AK82" s="12">
        <v>6</v>
      </c>
      <c r="AL82" s="15">
        <v>-7.1086741378044493E-2</v>
      </c>
      <c r="AM82" s="12">
        <v>17</v>
      </c>
      <c r="AN82" s="15">
        <v>0.138508682678081</v>
      </c>
      <c r="AO82" s="15">
        <v>0.31427085224703899</v>
      </c>
      <c r="AP82" s="15">
        <v>-6.4144922602851803E-2</v>
      </c>
      <c r="AQ82" s="15">
        <v>6.3600240191385493E-2</v>
      </c>
      <c r="AR82" s="14">
        <v>13</v>
      </c>
      <c r="AS82" s="15">
        <v>8.9517390139402901E-3</v>
      </c>
      <c r="AT82" s="12">
        <v>25</v>
      </c>
      <c r="AU82" s="20">
        <v>7.2786478687027506E-2</v>
      </c>
      <c r="AV82" s="21">
        <v>26</v>
      </c>
      <c r="AW82" s="6">
        <v>20</v>
      </c>
      <c r="AX82" s="20">
        <v>6.7811059310243199E-2</v>
      </c>
      <c r="AY82" s="17">
        <v>28</v>
      </c>
      <c r="AZ82" s="20">
        <v>0.12748973749487999</v>
      </c>
      <c r="BA82" s="17">
        <v>24</v>
      </c>
      <c r="BB82" s="20">
        <v>1.1690601125493199E-2</v>
      </c>
      <c r="BC82" s="17">
        <v>29</v>
      </c>
      <c r="BD82" s="20">
        <v>9.1523187555450095E-2</v>
      </c>
      <c r="BE82" s="20">
        <v>0.17338023817086201</v>
      </c>
      <c r="BF82" s="20">
        <v>1.00328096305208E-4</v>
      </c>
      <c r="BG82" s="20">
        <v>5.29590090786329E-2</v>
      </c>
      <c r="BH82" s="19">
        <v>14</v>
      </c>
      <c r="BI82" s="18">
        <v>7.4749425450373998E-3</v>
      </c>
      <c r="BJ82" s="17">
        <v>12</v>
      </c>
      <c r="BK82" s="15">
        <v>-2.41723055309838E-2</v>
      </c>
      <c r="BL82" s="16">
        <v>28</v>
      </c>
      <c r="BM82" s="6">
        <v>32</v>
      </c>
      <c r="BN82" s="15">
        <v>4.7259729735271002E-3</v>
      </c>
      <c r="BO82" s="12">
        <v>18</v>
      </c>
      <c r="BP82" s="13">
        <v>-4.3872351977277297</v>
      </c>
      <c r="BQ82" s="13">
        <v>1.44880931926116</v>
      </c>
      <c r="BR82" s="13">
        <v>7.7414540439654402</v>
      </c>
      <c r="BS82" s="13">
        <v>-14.744489246114799</v>
      </c>
      <c r="BT82" s="13">
        <v>-2.9000762327191998</v>
      </c>
      <c r="BU82" s="15">
        <v>-2.0446340855193701E-2</v>
      </c>
      <c r="BV82" s="15">
        <v>1.4356326722978501E-2</v>
      </c>
      <c r="BW82" s="14">
        <v>31</v>
      </c>
      <c r="BX82" s="13">
        <v>-12.249134531164501</v>
      </c>
      <c r="BY82" s="12">
        <v>29</v>
      </c>
      <c r="BZ82" s="13">
        <v>1.9794187340134699</v>
      </c>
      <c r="CA82" s="12">
        <v>13</v>
      </c>
      <c r="CB82" s="11" t="s">
        <v>18</v>
      </c>
      <c r="CC82" s="10">
        <v>3000</v>
      </c>
      <c r="CD82" s="10">
        <v>9.5</v>
      </c>
      <c r="CE82" s="3">
        <v>17</v>
      </c>
      <c r="CF82" s="3">
        <v>0</v>
      </c>
      <c r="CG82" s="3">
        <v>0</v>
      </c>
      <c r="CH82" s="3" t="s">
        <v>0</v>
      </c>
      <c r="CI82" s="9">
        <f t="shared" si="1"/>
        <v>3.8737932052629424E-2</v>
      </c>
      <c r="CJ82" s="8">
        <v>0.1356967162706407</v>
      </c>
      <c r="CK82" s="8">
        <v>7.2786478687027506E-2</v>
      </c>
      <c r="CL82" s="9">
        <v>-2.4172305530983769E-2</v>
      </c>
    </row>
    <row r="83" spans="1:90">
      <c r="A83" s="1">
        <v>2021</v>
      </c>
      <c r="B83" s="16" t="s">
        <v>44</v>
      </c>
      <c r="C83" s="16" t="s">
        <v>44</v>
      </c>
      <c r="D83" s="16" t="s">
        <v>4</v>
      </c>
      <c r="E83" s="16" t="str">
        <f t="shared" si="0"/>
        <v>2021LAR</v>
      </c>
      <c r="F83" s="25">
        <v>12</v>
      </c>
      <c r="G83" s="15">
        <v>0.24939086414301248</v>
      </c>
      <c r="H83" s="16">
        <v>3</v>
      </c>
      <c r="I83" s="6">
        <v>10</v>
      </c>
      <c r="J83" s="15">
        <v>0.18776255261508129</v>
      </c>
      <c r="K83" s="24" t="s">
        <v>111</v>
      </c>
      <c r="L83" s="15">
        <v>0.10326321810990299</v>
      </c>
      <c r="M83" s="12">
        <v>8</v>
      </c>
      <c r="N83" s="15">
        <v>-0.120794609851267</v>
      </c>
      <c r="O83" s="12">
        <v>3</v>
      </c>
      <c r="P83" s="15">
        <v>2.5333036181842499E-2</v>
      </c>
      <c r="Q83" s="12">
        <v>4</v>
      </c>
      <c r="R83" s="7">
        <v>0.11945469741535999</v>
      </c>
      <c r="S83" s="7">
        <v>-3.9405288752140097E-2</v>
      </c>
      <c r="T83" s="15">
        <v>2.8902566447581199E-2</v>
      </c>
      <c r="U83" s="23">
        <v>13.6859443087142</v>
      </c>
      <c r="V83" s="17">
        <v>1</v>
      </c>
      <c r="W83" s="20">
        <v>0.25316364907455902</v>
      </c>
      <c r="X83" s="17">
        <v>6</v>
      </c>
      <c r="Y83" s="20">
        <v>1.26915779984242E-2</v>
      </c>
      <c r="Z83" s="17">
        <v>11</v>
      </c>
      <c r="AA83" s="22">
        <v>10.733530947845916</v>
      </c>
      <c r="AB83" s="17">
        <v>6</v>
      </c>
      <c r="AC83" s="20">
        <v>7.6874723285253299E-2</v>
      </c>
      <c r="AD83" s="19">
        <v>3</v>
      </c>
      <c r="AE83" s="15">
        <v>0.10326321810990299</v>
      </c>
      <c r="AF83" s="16">
        <v>8</v>
      </c>
      <c r="AG83" s="6">
        <v>14</v>
      </c>
      <c r="AH83" s="15">
        <v>4.3306946432968299E-2</v>
      </c>
      <c r="AI83" s="12">
        <v>13</v>
      </c>
      <c r="AJ83" s="15">
        <v>0.26837861674403701</v>
      </c>
      <c r="AK83" s="12">
        <v>8</v>
      </c>
      <c r="AL83" s="15">
        <v>-4.95159755374662E-2</v>
      </c>
      <c r="AM83" s="12">
        <v>14</v>
      </c>
      <c r="AN83" s="15">
        <v>0.11945469741535999</v>
      </c>
      <c r="AO83" s="15">
        <v>0.30524456647778903</v>
      </c>
      <c r="AP83" s="15">
        <v>-6.6370663235024802E-2</v>
      </c>
      <c r="AQ83" s="15">
        <v>5.6413841537465897E-2</v>
      </c>
      <c r="AR83" s="14">
        <v>10</v>
      </c>
      <c r="AS83" s="15">
        <v>-3.9004807978895001E-4</v>
      </c>
      <c r="AT83" s="12">
        <v>21</v>
      </c>
      <c r="AU83" s="20">
        <v>-0.120794609851267</v>
      </c>
      <c r="AV83" s="21">
        <v>3</v>
      </c>
      <c r="AW83" s="6">
        <v>3</v>
      </c>
      <c r="AX83" s="20">
        <v>-0.14344769922228501</v>
      </c>
      <c r="AY83" s="17">
        <v>5</v>
      </c>
      <c r="AZ83" s="20">
        <v>-6.4807083257637801E-2</v>
      </c>
      <c r="BA83" s="17">
        <v>5</v>
      </c>
      <c r="BB83" s="20">
        <v>-0.19432609576757001</v>
      </c>
      <c r="BC83" s="17">
        <v>3</v>
      </c>
      <c r="BD83" s="20">
        <v>-3.9405288752140097E-2</v>
      </c>
      <c r="BE83" s="20">
        <v>4.4834795038276802E-2</v>
      </c>
      <c r="BF83" s="20">
        <v>-0.15004240583328601</v>
      </c>
      <c r="BG83" s="20">
        <v>2.80359944456239E-2</v>
      </c>
      <c r="BH83" s="19">
        <v>4</v>
      </c>
      <c r="BI83" s="18">
        <v>1.3088478317314E-2</v>
      </c>
      <c r="BJ83" s="17">
        <v>10</v>
      </c>
      <c r="BK83" s="15">
        <v>2.5333036181842499E-2</v>
      </c>
      <c r="BL83" s="16">
        <v>4</v>
      </c>
      <c r="BM83" s="6">
        <v>30</v>
      </c>
      <c r="BN83" s="15">
        <v>6.6409003419305807E-2</v>
      </c>
      <c r="BO83" s="12">
        <v>2</v>
      </c>
      <c r="BP83" s="13">
        <v>9.6746321726568496</v>
      </c>
      <c r="BQ83" s="13">
        <v>-5.4269280943966901E-2</v>
      </c>
      <c r="BR83" s="13">
        <v>-4.0935846646091196</v>
      </c>
      <c r="BS83" s="13">
        <v>1.7206854627178301</v>
      </c>
      <c r="BT83" s="13">
        <v>6.2107117817822299</v>
      </c>
      <c r="BU83" s="15">
        <v>2.8902566447581199E-2</v>
      </c>
      <c r="BV83" s="15">
        <v>1.2210949782189499E-2</v>
      </c>
      <c r="BW83" s="14">
        <v>28</v>
      </c>
      <c r="BX83" s="13">
        <v>-16.847577498937799</v>
      </c>
      <c r="BY83" s="12">
        <v>31</v>
      </c>
      <c r="BZ83" s="13">
        <v>1.89631295367368</v>
      </c>
      <c r="CA83" s="12">
        <v>14</v>
      </c>
      <c r="CB83" s="11" t="s">
        <v>15</v>
      </c>
      <c r="CC83" s="10">
        <v>1200</v>
      </c>
      <c r="CD83" s="10">
        <v>10.5</v>
      </c>
      <c r="CE83" s="27">
        <v>21</v>
      </c>
      <c r="CF83" s="3" t="s">
        <v>7</v>
      </c>
      <c r="CG83" s="3">
        <v>4</v>
      </c>
      <c r="CH83" s="3" t="s">
        <v>14</v>
      </c>
      <c r="CI83" s="9">
        <f t="shared" si="1"/>
        <v>0.28933421222008648</v>
      </c>
      <c r="CJ83" s="8">
        <v>9.9747923232065744E-2</v>
      </c>
      <c r="CK83" s="8">
        <v>-0.16057005138597058</v>
      </c>
      <c r="CL83" s="9">
        <v>2.9016237602050198E-2</v>
      </c>
    </row>
    <row r="84" spans="1:90">
      <c r="A84" s="1">
        <v>2021</v>
      </c>
      <c r="B84" s="16" t="s">
        <v>31</v>
      </c>
      <c r="C84" s="16" t="s">
        <v>31</v>
      </c>
      <c r="D84" s="16" t="s">
        <v>20</v>
      </c>
      <c r="E84" s="16" t="str">
        <f t="shared" si="0"/>
        <v>2021LV</v>
      </c>
      <c r="F84" s="25">
        <v>10</v>
      </c>
      <c r="G84" s="15">
        <v>-4.4963168666817908E-3</v>
      </c>
      <c r="H84" s="16">
        <v>19</v>
      </c>
      <c r="I84" s="6">
        <v>20</v>
      </c>
      <c r="J84" s="15">
        <v>-9.5270550894700681E-3</v>
      </c>
      <c r="K84" s="24" t="s">
        <v>113</v>
      </c>
      <c r="L84" s="15">
        <v>-4.7832534799246203E-3</v>
      </c>
      <c r="M84" s="12">
        <v>18</v>
      </c>
      <c r="N84" s="15">
        <v>-9.6698955718286603E-3</v>
      </c>
      <c r="O84" s="12">
        <v>14</v>
      </c>
      <c r="P84" s="15">
        <v>-9.3829589585858308E-3</v>
      </c>
      <c r="Q84" s="12">
        <v>21</v>
      </c>
      <c r="R84" s="7">
        <v>1.1889677291756299E-2</v>
      </c>
      <c r="S84" s="7">
        <v>2.7732142546083499E-2</v>
      </c>
      <c r="T84" s="15">
        <v>6.3154101648571302E-3</v>
      </c>
      <c r="U84" s="23">
        <v>8.8950472477329008</v>
      </c>
      <c r="V84" s="17">
        <v>16</v>
      </c>
      <c r="W84" s="20">
        <v>1.6380686995238501E-2</v>
      </c>
      <c r="X84" s="17">
        <v>16</v>
      </c>
      <c r="Y84" s="20">
        <v>5.2839941105767198E-3</v>
      </c>
      <c r="Z84" s="17">
        <v>16</v>
      </c>
      <c r="AA84" s="22">
        <v>6.8070895680994417</v>
      </c>
      <c r="AB84" s="17">
        <v>23</v>
      </c>
      <c r="AC84" s="20">
        <v>0.122130838731505</v>
      </c>
      <c r="AD84" s="19">
        <v>12</v>
      </c>
      <c r="AE84" s="15">
        <v>-4.7832534799246203E-3</v>
      </c>
      <c r="AF84" s="16">
        <v>18</v>
      </c>
      <c r="AG84" s="6">
        <v>13</v>
      </c>
      <c r="AH84" s="15">
        <v>-8.0940774479984802E-3</v>
      </c>
      <c r="AI84" s="12">
        <v>15</v>
      </c>
      <c r="AJ84" s="15">
        <v>0.15196231600486301</v>
      </c>
      <c r="AK84" s="12">
        <v>15</v>
      </c>
      <c r="AL84" s="15">
        <v>-0.107193805945047</v>
      </c>
      <c r="AM84" s="12">
        <v>22</v>
      </c>
      <c r="AN84" s="15">
        <v>1.1889677291756299E-2</v>
      </c>
      <c r="AO84" s="15">
        <v>0.15918249410436999</v>
      </c>
      <c r="AP84" s="15">
        <v>-8.8466332930499103E-2</v>
      </c>
      <c r="AQ84" s="15">
        <v>6.4269649585684804E-2</v>
      </c>
      <c r="AR84" s="14">
        <v>15</v>
      </c>
      <c r="AS84" s="15">
        <v>1.6008335659799901E-2</v>
      </c>
      <c r="AT84" s="12">
        <v>27</v>
      </c>
      <c r="AU84" s="20">
        <v>-9.6698955718286603E-3</v>
      </c>
      <c r="AV84" s="21">
        <v>14</v>
      </c>
      <c r="AW84" s="6">
        <v>29</v>
      </c>
      <c r="AX84" s="20">
        <v>-2.2894507279280399E-2</v>
      </c>
      <c r="AY84" s="17">
        <v>15</v>
      </c>
      <c r="AZ84" s="20">
        <v>5.7815912420344097E-2</v>
      </c>
      <c r="BA84" s="17">
        <v>17</v>
      </c>
      <c r="BB84" s="20">
        <v>-0.107814506667172</v>
      </c>
      <c r="BC84" s="17">
        <v>12</v>
      </c>
      <c r="BD84" s="20">
        <v>2.7732142546083499E-2</v>
      </c>
      <c r="BE84" s="20">
        <v>0.12135162147973599</v>
      </c>
      <c r="BF84" s="20">
        <v>-0.108418666405596</v>
      </c>
      <c r="BG84" s="20">
        <v>2.1203113436520201E-2</v>
      </c>
      <c r="BH84" s="19">
        <v>2</v>
      </c>
      <c r="BI84" s="18">
        <v>1.9061764501123599E-2</v>
      </c>
      <c r="BJ84" s="17">
        <v>8</v>
      </c>
      <c r="BK84" s="15">
        <v>-9.3829589585858308E-3</v>
      </c>
      <c r="BL84" s="16">
        <v>21</v>
      </c>
      <c r="BM84" s="6">
        <v>13</v>
      </c>
      <c r="BN84" s="15">
        <v>1.5802571639566001E-3</v>
      </c>
      <c r="BO84" s="12">
        <v>19</v>
      </c>
      <c r="BP84" s="13">
        <v>3.9627501714698998</v>
      </c>
      <c r="BQ84" s="13">
        <v>-5.7309999622259404</v>
      </c>
      <c r="BR84" s="13">
        <v>-5.5642069845909701</v>
      </c>
      <c r="BS84" s="13">
        <v>2.67462125620554</v>
      </c>
      <c r="BT84" s="13">
        <v>-0.32686142760725101</v>
      </c>
      <c r="BU84" s="15">
        <v>6.3154101648571302E-3</v>
      </c>
      <c r="BV84" s="15">
        <v>4.3849054457945702E-3</v>
      </c>
      <c r="BW84" s="14">
        <v>5</v>
      </c>
      <c r="BX84" s="13">
        <v>-7.6365969859870999</v>
      </c>
      <c r="BY84" s="12">
        <v>28</v>
      </c>
      <c r="BZ84" s="13">
        <v>8.3397585968290695</v>
      </c>
      <c r="CA84" s="12">
        <v>2</v>
      </c>
      <c r="CB84" s="11" t="s">
        <v>18</v>
      </c>
      <c r="CC84" s="10">
        <v>8000</v>
      </c>
      <c r="CD84" s="10">
        <v>7.5</v>
      </c>
      <c r="CE84" s="3">
        <v>18</v>
      </c>
      <c r="CF84" s="3" t="s">
        <v>29</v>
      </c>
      <c r="CG84" s="3">
        <v>5</v>
      </c>
      <c r="CH84" s="3" t="s">
        <v>28</v>
      </c>
      <c r="CI84" s="9">
        <f t="shared" si="1"/>
        <v>-1.4187296486990703E-2</v>
      </c>
      <c r="CJ84" s="8">
        <v>-3.1154329968357711E-3</v>
      </c>
      <c r="CK84" s="8">
        <v>2.1154678683767019E-3</v>
      </c>
      <c r="CL84" s="9">
        <v>-8.9563956217782303E-3</v>
      </c>
    </row>
    <row r="85" spans="1:90">
      <c r="A85" s="1">
        <v>2021</v>
      </c>
      <c r="B85" s="16" t="s">
        <v>43</v>
      </c>
      <c r="C85" s="16" t="s">
        <v>43</v>
      </c>
      <c r="D85" s="16" t="s">
        <v>20</v>
      </c>
      <c r="E85" s="16" t="str">
        <f t="shared" si="0"/>
        <v>2021MIA</v>
      </c>
      <c r="F85" s="25">
        <v>9</v>
      </c>
      <c r="G85" s="15">
        <v>-0.103414842204923</v>
      </c>
      <c r="H85" s="16">
        <v>23</v>
      </c>
      <c r="I85" s="6">
        <v>11</v>
      </c>
      <c r="J85" s="15">
        <v>-0.11048482545675149</v>
      </c>
      <c r="K85" s="24" t="s">
        <v>115</v>
      </c>
      <c r="L85" s="15">
        <v>-0.108841626954819</v>
      </c>
      <c r="M85" s="12">
        <v>23</v>
      </c>
      <c r="N85" s="15">
        <v>-3.4710812526678403E-2</v>
      </c>
      <c r="O85" s="12">
        <v>9</v>
      </c>
      <c r="P85" s="15">
        <v>-2.9284027776782399E-2</v>
      </c>
      <c r="Q85" s="12">
        <v>29</v>
      </c>
      <c r="R85" s="7">
        <v>-0.102120765953887</v>
      </c>
      <c r="S85" s="7">
        <v>-1.5764288064224499E-2</v>
      </c>
      <c r="T85" s="15">
        <v>-2.4128347567088999E-2</v>
      </c>
      <c r="U85" s="23">
        <v>6.4783208560886498</v>
      </c>
      <c r="V85" s="17">
        <v>24</v>
      </c>
      <c r="W85" s="20">
        <v>-2.8643251969636602E-2</v>
      </c>
      <c r="X85" s="17">
        <v>19</v>
      </c>
      <c r="Y85" s="20">
        <v>-3.8002531884429397E-2</v>
      </c>
      <c r="Z85" s="17">
        <v>30</v>
      </c>
      <c r="AA85" s="22">
        <v>7.5754790582075575</v>
      </c>
      <c r="AB85" s="17">
        <v>21</v>
      </c>
      <c r="AC85" s="20">
        <v>0.126969379111878</v>
      </c>
      <c r="AD85" s="19">
        <v>17</v>
      </c>
      <c r="AE85" s="15">
        <v>-0.108841626954819</v>
      </c>
      <c r="AF85" s="16">
        <v>23</v>
      </c>
      <c r="AG85" s="6">
        <v>20</v>
      </c>
      <c r="AH85" s="15">
        <v>-8.2699024029057003E-2</v>
      </c>
      <c r="AI85" s="12">
        <v>23</v>
      </c>
      <c r="AJ85" s="15">
        <v>5.0669746511743101E-2</v>
      </c>
      <c r="AK85" s="12">
        <v>22</v>
      </c>
      <c r="AL85" s="15">
        <v>-0.21308704044884499</v>
      </c>
      <c r="AM85" s="12">
        <v>30</v>
      </c>
      <c r="AN85" s="15">
        <v>-0.102120765953887</v>
      </c>
      <c r="AO85" s="15">
        <v>6.8499321096565799E-2</v>
      </c>
      <c r="AP85" s="15">
        <v>-0.21257809923513901</v>
      </c>
      <c r="AQ85" s="15">
        <v>4.3156647345436401E-2</v>
      </c>
      <c r="AR85" s="14">
        <v>7</v>
      </c>
      <c r="AS85" s="15">
        <v>-9.5002775980453102E-4</v>
      </c>
      <c r="AT85" s="12">
        <v>20</v>
      </c>
      <c r="AU85" s="20">
        <v>-3.4710812526678403E-2</v>
      </c>
      <c r="AV85" s="21">
        <v>9</v>
      </c>
      <c r="AW85" s="6">
        <v>12</v>
      </c>
      <c r="AX85" s="20">
        <v>-8.2305340159528895E-2</v>
      </c>
      <c r="AY85" s="17">
        <v>8</v>
      </c>
      <c r="AZ85" s="20">
        <v>-3.8180956400339799E-3</v>
      </c>
      <c r="BA85" s="17">
        <v>9</v>
      </c>
      <c r="BB85" s="20">
        <v>-7.9347558550403804E-2</v>
      </c>
      <c r="BC85" s="17">
        <v>18</v>
      </c>
      <c r="BD85" s="20">
        <v>-1.5764288064224499E-2</v>
      </c>
      <c r="BE85" s="20">
        <v>-1.47624554546043E-3</v>
      </c>
      <c r="BF85" s="20">
        <v>-3.64090156686772E-2</v>
      </c>
      <c r="BG85" s="20">
        <v>8.3751764321956607E-2</v>
      </c>
      <c r="BH85" s="19">
        <v>27</v>
      </c>
      <c r="BI85" s="18">
        <v>-4.1940136084880002E-2</v>
      </c>
      <c r="BJ85" s="17">
        <v>30</v>
      </c>
      <c r="BK85" s="15">
        <v>-2.9284027776782399E-2</v>
      </c>
      <c r="BL85" s="16">
        <v>29</v>
      </c>
      <c r="BM85" s="6">
        <v>6</v>
      </c>
      <c r="BN85" s="15">
        <v>-2.8249568100108501E-2</v>
      </c>
      <c r="BO85" s="12">
        <v>27</v>
      </c>
      <c r="BP85" s="13">
        <v>-7.0339806792818003</v>
      </c>
      <c r="BQ85" s="13">
        <v>2.4101702335955602</v>
      </c>
      <c r="BR85" s="13">
        <v>-3.0406832635007799</v>
      </c>
      <c r="BS85" s="13">
        <v>-0.52548674336706203</v>
      </c>
      <c r="BT85" s="13">
        <v>-7.3671593038615599</v>
      </c>
      <c r="BU85" s="15">
        <v>-2.4128347567088999E-2</v>
      </c>
      <c r="BV85" s="15">
        <v>3.6473711559392198E-3</v>
      </c>
      <c r="BW85" s="14">
        <v>3</v>
      </c>
      <c r="BX85" s="13">
        <v>3.5548730821804102</v>
      </c>
      <c r="BY85" s="12">
        <v>13</v>
      </c>
      <c r="BZ85" s="13">
        <v>2.7389551113996302</v>
      </c>
      <c r="CA85" s="12">
        <v>11</v>
      </c>
      <c r="CB85" s="11" t="s">
        <v>33</v>
      </c>
      <c r="CC85" s="10">
        <v>4000</v>
      </c>
      <c r="CD85" s="10">
        <v>9</v>
      </c>
      <c r="CE85" s="3">
        <v>17</v>
      </c>
      <c r="CF85" s="3">
        <v>0</v>
      </c>
      <c r="CG85" s="3">
        <v>0</v>
      </c>
      <c r="CH85" s="3" t="s">
        <v>0</v>
      </c>
      <c r="CI85" s="9">
        <f t="shared" si="1"/>
        <v>-0.1034148422049231</v>
      </c>
      <c r="CJ85" s="8">
        <v>-0.10884162695481914</v>
      </c>
      <c r="CK85" s="8">
        <v>-3.4710812526678417E-2</v>
      </c>
      <c r="CL85" s="9">
        <v>-2.9284027776782382E-2</v>
      </c>
    </row>
    <row r="86" spans="1:90">
      <c r="A86" s="1">
        <v>2021</v>
      </c>
      <c r="B86" s="16" t="s">
        <v>41</v>
      </c>
      <c r="C86" s="16" t="s">
        <v>41</v>
      </c>
      <c r="D86" s="16" t="s">
        <v>4</v>
      </c>
      <c r="E86" s="16" t="str">
        <f t="shared" si="0"/>
        <v>2021MIN</v>
      </c>
      <c r="F86" s="25">
        <v>8</v>
      </c>
      <c r="G86" s="15">
        <v>4.5703952114615108E-2</v>
      </c>
      <c r="H86" s="16">
        <v>13</v>
      </c>
      <c r="I86" s="6">
        <v>23</v>
      </c>
      <c r="J86" s="15">
        <v>2.1845180753334904E-2</v>
      </c>
      <c r="K86" s="24" t="s">
        <v>117</v>
      </c>
      <c r="L86" s="15">
        <v>5.0537541972801102E-2</v>
      </c>
      <c r="M86" s="12">
        <v>13</v>
      </c>
      <c r="N86" s="15">
        <v>8.8833566002704308E-3</v>
      </c>
      <c r="O86" s="12">
        <v>19</v>
      </c>
      <c r="P86" s="15">
        <v>4.0497667420844397E-3</v>
      </c>
      <c r="Q86" s="12">
        <v>13</v>
      </c>
      <c r="R86" s="7">
        <v>6.4067411852104905E-2</v>
      </c>
      <c r="S86" s="7">
        <v>5.7234788745931402E-2</v>
      </c>
      <c r="T86" s="15">
        <v>1.50125576471614E-2</v>
      </c>
      <c r="U86" s="23">
        <v>8.9059953874796705</v>
      </c>
      <c r="V86" s="17">
        <v>15</v>
      </c>
      <c r="W86" s="20">
        <v>3.9657578592738899E-2</v>
      </c>
      <c r="X86" s="17">
        <v>14</v>
      </c>
      <c r="Y86" s="20">
        <v>2.3454808740675299E-2</v>
      </c>
      <c r="Z86" s="17">
        <v>7</v>
      </c>
      <c r="AA86" s="22">
        <v>8.4745378104532421</v>
      </c>
      <c r="AB86" s="17">
        <v>18</v>
      </c>
      <c r="AC86" s="20">
        <v>3.46572226199676E-2</v>
      </c>
      <c r="AD86" s="19">
        <v>1</v>
      </c>
      <c r="AE86" s="15">
        <v>5.0537541972801102E-2</v>
      </c>
      <c r="AF86" s="16">
        <v>13</v>
      </c>
      <c r="AG86" s="6">
        <v>9</v>
      </c>
      <c r="AH86" s="15">
        <v>1.6401067923497301E-2</v>
      </c>
      <c r="AI86" s="12">
        <v>14</v>
      </c>
      <c r="AJ86" s="15">
        <v>0.25567067946181798</v>
      </c>
      <c r="AK86" s="12">
        <v>10</v>
      </c>
      <c r="AL86" s="15">
        <v>-0.13229936265470599</v>
      </c>
      <c r="AM86" s="12">
        <v>25</v>
      </c>
      <c r="AN86" s="15">
        <v>6.4067411852104905E-2</v>
      </c>
      <c r="AO86" s="15">
        <v>0.27886340259238301</v>
      </c>
      <c r="AP86" s="15">
        <v>-0.137881603930473</v>
      </c>
      <c r="AQ86" s="15">
        <v>4.2170372788216101E-2</v>
      </c>
      <c r="AR86" s="14">
        <v>5</v>
      </c>
      <c r="AS86" s="15">
        <v>-7.3420613077325196E-3</v>
      </c>
      <c r="AT86" s="12">
        <v>12</v>
      </c>
      <c r="AU86" s="20">
        <v>8.8833566002704308E-3</v>
      </c>
      <c r="AV86" s="21">
        <v>19</v>
      </c>
      <c r="AW86" s="6">
        <v>25</v>
      </c>
      <c r="AX86" s="20">
        <v>-1.14325832365877E-2</v>
      </c>
      <c r="AY86" s="17">
        <v>17</v>
      </c>
      <c r="AZ86" s="20">
        <v>1.1597146978808299E-2</v>
      </c>
      <c r="BA86" s="17">
        <v>12</v>
      </c>
      <c r="BB86" s="20">
        <v>4.9968780731426098E-3</v>
      </c>
      <c r="BC86" s="17">
        <v>28</v>
      </c>
      <c r="BD86" s="20">
        <v>5.7234788745931402E-2</v>
      </c>
      <c r="BE86" s="20">
        <v>8.0812770314434207E-2</v>
      </c>
      <c r="BF86" s="20">
        <v>2.3468245904707301E-2</v>
      </c>
      <c r="BG86" s="20">
        <v>3.3918856661613102E-2</v>
      </c>
      <c r="BH86" s="19">
        <v>5</v>
      </c>
      <c r="BI86" s="18">
        <v>1.47803408673609E-2</v>
      </c>
      <c r="BJ86" s="17">
        <v>9</v>
      </c>
      <c r="BK86" s="15">
        <v>4.0497667420844397E-3</v>
      </c>
      <c r="BL86" s="16">
        <v>13</v>
      </c>
      <c r="BM86" s="6">
        <v>31</v>
      </c>
      <c r="BN86" s="15">
        <v>1.18239274326539E-2</v>
      </c>
      <c r="BO86" s="12">
        <v>13</v>
      </c>
      <c r="BP86" s="13">
        <v>-1.9754748954538801</v>
      </c>
      <c r="BQ86" s="13">
        <v>1.9339233585673601</v>
      </c>
      <c r="BR86" s="13">
        <v>12.6859194332651</v>
      </c>
      <c r="BS86" s="13">
        <v>-7.8897364374904004</v>
      </c>
      <c r="BT86" s="13">
        <v>-2.6031928771558199</v>
      </c>
      <c r="BU86" s="15">
        <v>1.50125576471614E-2</v>
      </c>
      <c r="BV86" s="15">
        <v>1.8575512542664999E-2</v>
      </c>
      <c r="BW86" s="14">
        <v>32</v>
      </c>
      <c r="BX86" s="13">
        <v>-3.2330997900599701</v>
      </c>
      <c r="BY86" s="12">
        <v>19</v>
      </c>
      <c r="BZ86" s="13">
        <v>5.8239826683221096</v>
      </c>
      <c r="CA86" s="12">
        <v>5</v>
      </c>
      <c r="CB86" s="11" t="s">
        <v>106</v>
      </c>
      <c r="CC86" s="10">
        <v>4000</v>
      </c>
      <c r="CD86" s="10">
        <v>9</v>
      </c>
      <c r="CE86" s="3">
        <v>17</v>
      </c>
      <c r="CF86" s="3">
        <v>0</v>
      </c>
      <c r="CG86" s="3">
        <v>0</v>
      </c>
      <c r="CH86" s="3" t="s">
        <v>0</v>
      </c>
      <c r="CI86" s="9">
        <f t="shared" si="1"/>
        <v>4.5703952114615122E-2</v>
      </c>
      <c r="CJ86" s="8">
        <v>5.0537541972801102E-2</v>
      </c>
      <c r="CK86" s="8">
        <v>8.8833566002704256E-3</v>
      </c>
      <c r="CL86" s="9">
        <v>4.049766742084444E-3</v>
      </c>
    </row>
    <row r="87" spans="1:90">
      <c r="A87" s="1">
        <v>2021</v>
      </c>
      <c r="B87" s="16" t="s">
        <v>40</v>
      </c>
      <c r="C87" s="16" t="s">
        <v>40</v>
      </c>
      <c r="D87" s="16" t="s">
        <v>20</v>
      </c>
      <c r="E87" s="16" t="str">
        <f t="shared" si="0"/>
        <v>2021NE</v>
      </c>
      <c r="F87" s="25">
        <v>10</v>
      </c>
      <c r="G87" s="15">
        <v>0.15997743027820205</v>
      </c>
      <c r="H87" s="16">
        <v>8</v>
      </c>
      <c r="I87" s="6">
        <v>17</v>
      </c>
      <c r="J87" s="15">
        <v>0.18004819360749225</v>
      </c>
      <c r="K87" s="24" t="s">
        <v>113</v>
      </c>
      <c r="L87" s="15">
        <v>6.9936991620680095E-2</v>
      </c>
      <c r="M87" s="12">
        <v>10</v>
      </c>
      <c r="N87" s="15">
        <v>-9.0471497156216302E-2</v>
      </c>
      <c r="O87" s="12">
        <v>6</v>
      </c>
      <c r="P87" s="15">
        <v>-4.3105849869434402E-4</v>
      </c>
      <c r="Q87" s="12">
        <v>18</v>
      </c>
      <c r="R87" s="7">
        <v>9.1677844169848102E-2</v>
      </c>
      <c r="S87" s="7">
        <v>-9.3053140402139606E-2</v>
      </c>
      <c r="T87" s="15">
        <v>-4.6827909644954696E-3</v>
      </c>
      <c r="U87" s="23">
        <v>9.3477459600369297</v>
      </c>
      <c r="V87" s="17">
        <v>13</v>
      </c>
      <c r="W87" s="20">
        <v>0.22476458783682601</v>
      </c>
      <c r="X87" s="17">
        <v>7</v>
      </c>
      <c r="Y87" s="20">
        <v>-2.6073518455486298E-2</v>
      </c>
      <c r="Z87" s="17">
        <v>25</v>
      </c>
      <c r="AA87" s="22">
        <v>12.580322390836516</v>
      </c>
      <c r="AB87" s="17">
        <v>2</v>
      </c>
      <c r="AC87" s="20">
        <v>0.24103301895170201</v>
      </c>
      <c r="AD87" s="19">
        <v>31</v>
      </c>
      <c r="AE87" s="15">
        <v>6.9936991620680095E-2</v>
      </c>
      <c r="AF87" s="16">
        <v>10</v>
      </c>
      <c r="AG87" s="6">
        <v>23</v>
      </c>
      <c r="AH87" s="15">
        <v>0.122703622426984</v>
      </c>
      <c r="AI87" s="12">
        <v>6</v>
      </c>
      <c r="AJ87" s="15">
        <v>0.220545295272744</v>
      </c>
      <c r="AK87" s="12">
        <v>11</v>
      </c>
      <c r="AL87" s="15">
        <v>2.0537719646714601E-2</v>
      </c>
      <c r="AM87" s="12">
        <v>9</v>
      </c>
      <c r="AN87" s="15">
        <v>9.1677844169848102E-2</v>
      </c>
      <c r="AO87" s="15">
        <v>0.24023871662353699</v>
      </c>
      <c r="AP87" s="15">
        <v>4.8031696526751301E-2</v>
      </c>
      <c r="AQ87" s="15">
        <v>8.6319553820843206E-2</v>
      </c>
      <c r="AR87" s="14">
        <v>27</v>
      </c>
      <c r="AS87" s="15">
        <v>-7.5729502111283797E-3</v>
      </c>
      <c r="AT87" s="12">
        <v>11</v>
      </c>
      <c r="AU87" s="20">
        <v>-9.0471497156216302E-2</v>
      </c>
      <c r="AV87" s="21">
        <v>6</v>
      </c>
      <c r="AW87" s="6">
        <v>24</v>
      </c>
      <c r="AX87" s="20">
        <v>-0.103114512705286</v>
      </c>
      <c r="AY87" s="17">
        <v>6</v>
      </c>
      <c r="AZ87" s="20">
        <v>-6.4987957267580401E-2</v>
      </c>
      <c r="BA87" s="17">
        <v>4</v>
      </c>
      <c r="BB87" s="20">
        <v>-0.12039356594664199</v>
      </c>
      <c r="BC87" s="17">
        <v>10</v>
      </c>
      <c r="BD87" s="20">
        <v>-9.3053140402139606E-2</v>
      </c>
      <c r="BE87" s="20">
        <v>-6.0347577481623997E-2</v>
      </c>
      <c r="BF87" s="20">
        <v>-0.13145510919508799</v>
      </c>
      <c r="BG87" s="20">
        <v>8.3297185026694004E-2</v>
      </c>
      <c r="BH87" s="19">
        <v>26</v>
      </c>
      <c r="BI87" s="18">
        <v>-2.88169376070176E-2</v>
      </c>
      <c r="BJ87" s="17">
        <v>28</v>
      </c>
      <c r="BK87" s="15">
        <v>-4.3105849869434402E-4</v>
      </c>
      <c r="BL87" s="16">
        <v>18</v>
      </c>
      <c r="BM87" s="6">
        <v>1</v>
      </c>
      <c r="BN87" s="15">
        <v>-1.0535472954439E-3</v>
      </c>
      <c r="BO87" s="12">
        <v>21</v>
      </c>
      <c r="BP87" s="13">
        <v>6.9582958194950599</v>
      </c>
      <c r="BQ87" s="13">
        <v>1.5725781694749299</v>
      </c>
      <c r="BR87" s="13">
        <v>-1.9481201811817199</v>
      </c>
      <c r="BS87" s="13">
        <v>-9.4096268655437107</v>
      </c>
      <c r="BT87" s="13">
        <v>2.5978732303240699</v>
      </c>
      <c r="BU87" s="15">
        <v>-4.6827909644954696E-3</v>
      </c>
      <c r="BV87" s="15">
        <v>9.85180016358796E-3</v>
      </c>
      <c r="BW87" s="14">
        <v>23</v>
      </c>
      <c r="BX87" s="13">
        <v>19.1140441745952</v>
      </c>
      <c r="BY87" s="12">
        <v>2</v>
      </c>
      <c r="BZ87" s="13">
        <v>-2.2587328724568501</v>
      </c>
      <c r="CA87" s="12">
        <v>20</v>
      </c>
      <c r="CB87" s="11" t="s">
        <v>33</v>
      </c>
      <c r="CC87" s="10">
        <v>3000</v>
      </c>
      <c r="CD87" s="10">
        <v>9.5</v>
      </c>
      <c r="CE87" s="3">
        <v>18</v>
      </c>
      <c r="CF87" s="3" t="s">
        <v>29</v>
      </c>
      <c r="CG87" s="3">
        <v>6</v>
      </c>
      <c r="CH87" s="3" t="s">
        <v>28</v>
      </c>
      <c r="CI87" s="9">
        <f t="shared" si="1"/>
        <v>0.11003380614393188</v>
      </c>
      <c r="CJ87" s="8">
        <v>6.1403492993428482E-2</v>
      </c>
      <c r="CK87" s="8">
        <v>-5.2068534353997803E-2</v>
      </c>
      <c r="CL87" s="9">
        <v>-3.438221203494414E-3</v>
      </c>
    </row>
    <row r="88" spans="1:90">
      <c r="A88" s="1">
        <v>2021</v>
      </c>
      <c r="B88" s="16" t="s">
        <v>38</v>
      </c>
      <c r="C88" s="16" t="s">
        <v>38</v>
      </c>
      <c r="D88" s="16" t="s">
        <v>4</v>
      </c>
      <c r="E88" s="16" t="str">
        <f t="shared" si="0"/>
        <v>2021NO</v>
      </c>
      <c r="F88" s="25">
        <v>9</v>
      </c>
      <c r="G88" s="15">
        <v>1.9072939092451842E-2</v>
      </c>
      <c r="H88" s="16">
        <v>17</v>
      </c>
      <c r="I88" s="6">
        <v>1</v>
      </c>
      <c r="J88" s="15">
        <v>2.6076335383713872E-2</v>
      </c>
      <c r="K88" s="24" t="s">
        <v>115</v>
      </c>
      <c r="L88" s="15">
        <v>-0.124117240600815</v>
      </c>
      <c r="M88" s="12">
        <v>26</v>
      </c>
      <c r="N88" s="15">
        <v>-0.14052259552166099</v>
      </c>
      <c r="O88" s="12">
        <v>2</v>
      </c>
      <c r="P88" s="15">
        <v>2.6675841716058499E-3</v>
      </c>
      <c r="Q88" s="12">
        <v>16</v>
      </c>
      <c r="R88" s="7">
        <v>-9.6452735516067797E-2</v>
      </c>
      <c r="S88" s="7">
        <v>-0.11395129420668</v>
      </c>
      <c r="T88" s="15">
        <v>8.5777766931016703E-3</v>
      </c>
      <c r="U88" s="23">
        <v>9.0089053076212693</v>
      </c>
      <c r="V88" s="17">
        <v>14</v>
      </c>
      <c r="W88" s="20">
        <v>-3.2411303597151303E-2</v>
      </c>
      <c r="X88" s="17">
        <v>20</v>
      </c>
      <c r="Y88" s="20">
        <v>-1.39386444076189E-2</v>
      </c>
      <c r="Z88" s="17">
        <v>23</v>
      </c>
      <c r="AA88" s="22">
        <v>9.3513982097702897</v>
      </c>
      <c r="AB88" s="17">
        <v>14</v>
      </c>
      <c r="AC88" s="20">
        <v>0.20701191707913799</v>
      </c>
      <c r="AD88" s="19">
        <v>29</v>
      </c>
      <c r="AE88" s="15">
        <v>-0.124117240600815</v>
      </c>
      <c r="AF88" s="16">
        <v>26</v>
      </c>
      <c r="AG88" s="6">
        <v>7</v>
      </c>
      <c r="AH88" s="15">
        <v>-0.193129553024043</v>
      </c>
      <c r="AI88" s="12">
        <v>30</v>
      </c>
      <c r="AJ88" s="15">
        <v>3.1255510725426199E-2</v>
      </c>
      <c r="AK88" s="12">
        <v>23</v>
      </c>
      <c r="AL88" s="15">
        <v>-0.180710358596187</v>
      </c>
      <c r="AM88" s="12">
        <v>28</v>
      </c>
      <c r="AN88" s="15">
        <v>-9.6452735516067797E-2</v>
      </c>
      <c r="AO88" s="15">
        <v>6.0797671363924798E-2</v>
      </c>
      <c r="AP88" s="15">
        <v>-0.156691471905365</v>
      </c>
      <c r="AQ88" s="15">
        <v>0.11203034744009401</v>
      </c>
      <c r="AR88" s="14">
        <v>31</v>
      </c>
      <c r="AS88" s="15">
        <v>5.4432667814033097E-3</v>
      </c>
      <c r="AT88" s="12">
        <v>24</v>
      </c>
      <c r="AU88" s="20">
        <v>-0.14052259552166099</v>
      </c>
      <c r="AV88" s="21">
        <v>2</v>
      </c>
      <c r="AW88" s="6">
        <v>2</v>
      </c>
      <c r="AX88" s="20">
        <v>-0.15542476476164199</v>
      </c>
      <c r="AY88" s="17">
        <v>3</v>
      </c>
      <c r="AZ88" s="20">
        <v>-7.8819409669434903E-2</v>
      </c>
      <c r="BA88" s="17">
        <v>3</v>
      </c>
      <c r="BB88" s="20">
        <v>-0.23586715737014999</v>
      </c>
      <c r="BC88" s="17">
        <v>2</v>
      </c>
      <c r="BD88" s="20">
        <v>-0.11395129420668</v>
      </c>
      <c r="BE88" s="20">
        <v>-4.91523341435436E-2</v>
      </c>
      <c r="BF88" s="20">
        <v>-0.21407948645681599</v>
      </c>
      <c r="BG88" s="20">
        <v>7.0936242080874998E-2</v>
      </c>
      <c r="BH88" s="19">
        <v>19</v>
      </c>
      <c r="BI88" s="18">
        <v>-4.1234465695646101E-3</v>
      </c>
      <c r="BJ88" s="17">
        <v>18</v>
      </c>
      <c r="BK88" s="15">
        <v>2.6675841716058499E-3</v>
      </c>
      <c r="BL88" s="16">
        <v>16</v>
      </c>
      <c r="BM88" s="6">
        <v>5</v>
      </c>
      <c r="BN88" s="15">
        <v>5.2934846652496698E-3</v>
      </c>
      <c r="BO88" s="12">
        <v>16</v>
      </c>
      <c r="BP88" s="13">
        <v>-10.2237666006857</v>
      </c>
      <c r="BQ88" s="13">
        <v>4.31676203148802</v>
      </c>
      <c r="BR88" s="13">
        <v>-1.6826804686449499</v>
      </c>
      <c r="BS88" s="13">
        <v>4.4665064730454098</v>
      </c>
      <c r="BT88" s="13">
        <v>4.5403326559628301</v>
      </c>
      <c r="BU88" s="15">
        <v>8.5777766931016703E-3</v>
      </c>
      <c r="BV88" s="15">
        <v>6.7029429962561903E-3</v>
      </c>
      <c r="BW88" s="14">
        <v>19</v>
      </c>
      <c r="BX88" s="13">
        <v>4.6216877355281003</v>
      </c>
      <c r="BY88" s="12">
        <v>12</v>
      </c>
      <c r="BZ88" s="13">
        <v>3.1397897770446499</v>
      </c>
      <c r="CA88" s="12">
        <v>10</v>
      </c>
      <c r="CB88" s="11" t="s">
        <v>104</v>
      </c>
      <c r="CC88" s="10">
        <v>4000</v>
      </c>
      <c r="CD88" s="10">
        <v>9</v>
      </c>
      <c r="CE88" s="3">
        <v>17</v>
      </c>
      <c r="CF88" s="3">
        <v>0</v>
      </c>
      <c r="CG88" s="3">
        <v>0</v>
      </c>
      <c r="CH88" s="3" t="s">
        <v>0</v>
      </c>
      <c r="CI88" s="9">
        <f t="shared" si="1"/>
        <v>1.9072939092452224E-2</v>
      </c>
      <c r="CJ88" s="8">
        <v>-0.12411724060081465</v>
      </c>
      <c r="CK88" s="8">
        <v>-0.14052259552166102</v>
      </c>
      <c r="CL88" s="9">
        <v>2.6675841716058547E-3</v>
      </c>
    </row>
    <row r="89" spans="1:90">
      <c r="A89" s="1">
        <v>2021</v>
      </c>
      <c r="B89" s="16" t="s">
        <v>36</v>
      </c>
      <c r="C89" s="16" t="s">
        <v>36</v>
      </c>
      <c r="D89" s="16" t="s">
        <v>4</v>
      </c>
      <c r="E89" s="16" t="str">
        <f t="shared" si="0"/>
        <v>2021NYG</v>
      </c>
      <c r="F89" s="25">
        <v>4</v>
      </c>
      <c r="G89" s="15">
        <v>-0.31407297893081859</v>
      </c>
      <c r="H89" s="16">
        <v>32</v>
      </c>
      <c r="I89" s="6">
        <v>26</v>
      </c>
      <c r="J89" s="15">
        <v>-0.33235116389236663</v>
      </c>
      <c r="K89" s="24" t="s">
        <v>116</v>
      </c>
      <c r="L89" s="15">
        <v>-0.274238645758699</v>
      </c>
      <c r="M89" s="12">
        <v>32</v>
      </c>
      <c r="N89" s="15">
        <v>5.2740802443687701E-2</v>
      </c>
      <c r="O89" s="12">
        <v>25</v>
      </c>
      <c r="P89" s="15">
        <v>1.29064692715681E-2</v>
      </c>
      <c r="Q89" s="12">
        <v>11</v>
      </c>
      <c r="R89" s="7">
        <v>-0.26448079439491201</v>
      </c>
      <c r="S89" s="7">
        <v>7.4600768298923703E-2</v>
      </c>
      <c r="T89" s="15">
        <v>6.7303988014691101E-3</v>
      </c>
      <c r="U89" s="23">
        <v>3.68528614221337</v>
      </c>
      <c r="V89" s="17">
        <v>32</v>
      </c>
      <c r="W89" s="20">
        <v>-0.39341157597710902</v>
      </c>
      <c r="X89" s="17">
        <v>32</v>
      </c>
      <c r="Y89" s="20">
        <v>2.3884967278033201E-2</v>
      </c>
      <c r="Z89" s="17">
        <v>6</v>
      </c>
      <c r="AA89" s="22">
        <v>4.1030519409583333</v>
      </c>
      <c r="AB89" s="17">
        <v>29</v>
      </c>
      <c r="AC89" s="20">
        <v>0.110212049541023</v>
      </c>
      <c r="AD89" s="19">
        <v>7</v>
      </c>
      <c r="AE89" s="15">
        <v>-0.274238645758699</v>
      </c>
      <c r="AF89" s="16">
        <v>32</v>
      </c>
      <c r="AG89" s="6">
        <v>25</v>
      </c>
      <c r="AH89" s="15">
        <v>-0.40138357064490998</v>
      </c>
      <c r="AI89" s="12">
        <v>32</v>
      </c>
      <c r="AJ89" s="15">
        <v>-0.207848255403521</v>
      </c>
      <c r="AK89" s="12">
        <v>31</v>
      </c>
      <c r="AL89" s="15">
        <v>-0.239989057810825</v>
      </c>
      <c r="AM89" s="12">
        <v>31</v>
      </c>
      <c r="AN89" s="15">
        <v>-0.26448079439491201</v>
      </c>
      <c r="AO89" s="15">
        <v>-0.20274137338246001</v>
      </c>
      <c r="AP89" s="15">
        <v>-0.23017016870826601</v>
      </c>
      <c r="AQ89" s="15">
        <v>0.105458280096833</v>
      </c>
      <c r="AR89" s="14">
        <v>30</v>
      </c>
      <c r="AS89" s="15">
        <v>-3.7383035917996099E-3</v>
      </c>
      <c r="AT89" s="12">
        <v>16</v>
      </c>
      <c r="AU89" s="20">
        <v>5.2740802443687701E-2</v>
      </c>
      <c r="AV89" s="21">
        <v>25</v>
      </c>
      <c r="AW89" s="6">
        <v>22</v>
      </c>
      <c r="AX89" s="20">
        <v>7.8645583654310906E-3</v>
      </c>
      <c r="AY89" s="17">
        <v>21</v>
      </c>
      <c r="AZ89" s="20">
        <v>8.2236728985639301E-2</v>
      </c>
      <c r="BA89" s="17">
        <v>20</v>
      </c>
      <c r="BB89" s="20">
        <v>1.6109066284761501E-2</v>
      </c>
      <c r="BC89" s="17">
        <v>30</v>
      </c>
      <c r="BD89" s="20">
        <v>7.4600768298923703E-2</v>
      </c>
      <c r="BE89" s="20">
        <v>0.121737104966552</v>
      </c>
      <c r="BF89" s="20">
        <v>1.6060961256380301E-2</v>
      </c>
      <c r="BG89" s="20">
        <v>3.4029562877559198E-2</v>
      </c>
      <c r="BH89" s="19">
        <v>6</v>
      </c>
      <c r="BI89" s="18">
        <v>1.9925709757863098E-2</v>
      </c>
      <c r="BJ89" s="17">
        <v>7</v>
      </c>
      <c r="BK89" s="15">
        <v>1.29064692715681E-2</v>
      </c>
      <c r="BL89" s="16">
        <v>11</v>
      </c>
      <c r="BM89" s="6">
        <v>12</v>
      </c>
      <c r="BN89" s="15">
        <v>1.58365530332325E-2</v>
      </c>
      <c r="BO89" s="12">
        <v>11</v>
      </c>
      <c r="BP89" s="13">
        <v>6.7521215329554298</v>
      </c>
      <c r="BQ89" s="13">
        <v>3.4598388567691698</v>
      </c>
      <c r="BR89" s="13">
        <v>-5.6387901338494801</v>
      </c>
      <c r="BS89" s="13">
        <v>2.4377032044640599</v>
      </c>
      <c r="BT89" s="13">
        <v>-0.15431165981863701</v>
      </c>
      <c r="BU89" s="15">
        <v>6.7303988014691101E-3</v>
      </c>
      <c r="BV89" s="15">
        <v>3.4665193284102299E-3</v>
      </c>
      <c r="BW89" s="14">
        <v>2</v>
      </c>
      <c r="BX89" s="13">
        <v>-7.5437241649702704</v>
      </c>
      <c r="BY89" s="12">
        <v>27</v>
      </c>
      <c r="BZ89" s="13">
        <v>-3.2810374372400801</v>
      </c>
      <c r="CA89" s="12">
        <v>23</v>
      </c>
      <c r="CB89" s="11" t="s">
        <v>1</v>
      </c>
      <c r="CC89" s="10">
        <v>8000</v>
      </c>
      <c r="CD89" s="10">
        <v>7</v>
      </c>
      <c r="CE89" s="3">
        <v>17</v>
      </c>
      <c r="CF89" s="3">
        <v>0</v>
      </c>
      <c r="CG89" s="3">
        <v>0</v>
      </c>
      <c r="CH89" s="3" t="s">
        <v>0</v>
      </c>
      <c r="CI89" s="9">
        <f t="shared" si="1"/>
        <v>-0.31407297893081842</v>
      </c>
      <c r="CJ89" s="8">
        <v>-0.27423864575869883</v>
      </c>
      <c r="CK89" s="8">
        <v>5.2740802443687687E-2</v>
      </c>
      <c r="CL89" s="9">
        <v>1.2906469271568079E-2</v>
      </c>
    </row>
    <row r="90" spans="1:90">
      <c r="A90" s="1">
        <v>2021</v>
      </c>
      <c r="B90" s="16" t="s">
        <v>35</v>
      </c>
      <c r="C90" s="16" t="s">
        <v>35</v>
      </c>
      <c r="D90" s="16" t="s">
        <v>20</v>
      </c>
      <c r="E90" s="16" t="str">
        <f t="shared" si="0"/>
        <v>2021NYJ</v>
      </c>
      <c r="F90" s="25">
        <v>4</v>
      </c>
      <c r="G90" s="15">
        <v>-0.23045389554959189</v>
      </c>
      <c r="H90" s="16">
        <v>26</v>
      </c>
      <c r="I90" s="6">
        <v>31</v>
      </c>
      <c r="J90" s="15">
        <v>-0.25815890872329822</v>
      </c>
      <c r="K90" s="24" t="s">
        <v>116</v>
      </c>
      <c r="L90" s="15">
        <v>-0.103935718012204</v>
      </c>
      <c r="M90" s="12">
        <v>22</v>
      </c>
      <c r="N90" s="15">
        <v>0.167736480996481</v>
      </c>
      <c r="O90" s="12">
        <v>32</v>
      </c>
      <c r="P90" s="15">
        <v>4.1218303459093102E-2</v>
      </c>
      <c r="Q90" s="12">
        <v>2</v>
      </c>
      <c r="R90" s="7">
        <v>-0.115131194918951</v>
      </c>
      <c r="S90" s="7">
        <v>0.175600792958574</v>
      </c>
      <c r="T90" s="15">
        <v>3.2573079154226803E-2</v>
      </c>
      <c r="U90" s="23">
        <v>5.0758351962061603</v>
      </c>
      <c r="V90" s="17">
        <v>26</v>
      </c>
      <c r="W90" s="20">
        <v>-0.179726276252377</v>
      </c>
      <c r="X90" s="17">
        <v>26</v>
      </c>
      <c r="Y90" s="20">
        <v>-2.9546341715934602E-3</v>
      </c>
      <c r="Z90" s="17">
        <v>19</v>
      </c>
      <c r="AA90" s="22">
        <v>3.8604054654513535</v>
      </c>
      <c r="AB90" s="17">
        <v>31</v>
      </c>
      <c r="AC90" s="20">
        <v>0.116716658154967</v>
      </c>
      <c r="AD90" s="19">
        <v>10</v>
      </c>
      <c r="AE90" s="15">
        <v>-0.103935718012204</v>
      </c>
      <c r="AF90" s="16">
        <v>22</v>
      </c>
      <c r="AG90" s="6">
        <v>32</v>
      </c>
      <c r="AH90" s="15">
        <v>-6.6053224531663193E-2</v>
      </c>
      <c r="AI90" s="12">
        <v>21</v>
      </c>
      <c r="AJ90" s="15">
        <v>-8.1041566794017805E-2</v>
      </c>
      <c r="AK90" s="12">
        <v>29</v>
      </c>
      <c r="AL90" s="15">
        <v>-6.9506985297034002E-2</v>
      </c>
      <c r="AM90" s="12">
        <v>16</v>
      </c>
      <c r="AN90" s="15">
        <v>-0.115131194918951</v>
      </c>
      <c r="AO90" s="15">
        <v>-8.8231482976216996E-2</v>
      </c>
      <c r="AP90" s="15">
        <v>-8.7046599085636403E-2</v>
      </c>
      <c r="AQ90" s="15">
        <v>7.1639207466466501E-2</v>
      </c>
      <c r="AR90" s="14">
        <v>19</v>
      </c>
      <c r="AS90" s="15">
        <v>-3.0556637255900399E-2</v>
      </c>
      <c r="AT90" s="12">
        <v>1</v>
      </c>
      <c r="AU90" s="20">
        <v>0.167736480996481</v>
      </c>
      <c r="AV90" s="21">
        <v>32</v>
      </c>
      <c r="AW90" s="6">
        <v>21</v>
      </c>
      <c r="AX90" s="20">
        <v>0.182572932110278</v>
      </c>
      <c r="AY90" s="17">
        <v>32</v>
      </c>
      <c r="AZ90" s="20">
        <v>0.31616951743016097</v>
      </c>
      <c r="BA90" s="17">
        <v>32</v>
      </c>
      <c r="BB90" s="20">
        <v>-4.6206304087481401E-3</v>
      </c>
      <c r="BC90" s="17">
        <v>27</v>
      </c>
      <c r="BD90" s="20">
        <v>0.175600792958574</v>
      </c>
      <c r="BE90" s="20">
        <v>0.33986243830466001</v>
      </c>
      <c r="BF90" s="20">
        <v>-1.5136143957562499E-2</v>
      </c>
      <c r="BG90" s="20">
        <v>4.5851891882655697E-2</v>
      </c>
      <c r="BH90" s="19">
        <v>12</v>
      </c>
      <c r="BI90" s="18">
        <v>-2.3893181305932799E-2</v>
      </c>
      <c r="BJ90" s="17">
        <v>27</v>
      </c>
      <c r="BK90" s="15">
        <v>4.1218303459093102E-2</v>
      </c>
      <c r="BL90" s="16">
        <v>2</v>
      </c>
      <c r="BM90" s="6">
        <v>29</v>
      </c>
      <c r="BN90" s="15">
        <v>6.88998803895641E-2</v>
      </c>
      <c r="BO90" s="12">
        <v>1</v>
      </c>
      <c r="BP90" s="13">
        <v>-7.0115111351299904</v>
      </c>
      <c r="BQ90" s="13">
        <v>5.3766633092680696</v>
      </c>
      <c r="BR90" s="13">
        <v>16.014982672894899</v>
      </c>
      <c r="BS90" s="13">
        <v>3.5660970986937701</v>
      </c>
      <c r="BT90" s="13">
        <v>3.9509917669164598</v>
      </c>
      <c r="BU90" s="15">
        <v>3.2573079154226803E-2</v>
      </c>
      <c r="BV90" s="15">
        <v>1.12797448283905E-2</v>
      </c>
      <c r="BW90" s="14">
        <v>25</v>
      </c>
      <c r="BX90" s="13">
        <v>-4.4219346351631996</v>
      </c>
      <c r="BY90" s="12">
        <v>21</v>
      </c>
      <c r="BZ90" s="13">
        <v>-4.5927754119601998</v>
      </c>
      <c r="CA90" s="12">
        <v>28</v>
      </c>
      <c r="CB90" s="11" t="s">
        <v>33</v>
      </c>
      <c r="CC90" s="10">
        <v>15000</v>
      </c>
      <c r="CD90" s="10">
        <v>6</v>
      </c>
      <c r="CE90" s="3">
        <v>17</v>
      </c>
      <c r="CF90" s="3">
        <v>0</v>
      </c>
      <c r="CG90" s="3">
        <v>0</v>
      </c>
      <c r="CH90" s="3" t="s">
        <v>0</v>
      </c>
      <c r="CI90" s="9">
        <f t="shared" si="1"/>
        <v>-0.23045389554959211</v>
      </c>
      <c r="CJ90" s="8">
        <v>-0.10393571801220411</v>
      </c>
      <c r="CK90" s="8">
        <v>0.16773648099648111</v>
      </c>
      <c r="CL90" s="9">
        <v>4.1218303459093102E-2</v>
      </c>
    </row>
    <row r="91" spans="1:90">
      <c r="A91" s="1">
        <v>2021</v>
      </c>
      <c r="B91" s="16" t="s">
        <v>30</v>
      </c>
      <c r="C91" s="16" t="s">
        <v>30</v>
      </c>
      <c r="D91" s="16" t="s">
        <v>4</v>
      </c>
      <c r="E91" s="16" t="str">
        <f t="shared" si="0"/>
        <v>2021PHI</v>
      </c>
      <c r="F91" s="25">
        <v>9</v>
      </c>
      <c r="G91" s="15">
        <v>3.7187537188780491E-2</v>
      </c>
      <c r="H91" s="16">
        <v>15</v>
      </c>
      <c r="I91" s="6">
        <v>27</v>
      </c>
      <c r="J91" s="15">
        <v>4.5009524757891863E-2</v>
      </c>
      <c r="K91" s="24" t="s">
        <v>115</v>
      </c>
      <c r="L91" s="15">
        <v>6.1599032355834103E-2</v>
      </c>
      <c r="M91" s="12">
        <v>11</v>
      </c>
      <c r="N91" s="15">
        <v>2.7396891581228201E-2</v>
      </c>
      <c r="O91" s="12">
        <v>23</v>
      </c>
      <c r="P91" s="15">
        <v>2.98539641417459E-3</v>
      </c>
      <c r="Q91" s="12">
        <v>15</v>
      </c>
      <c r="R91" s="7">
        <v>7.7290053952176405E-2</v>
      </c>
      <c r="S91" s="7">
        <v>2.9290289151682799E-2</v>
      </c>
      <c r="T91" s="15">
        <v>-2.9902400426017402E-3</v>
      </c>
      <c r="U91" s="23">
        <v>9.3644515593697299</v>
      </c>
      <c r="V91" s="17">
        <v>12</v>
      </c>
      <c r="W91" s="20">
        <v>5.8465020643349401E-2</v>
      </c>
      <c r="X91" s="17">
        <v>11</v>
      </c>
      <c r="Y91" s="20">
        <v>-3.71574296537871E-2</v>
      </c>
      <c r="Z91" s="17">
        <v>29</v>
      </c>
      <c r="AA91" s="22">
        <v>10.017959638171552</v>
      </c>
      <c r="AB91" s="17">
        <v>13</v>
      </c>
      <c r="AC91" s="20">
        <v>0.125936270947206</v>
      </c>
      <c r="AD91" s="19">
        <v>15</v>
      </c>
      <c r="AE91" s="15">
        <v>6.1599032355834103E-2</v>
      </c>
      <c r="AF91" s="16">
        <v>11</v>
      </c>
      <c r="AG91" s="6">
        <v>29</v>
      </c>
      <c r="AH91" s="15">
        <v>6.3843412025355206E-2</v>
      </c>
      <c r="AI91" s="12">
        <v>10</v>
      </c>
      <c r="AJ91" s="15">
        <v>0.156624931098443</v>
      </c>
      <c r="AK91" s="12">
        <v>14</v>
      </c>
      <c r="AL91" s="15">
        <v>8.6719323097333295E-2</v>
      </c>
      <c r="AM91" s="12">
        <v>3</v>
      </c>
      <c r="AN91" s="15">
        <v>7.7290053952176405E-2</v>
      </c>
      <c r="AO91" s="15">
        <v>0.19692058878322799</v>
      </c>
      <c r="AP91" s="15">
        <v>8.5816307139826006E-2</v>
      </c>
      <c r="AQ91" s="15">
        <v>2.3476776069867599E-2</v>
      </c>
      <c r="AR91" s="14">
        <v>1</v>
      </c>
      <c r="AS91" s="15">
        <v>1.8964045366390899E-2</v>
      </c>
      <c r="AT91" s="12">
        <v>30</v>
      </c>
      <c r="AU91" s="20">
        <v>2.7396891581228201E-2</v>
      </c>
      <c r="AV91" s="21">
        <v>23</v>
      </c>
      <c r="AW91" s="6">
        <v>18</v>
      </c>
      <c r="AX91" s="20">
        <v>1.48699264438401E-2</v>
      </c>
      <c r="AY91" s="17">
        <v>22</v>
      </c>
      <c r="AZ91" s="20">
        <v>0.109759872529506</v>
      </c>
      <c r="BA91" s="17">
        <v>23</v>
      </c>
      <c r="BB91" s="20">
        <v>-8.0129138830000099E-2</v>
      </c>
      <c r="BC91" s="17">
        <v>17</v>
      </c>
      <c r="BD91" s="20">
        <v>2.9290289151682799E-2</v>
      </c>
      <c r="BE91" s="20">
        <v>0.11791159061694401</v>
      </c>
      <c r="BF91" s="20">
        <v>-8.6406066744181595E-2</v>
      </c>
      <c r="BG91" s="20">
        <v>8.2196671117948705E-2</v>
      </c>
      <c r="BH91" s="19">
        <v>25</v>
      </c>
      <c r="BI91" s="18">
        <v>-2.0385515055994199E-2</v>
      </c>
      <c r="BJ91" s="17">
        <v>26</v>
      </c>
      <c r="BK91" s="15">
        <v>2.98539641417459E-3</v>
      </c>
      <c r="BL91" s="16">
        <v>15</v>
      </c>
      <c r="BM91" s="6">
        <v>22</v>
      </c>
      <c r="BN91" s="15">
        <v>9.4915350618343403E-3</v>
      </c>
      <c r="BO91" s="12">
        <v>15</v>
      </c>
      <c r="BP91" s="13">
        <v>8.1333352296916299</v>
      </c>
      <c r="BQ91" s="13">
        <v>-0.62382472075236495</v>
      </c>
      <c r="BR91" s="13">
        <v>-6.2246902176651204</v>
      </c>
      <c r="BS91" s="13">
        <v>8.1715535590581395E-2</v>
      </c>
      <c r="BT91" s="13">
        <v>0.21945601816552701</v>
      </c>
      <c r="BU91" s="15">
        <v>-2.9902400426017402E-3</v>
      </c>
      <c r="BV91" s="15">
        <v>4.6352210830235101E-3</v>
      </c>
      <c r="BW91" s="14">
        <v>7</v>
      </c>
      <c r="BX91" s="13">
        <v>4.6936844845499399</v>
      </c>
      <c r="BY91" s="12">
        <v>11</v>
      </c>
      <c r="BZ91" s="13">
        <v>-3.1745568676624298</v>
      </c>
      <c r="CA91" s="12">
        <v>22</v>
      </c>
      <c r="CB91" s="11" t="s">
        <v>1</v>
      </c>
      <c r="CC91" s="10">
        <v>10000</v>
      </c>
      <c r="CD91" s="10">
        <v>6.5</v>
      </c>
      <c r="CE91" s="3">
        <v>18</v>
      </c>
      <c r="CF91" s="3" t="s">
        <v>29</v>
      </c>
      <c r="CG91" s="3">
        <v>7</v>
      </c>
      <c r="CH91" s="3" t="s">
        <v>28</v>
      </c>
      <c r="CI91" s="9">
        <f t="shared" si="1"/>
        <v>2.5654503934222493E-2</v>
      </c>
      <c r="CJ91" s="8">
        <v>4.0325669412218261E-2</v>
      </c>
      <c r="CK91" s="8">
        <v>1.4456940788836191E-2</v>
      </c>
      <c r="CL91" s="9">
        <v>-2.1422468915957655E-4</v>
      </c>
    </row>
    <row r="92" spans="1:90">
      <c r="A92" s="1">
        <v>2021</v>
      </c>
      <c r="B92" s="16" t="s">
        <v>27</v>
      </c>
      <c r="C92" s="16" t="s">
        <v>27</v>
      </c>
      <c r="D92" s="16" t="s">
        <v>20</v>
      </c>
      <c r="E92" s="16" t="str">
        <f t="shared" si="0"/>
        <v>2021PIT</v>
      </c>
      <c r="F92" s="25">
        <v>9.5</v>
      </c>
      <c r="G92" s="15">
        <v>-0.11147195586639999</v>
      </c>
      <c r="H92" s="16">
        <v>24</v>
      </c>
      <c r="I92" s="6">
        <v>8</v>
      </c>
      <c r="J92" s="15">
        <v>-0.18078846685021691</v>
      </c>
      <c r="K92" s="24" t="s">
        <v>114</v>
      </c>
      <c r="L92" s="15">
        <v>-0.119168753383414</v>
      </c>
      <c r="M92" s="12">
        <v>25</v>
      </c>
      <c r="N92" s="15">
        <v>-6.1795232037454096E-3</v>
      </c>
      <c r="O92" s="12">
        <v>17</v>
      </c>
      <c r="P92" s="15">
        <v>1.51727431326859E-3</v>
      </c>
      <c r="Q92" s="12">
        <v>17</v>
      </c>
      <c r="R92" s="7">
        <v>-0.110970392844914</v>
      </c>
      <c r="S92" s="7">
        <v>5.3217148337438201E-2</v>
      </c>
      <c r="T92" s="15">
        <v>-1.66009256678647E-2</v>
      </c>
      <c r="U92" s="23">
        <v>6.8898395548911102</v>
      </c>
      <c r="V92" s="17">
        <v>22</v>
      </c>
      <c r="W92" s="20">
        <v>-0.141482812974559</v>
      </c>
      <c r="X92" s="17">
        <v>25</v>
      </c>
      <c r="Y92" s="20">
        <v>3.29646092020007E-2</v>
      </c>
      <c r="Z92" s="17">
        <v>3</v>
      </c>
      <c r="AA92" s="22">
        <v>6.9628089071312758</v>
      </c>
      <c r="AB92" s="17">
        <v>22</v>
      </c>
      <c r="AC92" s="20">
        <v>0.125592245858764</v>
      </c>
      <c r="AD92" s="19">
        <v>14</v>
      </c>
      <c r="AE92" s="15">
        <v>-0.119168753383414</v>
      </c>
      <c r="AF92" s="16">
        <v>25</v>
      </c>
      <c r="AG92" s="6">
        <v>22</v>
      </c>
      <c r="AH92" s="15">
        <v>-0.167013059824766</v>
      </c>
      <c r="AI92" s="12">
        <v>27</v>
      </c>
      <c r="AJ92" s="15">
        <v>-1.51972588906297E-2</v>
      </c>
      <c r="AK92" s="12">
        <v>25</v>
      </c>
      <c r="AL92" s="15">
        <v>-0.14557292320284099</v>
      </c>
      <c r="AM92" s="12">
        <v>27</v>
      </c>
      <c r="AN92" s="15">
        <v>-0.110970392844914</v>
      </c>
      <c r="AO92" s="15">
        <v>-3.77018617538121E-3</v>
      </c>
      <c r="AP92" s="15">
        <v>-0.14392454810324401</v>
      </c>
      <c r="AQ92" s="15">
        <v>5.2166643063505498E-2</v>
      </c>
      <c r="AR92" s="14">
        <v>9</v>
      </c>
      <c r="AS92" s="15">
        <v>5.009362280477E-3</v>
      </c>
      <c r="AT92" s="12">
        <v>23</v>
      </c>
      <c r="AU92" s="20">
        <v>-6.1795232037454096E-3</v>
      </c>
      <c r="AV92" s="21">
        <v>17</v>
      </c>
      <c r="AW92" s="6">
        <v>1</v>
      </c>
      <c r="AX92" s="20">
        <v>-1.5466124983067001E-2</v>
      </c>
      <c r="AY92" s="17">
        <v>16</v>
      </c>
      <c r="AZ92" s="20">
        <v>2.08732191092054E-2</v>
      </c>
      <c r="BA92" s="17">
        <v>13</v>
      </c>
      <c r="BB92" s="20">
        <v>-3.8235619912149001E-2</v>
      </c>
      <c r="BC92" s="17">
        <v>25</v>
      </c>
      <c r="BD92" s="20">
        <v>5.3217148337438201E-2</v>
      </c>
      <c r="BE92" s="20">
        <v>0.102864787124981</v>
      </c>
      <c r="BF92" s="20">
        <v>-5.61272894104541E-3</v>
      </c>
      <c r="BG92" s="20">
        <v>6.11267940440781E-2</v>
      </c>
      <c r="BH92" s="19">
        <v>15</v>
      </c>
      <c r="BI92" s="18">
        <v>3.4403911943652499E-2</v>
      </c>
      <c r="BJ92" s="17">
        <v>1</v>
      </c>
      <c r="BK92" s="15">
        <v>1.51727431326859E-3</v>
      </c>
      <c r="BL92" s="16">
        <v>17</v>
      </c>
      <c r="BM92" s="6">
        <v>14</v>
      </c>
      <c r="BN92" s="15">
        <v>1.00641218671402E-2</v>
      </c>
      <c r="BO92" s="12">
        <v>14</v>
      </c>
      <c r="BP92" s="13">
        <v>11.7428502654206</v>
      </c>
      <c r="BQ92" s="13">
        <v>-2.5748030427019102</v>
      </c>
      <c r="BR92" s="13">
        <v>0.72334846427556199</v>
      </c>
      <c r="BS92" s="13">
        <v>-8.2590815353213394</v>
      </c>
      <c r="BT92" s="13">
        <v>-0.82626217274897495</v>
      </c>
      <c r="BU92" s="15">
        <v>-1.66009256678647E-2</v>
      </c>
      <c r="BV92" s="15">
        <v>4.4562518694665704E-3</v>
      </c>
      <c r="BW92" s="14">
        <v>6</v>
      </c>
      <c r="BX92" s="13">
        <v>5.1603012015527998</v>
      </c>
      <c r="BY92" s="12">
        <v>9</v>
      </c>
      <c r="BZ92" s="13">
        <v>-9.6252937399770406</v>
      </c>
      <c r="CA92" s="12">
        <v>32</v>
      </c>
      <c r="CB92" s="11" t="s">
        <v>105</v>
      </c>
      <c r="CC92" s="10">
        <v>5000</v>
      </c>
      <c r="CD92" s="10">
        <v>8.5</v>
      </c>
      <c r="CE92" s="3">
        <v>18</v>
      </c>
      <c r="CF92" s="3" t="s">
        <v>29</v>
      </c>
      <c r="CG92" s="3">
        <v>7</v>
      </c>
      <c r="CH92" s="3" t="s">
        <v>28</v>
      </c>
      <c r="CI92" s="9">
        <f t="shared" si="1"/>
        <v>-0.13625637267883747</v>
      </c>
      <c r="CJ92" s="8">
        <v>-0.13341082315201683</v>
      </c>
      <c r="CK92" s="8">
        <v>1.4464216005392117E-3</v>
      </c>
      <c r="CL92" s="9">
        <v>-1.3991279262814357E-3</v>
      </c>
    </row>
    <row r="93" spans="1:90">
      <c r="A93" s="1">
        <v>2021</v>
      </c>
      <c r="B93" s="16" t="s">
        <v>21</v>
      </c>
      <c r="C93" s="16" t="s">
        <v>21</v>
      </c>
      <c r="D93" s="16" t="s">
        <v>4</v>
      </c>
      <c r="E93" s="16" t="str">
        <f t="shared" si="0"/>
        <v>2021SEA</v>
      </c>
      <c r="F93" s="25">
        <v>7</v>
      </c>
      <c r="G93" s="15">
        <v>0.1316207635172858</v>
      </c>
      <c r="H93" s="16">
        <v>9</v>
      </c>
      <c r="I93" s="6">
        <v>7</v>
      </c>
      <c r="J93" s="15">
        <v>8.331526722693329E-2</v>
      </c>
      <c r="K93" s="24" t="s">
        <v>110</v>
      </c>
      <c r="L93" s="15">
        <v>0.12115236676836801</v>
      </c>
      <c r="M93" s="12">
        <v>7</v>
      </c>
      <c r="N93" s="15">
        <v>1.41544969960466E-2</v>
      </c>
      <c r="O93" s="12">
        <v>20</v>
      </c>
      <c r="P93" s="15">
        <v>2.4622893744964399E-2</v>
      </c>
      <c r="Q93" s="12">
        <v>5</v>
      </c>
      <c r="R93" s="7">
        <v>0.11214437031669799</v>
      </c>
      <c r="S93" s="7">
        <v>4.6372567530113401E-2</v>
      </c>
      <c r="T93" s="15">
        <v>1.75434644403487E-2</v>
      </c>
      <c r="U93" s="23">
        <v>9.6654137548823904</v>
      </c>
      <c r="V93" s="17">
        <v>10</v>
      </c>
      <c r="W93" s="20">
        <v>0.13642913730334599</v>
      </c>
      <c r="X93" s="17">
        <v>10</v>
      </c>
      <c r="Y93" s="20">
        <v>2.0385986367338502E-2</v>
      </c>
      <c r="Z93" s="17">
        <v>8</v>
      </c>
      <c r="AA93" s="22">
        <v>9.3001589099350852</v>
      </c>
      <c r="AB93" s="17">
        <v>15</v>
      </c>
      <c r="AC93" s="20">
        <v>8.9594202677527907E-2</v>
      </c>
      <c r="AD93" s="19">
        <v>5</v>
      </c>
      <c r="AE93" s="15">
        <v>0.12115236676836801</v>
      </c>
      <c r="AF93" s="16">
        <v>7</v>
      </c>
      <c r="AG93" s="6">
        <v>6</v>
      </c>
      <c r="AH93" s="15">
        <v>9.5826610853726499E-2</v>
      </c>
      <c r="AI93" s="12">
        <v>8</v>
      </c>
      <c r="AJ93" s="15">
        <v>0.263968653634093</v>
      </c>
      <c r="AK93" s="12">
        <v>9</v>
      </c>
      <c r="AL93" s="15">
        <v>5.9471916128987799E-2</v>
      </c>
      <c r="AM93" s="12">
        <v>5</v>
      </c>
      <c r="AN93" s="15">
        <v>0.11214437031669799</v>
      </c>
      <c r="AO93" s="15">
        <v>0.262571280496598</v>
      </c>
      <c r="AP93" s="15">
        <v>3.68282472032661E-2</v>
      </c>
      <c r="AQ93" s="15">
        <v>7.3410278627732001E-2</v>
      </c>
      <c r="AR93" s="14">
        <v>21</v>
      </c>
      <c r="AS93" s="15">
        <v>-2.7131241254678098E-2</v>
      </c>
      <c r="AT93" s="12">
        <v>2</v>
      </c>
      <c r="AU93" s="20">
        <v>1.41544969960466E-2</v>
      </c>
      <c r="AV93" s="21">
        <v>20</v>
      </c>
      <c r="AW93" s="6">
        <v>13</v>
      </c>
      <c r="AX93" s="20">
        <v>-6.4875367948380496E-5</v>
      </c>
      <c r="AY93" s="17">
        <v>20</v>
      </c>
      <c r="AZ93" s="20">
        <v>0.14222927995876</v>
      </c>
      <c r="BA93" s="17">
        <v>25</v>
      </c>
      <c r="BB93" s="20">
        <v>-0.14619991014876901</v>
      </c>
      <c r="BC93" s="17">
        <v>8</v>
      </c>
      <c r="BD93" s="20">
        <v>4.6372567530113401E-2</v>
      </c>
      <c r="BE93" s="20">
        <v>0.18215909433556099</v>
      </c>
      <c r="BF93" s="20">
        <v>-0.12363723065537401</v>
      </c>
      <c r="BG93" s="20">
        <v>2.2939226162460202E-2</v>
      </c>
      <c r="BH93" s="19">
        <v>3</v>
      </c>
      <c r="BI93" s="18">
        <v>-4.6191786615167596E-3</v>
      </c>
      <c r="BJ93" s="17">
        <v>20</v>
      </c>
      <c r="BK93" s="15">
        <v>2.4622893744964399E-2</v>
      </c>
      <c r="BL93" s="16">
        <v>5</v>
      </c>
      <c r="BM93" s="6">
        <v>3</v>
      </c>
      <c r="BN93" s="15">
        <v>4.0537651081670997E-2</v>
      </c>
      <c r="BO93" s="12">
        <v>6</v>
      </c>
      <c r="BP93" s="13">
        <v>-5.7368104541446998</v>
      </c>
      <c r="BQ93" s="13">
        <v>6.4075591482231404</v>
      </c>
      <c r="BR93" s="13">
        <v>2.65405295048039</v>
      </c>
      <c r="BS93" s="13">
        <v>7.5256246941363401</v>
      </c>
      <c r="BT93" s="13">
        <v>2.2304859633171601</v>
      </c>
      <c r="BU93" s="15">
        <v>1.75434644403487E-2</v>
      </c>
      <c r="BV93" s="15">
        <v>5.96843662958865E-3</v>
      </c>
      <c r="BW93" s="14">
        <v>12</v>
      </c>
      <c r="BX93" s="13">
        <v>4.7420577114912001</v>
      </c>
      <c r="BY93" s="12">
        <v>10</v>
      </c>
      <c r="BZ93" s="13">
        <v>-3.7609468180770902</v>
      </c>
      <c r="CA93" s="12">
        <v>25</v>
      </c>
      <c r="CB93" s="11" t="s">
        <v>15</v>
      </c>
      <c r="CC93" s="10">
        <v>2500</v>
      </c>
      <c r="CD93" s="10">
        <v>9.5</v>
      </c>
      <c r="CE93" s="3">
        <v>17</v>
      </c>
      <c r="CF93" s="3">
        <v>0</v>
      </c>
      <c r="CG93" s="3">
        <v>0</v>
      </c>
      <c r="CH93" s="3" t="s">
        <v>0</v>
      </c>
      <c r="CI93" s="9">
        <f t="shared" si="1"/>
        <v>0.13162076351728577</v>
      </c>
      <c r="CJ93" s="8">
        <v>0.12115236676836801</v>
      </c>
      <c r="CK93" s="8">
        <v>1.4154496996046602E-2</v>
      </c>
      <c r="CL93" s="9">
        <v>2.4622893744964385E-2</v>
      </c>
    </row>
    <row r="94" spans="1:90">
      <c r="A94" s="1">
        <v>2021</v>
      </c>
      <c r="B94" s="16" t="s">
        <v>17</v>
      </c>
      <c r="C94" s="16" t="s">
        <v>17</v>
      </c>
      <c r="D94" s="16" t="s">
        <v>4</v>
      </c>
      <c r="E94" s="16" t="str">
        <f t="shared" si="0"/>
        <v>2021SF</v>
      </c>
      <c r="F94" s="25">
        <v>10</v>
      </c>
      <c r="G94" s="15">
        <v>0.2134723494550021</v>
      </c>
      <c r="H94" s="16">
        <v>5</v>
      </c>
      <c r="I94" s="6">
        <v>12</v>
      </c>
      <c r="J94" s="15">
        <v>0.17275410099871091</v>
      </c>
      <c r="K94" s="24" t="s">
        <v>113</v>
      </c>
      <c r="L94" s="15">
        <v>0.135158959886203</v>
      </c>
      <c r="M94" s="12">
        <v>6</v>
      </c>
      <c r="N94" s="15">
        <v>-0.101856291008891</v>
      </c>
      <c r="O94" s="12">
        <v>5</v>
      </c>
      <c r="P94" s="15">
        <v>-2.3542901440091898E-2</v>
      </c>
      <c r="Q94" s="12">
        <v>26</v>
      </c>
      <c r="R94" s="7">
        <v>0.14715043926622001</v>
      </c>
      <c r="S94" s="7">
        <v>-5.08952202588158E-2</v>
      </c>
      <c r="T94" s="15">
        <v>-2.5291558526324899E-2</v>
      </c>
      <c r="U94" s="23">
        <v>11.956837661538399</v>
      </c>
      <c r="V94" s="17">
        <v>4</v>
      </c>
      <c r="W94" s="20">
        <v>0.265699253454458</v>
      </c>
      <c r="X94" s="17">
        <v>3</v>
      </c>
      <c r="Y94" s="20">
        <v>1.1304103965902401E-2</v>
      </c>
      <c r="Z94" s="17">
        <v>13</v>
      </c>
      <c r="AA94" s="22">
        <v>10.147424795777486</v>
      </c>
      <c r="AB94" s="17">
        <v>12</v>
      </c>
      <c r="AC94" s="20">
        <v>6.7971504852457301E-2</v>
      </c>
      <c r="AD94" s="19">
        <v>2</v>
      </c>
      <c r="AE94" s="15">
        <v>0.135158959886203</v>
      </c>
      <c r="AF94" s="16">
        <v>6</v>
      </c>
      <c r="AG94" s="6">
        <v>21</v>
      </c>
      <c r="AH94" s="15">
        <v>0.15560764684407999</v>
      </c>
      <c r="AI94" s="12">
        <v>4</v>
      </c>
      <c r="AJ94" s="15">
        <v>0.33079858138034401</v>
      </c>
      <c r="AK94" s="12">
        <v>5</v>
      </c>
      <c r="AL94" s="15">
        <v>6.0101469112813097E-2</v>
      </c>
      <c r="AM94" s="12">
        <v>4</v>
      </c>
      <c r="AN94" s="15">
        <v>0.14715043926622001</v>
      </c>
      <c r="AO94" s="15">
        <v>0.35246983942455401</v>
      </c>
      <c r="AP94" s="15">
        <v>6.1725631425062502E-2</v>
      </c>
      <c r="AQ94" s="15">
        <v>3.8355673856271803E-2</v>
      </c>
      <c r="AR94" s="14">
        <v>2</v>
      </c>
      <c r="AS94" s="15">
        <v>-1.59327695636791E-3</v>
      </c>
      <c r="AT94" s="12">
        <v>19</v>
      </c>
      <c r="AU94" s="20">
        <v>-0.101856291008891</v>
      </c>
      <c r="AV94" s="21">
        <v>5</v>
      </c>
      <c r="AW94" s="6">
        <v>7</v>
      </c>
      <c r="AX94" s="20">
        <v>-0.14688176329098901</v>
      </c>
      <c r="AY94" s="17">
        <v>4</v>
      </c>
      <c r="AZ94" s="20">
        <v>-1.44298090229183E-3</v>
      </c>
      <c r="BA94" s="17">
        <v>10</v>
      </c>
      <c r="BB94" s="20">
        <v>-0.24058871865979001</v>
      </c>
      <c r="BC94" s="17">
        <v>1</v>
      </c>
      <c r="BD94" s="20">
        <v>-5.08952202588158E-2</v>
      </c>
      <c r="BE94" s="20">
        <v>5.7560095263676198E-2</v>
      </c>
      <c r="BF94" s="20">
        <v>-0.20073859458943399</v>
      </c>
      <c r="BG94" s="20">
        <v>4.0194664812558303E-2</v>
      </c>
      <c r="BH94" s="19">
        <v>9</v>
      </c>
      <c r="BI94" s="18">
        <v>6.4626611844974301E-3</v>
      </c>
      <c r="BJ94" s="17">
        <v>13</v>
      </c>
      <c r="BK94" s="15">
        <v>-2.3542901440091898E-2</v>
      </c>
      <c r="BL94" s="16">
        <v>26</v>
      </c>
      <c r="BM94" s="6">
        <v>23</v>
      </c>
      <c r="BN94" s="15">
        <v>-3.67901566806106E-2</v>
      </c>
      <c r="BO94" s="12">
        <v>29</v>
      </c>
      <c r="BP94" s="13">
        <v>0.13676882083508801</v>
      </c>
      <c r="BQ94" s="13">
        <v>-6.9576270630349004</v>
      </c>
      <c r="BR94" s="13">
        <v>-9.7955196803074198</v>
      </c>
      <c r="BS94" s="13">
        <v>4.5610881147770304</v>
      </c>
      <c r="BT94" s="13">
        <v>-0.451876582318604</v>
      </c>
      <c r="BU94" s="15">
        <v>-2.5291558526324899E-2</v>
      </c>
      <c r="BV94" s="15">
        <v>1.3244175427082699E-2</v>
      </c>
      <c r="BW94" s="14">
        <v>29</v>
      </c>
      <c r="BX94" s="13">
        <v>-0.21879840268378301</v>
      </c>
      <c r="BY94" s="12">
        <v>18</v>
      </c>
      <c r="BZ94" s="13">
        <v>-0.92897407706129298</v>
      </c>
      <c r="CA94" s="12">
        <v>18</v>
      </c>
      <c r="CB94" s="11" t="s">
        <v>15</v>
      </c>
      <c r="CC94" s="10">
        <v>1400</v>
      </c>
      <c r="CD94" s="10">
        <v>10.5</v>
      </c>
      <c r="CE94" s="3">
        <v>20</v>
      </c>
      <c r="CF94" s="3" t="s">
        <v>29</v>
      </c>
      <c r="CG94" s="3">
        <v>6</v>
      </c>
      <c r="CH94" s="3" t="s">
        <v>22</v>
      </c>
      <c r="CI94" s="9">
        <f t="shared" si="1"/>
        <v>0.21417616737682482</v>
      </c>
      <c r="CJ94" s="8">
        <v>9.7922397360206484E-2</v>
      </c>
      <c r="CK94" s="8">
        <v>-0.12969250630699175</v>
      </c>
      <c r="CL94" s="9">
        <v>-1.3438736290373402E-2</v>
      </c>
    </row>
    <row r="95" spans="1:90">
      <c r="A95" s="1">
        <v>2021</v>
      </c>
      <c r="B95" s="16" t="s">
        <v>10</v>
      </c>
      <c r="C95" s="16" t="s">
        <v>10</v>
      </c>
      <c r="D95" s="16" t="s">
        <v>4</v>
      </c>
      <c r="E95" s="16" t="str">
        <f t="shared" si="0"/>
        <v>2021TB</v>
      </c>
      <c r="F95" s="25">
        <v>13</v>
      </c>
      <c r="G95" s="15">
        <v>0.23860796821794472</v>
      </c>
      <c r="H95" s="16">
        <v>4</v>
      </c>
      <c r="I95" s="6">
        <v>4</v>
      </c>
      <c r="J95" s="15">
        <v>0.25193200593839915</v>
      </c>
      <c r="K95" s="24" t="s">
        <v>112</v>
      </c>
      <c r="L95" s="15">
        <v>0.242454554185775</v>
      </c>
      <c r="M95" s="12">
        <v>1</v>
      </c>
      <c r="N95" s="15">
        <v>-1.9947912675830001E-2</v>
      </c>
      <c r="O95" s="12">
        <v>13</v>
      </c>
      <c r="P95" s="15">
        <v>-2.3794498643660299E-2</v>
      </c>
      <c r="Q95" s="12">
        <v>27</v>
      </c>
      <c r="R95" s="7">
        <v>0.222344280462592</v>
      </c>
      <c r="S95" s="7">
        <v>-5.1861020497322101E-2</v>
      </c>
      <c r="T95" s="15">
        <v>-2.2273295021514899E-2</v>
      </c>
      <c r="U95" s="23">
        <v>12.5152105170953</v>
      </c>
      <c r="V95" s="17">
        <v>3</v>
      </c>
      <c r="W95" s="20">
        <v>0.25436690606273898</v>
      </c>
      <c r="X95" s="17">
        <v>5</v>
      </c>
      <c r="Y95" s="20">
        <v>-4.21792304673832E-2</v>
      </c>
      <c r="Z95" s="17">
        <v>31</v>
      </c>
      <c r="AA95" s="22">
        <v>12.247373145733512</v>
      </c>
      <c r="AB95" s="17">
        <v>4</v>
      </c>
      <c r="AC95" s="20">
        <v>7.8328445025113894E-2</v>
      </c>
      <c r="AD95" s="19">
        <v>4</v>
      </c>
      <c r="AE95" s="15">
        <v>0.242454554185775</v>
      </c>
      <c r="AF95" s="16">
        <v>1</v>
      </c>
      <c r="AG95" s="6">
        <v>3</v>
      </c>
      <c r="AH95" s="15">
        <v>0.231956757296684</v>
      </c>
      <c r="AI95" s="12">
        <v>1</v>
      </c>
      <c r="AJ95" s="15">
        <v>0.411419537225165</v>
      </c>
      <c r="AK95" s="12">
        <v>1</v>
      </c>
      <c r="AL95" s="15">
        <v>5.7517993783863998E-2</v>
      </c>
      <c r="AM95" s="12">
        <v>6</v>
      </c>
      <c r="AN95" s="15">
        <v>0.222344280462592</v>
      </c>
      <c r="AO95" s="15">
        <v>0.38780816772368298</v>
      </c>
      <c r="AP95" s="15">
        <v>4.1881289204911999E-2</v>
      </c>
      <c r="AQ95" s="15">
        <v>3.9441837032000097E-2</v>
      </c>
      <c r="AR95" s="14">
        <v>3</v>
      </c>
      <c r="AS95" s="15">
        <v>-1.5707815001937301E-2</v>
      </c>
      <c r="AT95" s="12">
        <v>8</v>
      </c>
      <c r="AU95" s="20">
        <v>-1.9947912675830001E-2</v>
      </c>
      <c r="AV95" s="21">
        <v>13</v>
      </c>
      <c r="AW95" s="6">
        <v>5</v>
      </c>
      <c r="AX95" s="20">
        <v>-4.9986957227713798E-2</v>
      </c>
      <c r="AY95" s="17">
        <v>13</v>
      </c>
      <c r="AZ95" s="20">
        <v>4.1670446756351502E-2</v>
      </c>
      <c r="BA95" s="17">
        <v>14</v>
      </c>
      <c r="BB95" s="20">
        <v>-0.14288147222750999</v>
      </c>
      <c r="BC95" s="17">
        <v>9</v>
      </c>
      <c r="BD95" s="20">
        <v>-5.1861020497322101E-2</v>
      </c>
      <c r="BE95" s="20">
        <v>-5.21101674603319E-4</v>
      </c>
      <c r="BF95" s="20">
        <v>-0.154288268254829</v>
      </c>
      <c r="BG95" s="20">
        <v>3.6453731665578797E-2</v>
      </c>
      <c r="BH95" s="19">
        <v>7</v>
      </c>
      <c r="BI95" s="18">
        <v>-6.15579586240688E-2</v>
      </c>
      <c r="BJ95" s="17">
        <v>32</v>
      </c>
      <c r="BK95" s="15">
        <v>-2.3794498643660299E-2</v>
      </c>
      <c r="BL95" s="16">
        <v>27</v>
      </c>
      <c r="BM95" s="6">
        <v>26</v>
      </c>
      <c r="BN95" s="15">
        <v>-2.7576808461658602E-2</v>
      </c>
      <c r="BO95" s="12">
        <v>26</v>
      </c>
      <c r="BP95" s="13">
        <v>-5.2979131440923304</v>
      </c>
      <c r="BQ95" s="13">
        <v>-3.8685255868206498</v>
      </c>
      <c r="BR95" s="13">
        <v>-3.2730356605006801</v>
      </c>
      <c r="BS95" s="13">
        <v>-1.0911032425310601</v>
      </c>
      <c r="BT95" s="13">
        <v>0.889750229500201</v>
      </c>
      <c r="BU95" s="15">
        <v>-2.2273295021514899E-2</v>
      </c>
      <c r="BV95" s="15">
        <v>5.66005558584957E-3</v>
      </c>
      <c r="BW95" s="14">
        <v>11</v>
      </c>
      <c r="BX95" s="13">
        <v>1.62186023847231</v>
      </c>
      <c r="BY95" s="12">
        <v>15</v>
      </c>
      <c r="BZ95" s="13">
        <v>0.80813942426472396</v>
      </c>
      <c r="CA95" s="12">
        <v>16</v>
      </c>
      <c r="CB95" s="11" t="s">
        <v>104</v>
      </c>
      <c r="CC95" s="10">
        <v>700</v>
      </c>
      <c r="CD95" s="10">
        <v>12</v>
      </c>
      <c r="CE95" s="3">
        <v>19</v>
      </c>
      <c r="CF95" s="3" t="s">
        <v>7</v>
      </c>
      <c r="CG95" s="3">
        <v>2</v>
      </c>
      <c r="CH95" s="3" t="s">
        <v>6</v>
      </c>
      <c r="CI95" s="9">
        <f t="shared" si="1"/>
        <v>0.22461330924545392</v>
      </c>
      <c r="CJ95" s="8">
        <v>0.22120266260312829</v>
      </c>
      <c r="CK95" s="8">
        <v>-3.1818263304604126E-2</v>
      </c>
      <c r="CL95" s="9">
        <v>-2.8407616662278479E-2</v>
      </c>
    </row>
    <row r="96" spans="1:90">
      <c r="A96" s="1">
        <v>2021</v>
      </c>
      <c r="B96" s="16" t="s">
        <v>47</v>
      </c>
      <c r="C96" s="16" t="s">
        <v>47</v>
      </c>
      <c r="D96" s="16" t="s">
        <v>20</v>
      </c>
      <c r="E96" s="16" t="str">
        <f t="shared" si="0"/>
        <v>2021TEN</v>
      </c>
      <c r="F96" s="25">
        <v>12</v>
      </c>
      <c r="G96" s="15">
        <v>-2.0713575499393573E-3</v>
      </c>
      <c r="H96" s="16">
        <v>18</v>
      </c>
      <c r="I96" s="6">
        <v>15</v>
      </c>
      <c r="J96" s="15">
        <v>-3.8897570495930511E-2</v>
      </c>
      <c r="K96" s="24" t="s">
        <v>111</v>
      </c>
      <c r="L96" s="15">
        <v>-2.5591393615911E-2</v>
      </c>
      <c r="M96" s="12">
        <v>20</v>
      </c>
      <c r="N96" s="15">
        <v>-3.3472242416566503E-2</v>
      </c>
      <c r="O96" s="12">
        <v>10</v>
      </c>
      <c r="P96" s="15">
        <v>-9.9522063505948603E-3</v>
      </c>
      <c r="Q96" s="12">
        <v>23</v>
      </c>
      <c r="R96" s="7">
        <v>-2.5136259176219099E-2</v>
      </c>
      <c r="S96" s="7">
        <v>8.0103974929249099E-3</v>
      </c>
      <c r="T96" s="15">
        <v>-5.7509138267865002E-3</v>
      </c>
      <c r="U96" s="23">
        <v>8.0372982717986705</v>
      </c>
      <c r="V96" s="17">
        <v>19</v>
      </c>
      <c r="W96" s="20">
        <v>3.7091209306812298E-2</v>
      </c>
      <c r="X96" s="17">
        <v>15</v>
      </c>
      <c r="Y96" s="20">
        <v>1.2297328093051899E-4</v>
      </c>
      <c r="Z96" s="17">
        <v>18</v>
      </c>
      <c r="AA96" s="22">
        <v>10.255860640084363</v>
      </c>
      <c r="AB96" s="17">
        <v>11</v>
      </c>
      <c r="AC96" s="20">
        <v>0.18833909762787199</v>
      </c>
      <c r="AD96" s="19">
        <v>28</v>
      </c>
      <c r="AE96" s="15">
        <v>-2.5591393615911E-2</v>
      </c>
      <c r="AF96" s="16">
        <v>20</v>
      </c>
      <c r="AG96" s="6">
        <v>5</v>
      </c>
      <c r="AH96" s="15">
        <v>-3.5803330649852597E-2</v>
      </c>
      <c r="AI96" s="12">
        <v>20</v>
      </c>
      <c r="AJ96" s="15">
        <v>9.4069308815592903E-2</v>
      </c>
      <c r="AK96" s="12">
        <v>20</v>
      </c>
      <c r="AL96" s="15">
        <v>-3.7186682594085703E-2</v>
      </c>
      <c r="AM96" s="12">
        <v>13</v>
      </c>
      <c r="AN96" s="15">
        <v>-2.5136259176219099E-2</v>
      </c>
      <c r="AO96" s="15">
        <v>0.111045257366571</v>
      </c>
      <c r="AP96" s="15">
        <v>-5.9847068173001103E-2</v>
      </c>
      <c r="AQ96" s="15">
        <v>7.2548607564940595E-2</v>
      </c>
      <c r="AR96" s="14">
        <v>20</v>
      </c>
      <c r="AS96" s="15">
        <v>-1.6729334803321599E-2</v>
      </c>
      <c r="AT96" s="12">
        <v>6</v>
      </c>
      <c r="AU96" s="20">
        <v>-3.3472242416566503E-2</v>
      </c>
      <c r="AV96" s="21">
        <v>10</v>
      </c>
      <c r="AW96" s="6">
        <v>28</v>
      </c>
      <c r="AX96" s="20">
        <v>-7.76567692691464E-2</v>
      </c>
      <c r="AY96" s="17">
        <v>9</v>
      </c>
      <c r="AZ96" s="20">
        <v>3.6654037562760902E-3</v>
      </c>
      <c r="BA96" s="17">
        <v>11</v>
      </c>
      <c r="BB96" s="20">
        <v>-9.65619860922209E-2</v>
      </c>
      <c r="BC96" s="17">
        <v>14</v>
      </c>
      <c r="BD96" s="20">
        <v>8.0103974929249099E-3</v>
      </c>
      <c r="BE96" s="20">
        <v>6.8350266991548503E-2</v>
      </c>
      <c r="BF96" s="20">
        <v>-9.4495477068247194E-2</v>
      </c>
      <c r="BG96" s="20">
        <v>8.2088423298056601E-2</v>
      </c>
      <c r="BH96" s="19">
        <v>24</v>
      </c>
      <c r="BI96" s="18">
        <v>-1.7974582510117802E-2</v>
      </c>
      <c r="BJ96" s="17">
        <v>25</v>
      </c>
      <c r="BK96" s="15">
        <v>-9.9522063505948603E-3</v>
      </c>
      <c r="BL96" s="16">
        <v>23</v>
      </c>
      <c r="BM96" s="6">
        <v>28</v>
      </c>
      <c r="BN96" s="15">
        <v>-4.7622293124815101E-3</v>
      </c>
      <c r="BO96" s="12">
        <v>23</v>
      </c>
      <c r="BP96" s="13">
        <v>-6.8827689942181696</v>
      </c>
      <c r="BQ96" s="13">
        <v>5.8034215896319399</v>
      </c>
      <c r="BR96" s="13">
        <v>-5.33266084823968</v>
      </c>
      <c r="BS96" s="13">
        <v>-2.1042773184697698</v>
      </c>
      <c r="BT96" s="13">
        <v>3.22917594754216</v>
      </c>
      <c r="BU96" s="15">
        <v>-5.7509138267865002E-3</v>
      </c>
      <c r="BV96" s="15">
        <v>6.3963363337038396E-3</v>
      </c>
      <c r="BW96" s="14">
        <v>15</v>
      </c>
      <c r="BX96" s="13">
        <v>3.0726366569705101</v>
      </c>
      <c r="BY96" s="12">
        <v>14</v>
      </c>
      <c r="BZ96" s="13">
        <v>2.2319366532731899</v>
      </c>
      <c r="CA96" s="12">
        <v>12</v>
      </c>
      <c r="CB96" s="11" t="s">
        <v>103</v>
      </c>
      <c r="CC96" s="10">
        <v>2000</v>
      </c>
      <c r="CD96" s="10">
        <v>9.5</v>
      </c>
      <c r="CE96" s="3">
        <v>18</v>
      </c>
      <c r="CF96" s="3" t="s">
        <v>7</v>
      </c>
      <c r="CG96" s="3">
        <v>1</v>
      </c>
      <c r="CH96" s="3" t="s">
        <v>6</v>
      </c>
      <c r="CI96" s="9">
        <f t="shared" si="1"/>
        <v>6.4437895788302738E-4</v>
      </c>
      <c r="CJ96" s="8">
        <v>-2.6494156521811234E-2</v>
      </c>
      <c r="CK96" s="8">
        <v>-3.7149511568272647E-2</v>
      </c>
      <c r="CL96" s="9">
        <v>-1.0010976088578386E-2</v>
      </c>
    </row>
    <row r="97" spans="1:90">
      <c r="A97" s="1">
        <v>2021</v>
      </c>
      <c r="B97" s="16" t="s">
        <v>5</v>
      </c>
      <c r="C97" s="16" t="s">
        <v>5</v>
      </c>
      <c r="D97" s="16" t="s">
        <v>4</v>
      </c>
      <c r="E97" s="16" t="str">
        <f t="shared" si="0"/>
        <v>2021WAS</v>
      </c>
      <c r="F97" s="25">
        <v>7</v>
      </c>
      <c r="G97" s="15">
        <v>-0.113994812538525</v>
      </c>
      <c r="H97" s="16">
        <v>25</v>
      </c>
      <c r="I97" s="6">
        <v>21</v>
      </c>
      <c r="J97" s="15">
        <v>-0.16407884101075521</v>
      </c>
      <c r="K97" s="24" t="s">
        <v>110</v>
      </c>
      <c r="L97" s="15">
        <v>-2.97838232328617E-2</v>
      </c>
      <c r="M97" s="12">
        <v>21</v>
      </c>
      <c r="N97" s="15">
        <v>9.4656593442544304E-2</v>
      </c>
      <c r="O97" s="12">
        <v>27</v>
      </c>
      <c r="P97" s="15">
        <v>1.0445604136881E-2</v>
      </c>
      <c r="Q97" s="12">
        <v>12</v>
      </c>
      <c r="R97" s="7">
        <v>-3.5502069689971799E-2</v>
      </c>
      <c r="S97" s="7">
        <v>0.13402405575575499</v>
      </c>
      <c r="T97" s="15">
        <v>5.4472844349715902E-3</v>
      </c>
      <c r="U97" s="23">
        <v>6.6188890075969402</v>
      </c>
      <c r="V97" s="17">
        <v>23</v>
      </c>
      <c r="W97" s="20">
        <v>-0.107796090386526</v>
      </c>
      <c r="X97" s="17">
        <v>23</v>
      </c>
      <c r="Y97" s="20">
        <v>3.0461320126570698E-2</v>
      </c>
      <c r="Z97" s="17">
        <v>4</v>
      </c>
      <c r="AA97" s="22">
        <v>5.857900471858251</v>
      </c>
      <c r="AB97" s="17">
        <v>24</v>
      </c>
      <c r="AC97" s="20">
        <v>9.4723611440831398E-2</v>
      </c>
      <c r="AD97" s="19">
        <v>6</v>
      </c>
      <c r="AE97" s="15">
        <v>-2.97838232328617E-2</v>
      </c>
      <c r="AF97" s="16">
        <v>21</v>
      </c>
      <c r="AG97" s="6">
        <v>31</v>
      </c>
      <c r="AH97" s="15">
        <v>-7.6010454389721802E-2</v>
      </c>
      <c r="AI97" s="12">
        <v>22</v>
      </c>
      <c r="AJ97" s="15">
        <v>9.6090250050415896E-2</v>
      </c>
      <c r="AK97" s="12">
        <v>19</v>
      </c>
      <c r="AL97" s="15">
        <v>-8.4276748541304902E-2</v>
      </c>
      <c r="AM97" s="12">
        <v>19</v>
      </c>
      <c r="AN97" s="15">
        <v>-3.5502069689971799E-2</v>
      </c>
      <c r="AO97" s="15">
        <v>5.8771608478033498E-2</v>
      </c>
      <c r="AP97" s="15">
        <v>-6.0265673132293598E-2</v>
      </c>
      <c r="AQ97" s="15">
        <v>4.2474036774834502E-2</v>
      </c>
      <c r="AR97" s="14">
        <v>6</v>
      </c>
      <c r="AS97" s="15">
        <v>-1.11925082583772E-2</v>
      </c>
      <c r="AT97" s="12">
        <v>9</v>
      </c>
      <c r="AU97" s="20">
        <v>9.4656593442544304E-2</v>
      </c>
      <c r="AV97" s="21">
        <v>27</v>
      </c>
      <c r="AW97" s="6">
        <v>4</v>
      </c>
      <c r="AX97" s="20">
        <v>3.0399772481694599E-2</v>
      </c>
      <c r="AY97" s="17">
        <v>24</v>
      </c>
      <c r="AZ97" s="20">
        <v>0.23095323435631701</v>
      </c>
      <c r="BA97" s="17">
        <v>29</v>
      </c>
      <c r="BB97" s="20">
        <v>-0.115606127435469</v>
      </c>
      <c r="BC97" s="17">
        <v>11</v>
      </c>
      <c r="BD97" s="20">
        <v>0.13402405575575499</v>
      </c>
      <c r="BE97" s="20">
        <v>0.28843493699860101</v>
      </c>
      <c r="BF97" s="20">
        <v>-0.104183223643245</v>
      </c>
      <c r="BG97" s="20">
        <v>7.0208729992943406E-2</v>
      </c>
      <c r="BH97" s="19">
        <v>18</v>
      </c>
      <c r="BI97" s="18">
        <v>2.1251733099906099E-2</v>
      </c>
      <c r="BJ97" s="17">
        <v>4</v>
      </c>
      <c r="BK97" s="15">
        <v>1.0445604136881E-2</v>
      </c>
      <c r="BL97" s="16">
        <v>12</v>
      </c>
      <c r="BM97" s="6">
        <v>15</v>
      </c>
      <c r="BN97" s="15">
        <v>-1.3858635151094399E-3</v>
      </c>
      <c r="BO97" s="12">
        <v>22</v>
      </c>
      <c r="BP97" s="13">
        <v>-2.2505891707583099</v>
      </c>
      <c r="BQ97" s="13">
        <v>2.8451154004197101</v>
      </c>
      <c r="BR97" s="13">
        <v>6.09882119466016</v>
      </c>
      <c r="BS97" s="13">
        <v>-0.62565050086115803</v>
      </c>
      <c r="BT97" s="13">
        <v>-0.51846972574239403</v>
      </c>
      <c r="BU97" s="15">
        <v>5.4472844349715902E-3</v>
      </c>
      <c r="BV97" s="15">
        <v>6.3899386176256004E-3</v>
      </c>
      <c r="BW97" s="14">
        <v>14</v>
      </c>
      <c r="BX97" s="13">
        <v>-18.901945402680202</v>
      </c>
      <c r="BY97" s="12">
        <v>32</v>
      </c>
      <c r="BZ97" s="13">
        <v>-2.6553573416393501</v>
      </c>
      <c r="CA97" s="12">
        <v>21</v>
      </c>
      <c r="CB97" s="11" t="s">
        <v>1</v>
      </c>
      <c r="CC97" s="10">
        <v>4000</v>
      </c>
      <c r="CD97" s="10">
        <v>8.5</v>
      </c>
      <c r="CE97" s="3">
        <v>17</v>
      </c>
      <c r="CF97" s="3">
        <v>0</v>
      </c>
      <c r="CG97" s="3">
        <v>0</v>
      </c>
      <c r="CH97" s="3" t="s">
        <v>0</v>
      </c>
      <c r="CI97" s="9">
        <f t="shared" si="1"/>
        <v>-0.11399481253852502</v>
      </c>
      <c r="CJ97" s="8">
        <v>-2.9783823232861689E-2</v>
      </c>
      <c r="CK97" s="8">
        <v>9.465659344254429E-2</v>
      </c>
      <c r="CL97" s="9">
        <v>1.0445604136880957E-2</v>
      </c>
    </row>
    <row r="98" spans="1:90">
      <c r="A98" s="1">
        <v>2020</v>
      </c>
      <c r="B98" s="16" t="s">
        <v>12</v>
      </c>
      <c r="C98" s="16" t="s">
        <v>12</v>
      </c>
      <c r="D98" s="16" t="s">
        <v>4</v>
      </c>
      <c r="E98" s="16" t="str">
        <f t="shared" ref="E98:E161" si="2">A98&amp;C98</f>
        <v>2020ARI</v>
      </c>
      <c r="F98" s="25">
        <v>8</v>
      </c>
      <c r="G98" s="15">
        <v>6.9897806753864283E-3</v>
      </c>
      <c r="H98" s="16">
        <v>14</v>
      </c>
      <c r="I98" s="6">
        <v>20</v>
      </c>
      <c r="J98" s="15">
        <v>3.8430759988931085E-2</v>
      </c>
      <c r="K98" s="24" t="s">
        <v>3</v>
      </c>
      <c r="L98" s="15">
        <v>-6.5658520701011502E-3</v>
      </c>
      <c r="M98" s="12">
        <v>17</v>
      </c>
      <c r="N98" s="15">
        <v>-1.9451812311659E-2</v>
      </c>
      <c r="O98" s="12">
        <v>14</v>
      </c>
      <c r="P98" s="15">
        <v>-5.8961795661714202E-3</v>
      </c>
      <c r="Q98" s="12">
        <v>19</v>
      </c>
      <c r="R98" s="7">
        <v>-2.4044372761254798E-3</v>
      </c>
      <c r="S98" s="7">
        <v>-3.7289517764284102E-2</v>
      </c>
      <c r="T98" s="15">
        <v>3.5456795007724599E-3</v>
      </c>
      <c r="U98" s="23">
        <v>7.6288035067953697</v>
      </c>
      <c r="V98" s="17">
        <v>16</v>
      </c>
      <c r="W98" s="20">
        <v>-2.9047187304900499E-2</v>
      </c>
      <c r="X98" s="17">
        <v>18</v>
      </c>
      <c r="Y98" s="20">
        <v>-1.5810280997339201E-3</v>
      </c>
      <c r="Z98" s="17">
        <v>18</v>
      </c>
      <c r="AA98" s="22">
        <v>9.1137256057547269</v>
      </c>
      <c r="AB98" s="17">
        <v>13</v>
      </c>
      <c r="AC98" s="20">
        <v>0.13467134358819099</v>
      </c>
      <c r="AD98" s="19">
        <v>21</v>
      </c>
      <c r="AE98" s="15">
        <v>-6.5658520701011502E-3</v>
      </c>
      <c r="AF98" s="16">
        <v>17</v>
      </c>
      <c r="AG98" s="6">
        <v>12</v>
      </c>
      <c r="AH98" s="15">
        <v>-5.50791747377362E-2</v>
      </c>
      <c r="AI98" s="12">
        <v>19</v>
      </c>
      <c r="AJ98" s="15">
        <v>0.20015343713546099</v>
      </c>
      <c r="AK98" s="12">
        <v>11</v>
      </c>
      <c r="AL98" s="15">
        <v>-8.3399072484254599E-2</v>
      </c>
      <c r="AM98" s="12">
        <v>16</v>
      </c>
      <c r="AN98" s="15">
        <v>-2.4044372761254798E-3</v>
      </c>
      <c r="AO98" s="15">
        <v>0.19366503949436001</v>
      </c>
      <c r="AP98" s="15">
        <v>-7.8003775547183601E-2</v>
      </c>
      <c r="AQ98" s="15">
        <v>4.3337062808230298E-2</v>
      </c>
      <c r="AR98" s="14">
        <v>12</v>
      </c>
      <c r="AS98" s="15">
        <v>-1.7359874322672601E-2</v>
      </c>
      <c r="AT98" s="12">
        <v>9</v>
      </c>
      <c r="AU98" s="20">
        <v>-1.9451812311659E-2</v>
      </c>
      <c r="AV98" s="21">
        <v>14</v>
      </c>
      <c r="AW98" s="6">
        <v>23</v>
      </c>
      <c r="AX98" s="20">
        <v>-2.3321784781629998E-2</v>
      </c>
      <c r="AY98" s="17">
        <v>14</v>
      </c>
      <c r="AZ98" s="20">
        <v>6.5420219479854894E-2</v>
      </c>
      <c r="BA98" s="17">
        <v>17</v>
      </c>
      <c r="BB98" s="20">
        <v>-0.14070977862006401</v>
      </c>
      <c r="BC98" s="17">
        <v>14</v>
      </c>
      <c r="BD98" s="20">
        <v>-3.7289517764284102E-2</v>
      </c>
      <c r="BE98" s="20">
        <v>2.1165211141321399E-2</v>
      </c>
      <c r="BF98" s="20">
        <v>-0.120804680516775</v>
      </c>
      <c r="BG98" s="20">
        <v>8.3551794477780397E-2</v>
      </c>
      <c r="BH98" s="19">
        <v>30</v>
      </c>
      <c r="BI98" s="18">
        <v>-2.9517942976131702E-2</v>
      </c>
      <c r="BJ98" s="17">
        <v>24</v>
      </c>
      <c r="BK98" s="15">
        <v>-5.8961795661714202E-3</v>
      </c>
      <c r="BL98" s="16">
        <v>19</v>
      </c>
      <c r="BM98" s="6">
        <v>26</v>
      </c>
      <c r="BN98" s="15">
        <v>2.7102026512056902E-3</v>
      </c>
      <c r="BO98" s="12">
        <v>18</v>
      </c>
      <c r="BP98" s="13">
        <v>-5.8222206343567597</v>
      </c>
      <c r="BQ98" s="13">
        <v>6.4964717473243496</v>
      </c>
      <c r="BR98" s="13">
        <v>-4.0194711621037698</v>
      </c>
      <c r="BS98" s="13">
        <v>3.20806357417653</v>
      </c>
      <c r="BT98" s="13">
        <v>-2.8109333081260601</v>
      </c>
      <c r="BU98" s="15">
        <v>3.5456795007724599E-3</v>
      </c>
      <c r="BV98" s="15">
        <v>8.6709959540969099E-3</v>
      </c>
      <c r="BW98" s="14">
        <v>15</v>
      </c>
      <c r="BX98" s="13">
        <v>11.7921371084381</v>
      </c>
      <c r="BY98" s="12">
        <v>5</v>
      </c>
      <c r="BZ98" s="13">
        <v>4.7209295334719403</v>
      </c>
      <c r="CA98" s="12">
        <v>11</v>
      </c>
      <c r="CB98" s="11" t="s">
        <v>15</v>
      </c>
      <c r="CC98" s="10">
        <v>6000</v>
      </c>
      <c r="CD98" s="10">
        <v>7.5</v>
      </c>
      <c r="CE98" s="3">
        <v>16</v>
      </c>
      <c r="CF98" s="3">
        <v>0</v>
      </c>
      <c r="CG98" s="3">
        <v>0</v>
      </c>
      <c r="CH98" s="3" t="s">
        <v>0</v>
      </c>
      <c r="CI98" s="9">
        <f t="shared" ref="CI98:CI161" si="3">CJ98-CK98+CL98</f>
        <v>7.1837806753864315E-3</v>
      </c>
      <c r="CJ98" s="8">
        <v>-6.5658520701011502E-3</v>
      </c>
      <c r="CK98" s="8">
        <v>-1.9451812311659003E-2</v>
      </c>
      <c r="CL98" s="9">
        <v>-5.7021795661714204E-3</v>
      </c>
    </row>
    <row r="99" spans="1:90">
      <c r="A99" s="1">
        <v>2020</v>
      </c>
      <c r="B99" s="16" t="s">
        <v>63</v>
      </c>
      <c r="C99" s="16" t="s">
        <v>63</v>
      </c>
      <c r="D99" s="16" t="s">
        <v>4</v>
      </c>
      <c r="E99" s="16" t="str">
        <f t="shared" si="2"/>
        <v>2020ATL</v>
      </c>
      <c r="F99" s="25">
        <v>4</v>
      </c>
      <c r="G99" s="15">
        <v>-3.8583850362642252E-2</v>
      </c>
      <c r="H99" s="16">
        <v>19</v>
      </c>
      <c r="I99" s="6">
        <v>17</v>
      </c>
      <c r="J99" s="15">
        <v>-8.3524345074829906E-2</v>
      </c>
      <c r="K99" s="24" t="s">
        <v>37</v>
      </c>
      <c r="L99" s="15">
        <v>-9.3306365281933291E-3</v>
      </c>
      <c r="M99" s="12">
        <v>18</v>
      </c>
      <c r="N99" s="15">
        <v>2.2738109905948701E-2</v>
      </c>
      <c r="O99" s="12">
        <v>19</v>
      </c>
      <c r="P99" s="15">
        <v>-6.5151039285002198E-3</v>
      </c>
      <c r="Q99" s="12">
        <v>20</v>
      </c>
      <c r="R99" s="7">
        <v>-1.2669203010544401E-2</v>
      </c>
      <c r="S99" s="7">
        <v>8.1855009582078003E-2</v>
      </c>
      <c r="T99" s="15">
        <v>1.09998675177925E-2</v>
      </c>
      <c r="U99" s="23">
        <v>6.7083968333934498</v>
      </c>
      <c r="V99" s="17">
        <v>20</v>
      </c>
      <c r="W99" s="20">
        <v>-3.0827692838248E-3</v>
      </c>
      <c r="X99" s="17">
        <v>17</v>
      </c>
      <c r="Y99" s="20">
        <v>6.3790476371927696E-2</v>
      </c>
      <c r="Z99" s="17">
        <v>1</v>
      </c>
      <c r="AA99" s="22">
        <v>7.5459164129815726</v>
      </c>
      <c r="AB99" s="17">
        <v>18</v>
      </c>
      <c r="AC99" s="20">
        <v>7.9446487544182098E-2</v>
      </c>
      <c r="AD99" s="19">
        <v>9</v>
      </c>
      <c r="AE99" s="15">
        <v>-9.3306365281933291E-3</v>
      </c>
      <c r="AF99" s="16">
        <v>18</v>
      </c>
      <c r="AG99" s="6">
        <v>15</v>
      </c>
      <c r="AH99" s="15">
        <v>-1.309990883085E-2</v>
      </c>
      <c r="AI99" s="12">
        <v>15</v>
      </c>
      <c r="AJ99" s="15">
        <v>0.181836205796226</v>
      </c>
      <c r="AK99" s="12">
        <v>13</v>
      </c>
      <c r="AL99" s="15">
        <v>-0.22235194996920299</v>
      </c>
      <c r="AM99" s="12">
        <v>29</v>
      </c>
      <c r="AN99" s="15">
        <v>-1.2669203010544401E-2</v>
      </c>
      <c r="AO99" s="15">
        <v>0.16971493437250401</v>
      </c>
      <c r="AP99" s="15">
        <v>-0.206724175230522</v>
      </c>
      <c r="AQ99" s="15">
        <v>3.4002386670101803E-2</v>
      </c>
      <c r="AR99" s="14">
        <v>7</v>
      </c>
      <c r="AS99" s="15">
        <v>-1.1870927590058001E-2</v>
      </c>
      <c r="AT99" s="12">
        <v>12</v>
      </c>
      <c r="AU99" s="20">
        <v>2.2738109905948701E-2</v>
      </c>
      <c r="AV99" s="21">
        <v>19</v>
      </c>
      <c r="AW99" s="6">
        <v>18</v>
      </c>
      <c r="AX99" s="20">
        <v>-8.9830236088231999E-3</v>
      </c>
      <c r="AY99" s="17">
        <v>15</v>
      </c>
      <c r="AZ99" s="20">
        <v>0.13840738563107699</v>
      </c>
      <c r="BA99" s="17">
        <v>22</v>
      </c>
      <c r="BB99" s="20">
        <v>-0.17772292643114301</v>
      </c>
      <c r="BC99" s="17">
        <v>12</v>
      </c>
      <c r="BD99" s="20">
        <v>8.1855009582078003E-2</v>
      </c>
      <c r="BE99" s="20">
        <v>0.202438056777763</v>
      </c>
      <c r="BF99" s="20">
        <v>-0.127121855311353</v>
      </c>
      <c r="BG99" s="20">
        <v>8.7219433137556701E-2</v>
      </c>
      <c r="BH99" s="19">
        <v>31</v>
      </c>
      <c r="BI99" s="18">
        <v>5.58880734883061E-2</v>
      </c>
      <c r="BJ99" s="17">
        <v>1</v>
      </c>
      <c r="BK99" s="15">
        <v>-6.5151039285002198E-3</v>
      </c>
      <c r="BL99" s="16">
        <v>20</v>
      </c>
      <c r="BM99" s="6">
        <v>28</v>
      </c>
      <c r="BN99" s="15">
        <v>1.034115938202E-3</v>
      </c>
      <c r="BO99" s="12">
        <v>19</v>
      </c>
      <c r="BP99" s="13">
        <v>5.6502468685676197</v>
      </c>
      <c r="BQ99" s="13">
        <v>-4.1074813364976199</v>
      </c>
      <c r="BR99" s="13">
        <v>-4.17870281291406</v>
      </c>
      <c r="BS99" s="13">
        <v>-2.0975660253130801</v>
      </c>
      <c r="BT99" s="13">
        <v>1.47595134190703</v>
      </c>
      <c r="BU99" s="15">
        <v>1.09998675177925E-2</v>
      </c>
      <c r="BV99" s="15">
        <v>3.388120142777E-3</v>
      </c>
      <c r="BW99" s="14">
        <v>2</v>
      </c>
      <c r="BX99" s="13">
        <v>-6.5814363312588302</v>
      </c>
      <c r="BY99" s="12">
        <v>23</v>
      </c>
      <c r="BZ99" s="13">
        <v>8.7574857231463508</v>
      </c>
      <c r="CA99" s="12">
        <v>1</v>
      </c>
      <c r="CB99" s="11" t="s">
        <v>104</v>
      </c>
      <c r="CC99" s="10">
        <v>5000</v>
      </c>
      <c r="CD99" s="10">
        <v>7.5</v>
      </c>
      <c r="CE99" s="3">
        <v>16</v>
      </c>
      <c r="CF99" s="3">
        <v>0</v>
      </c>
      <c r="CG99" s="3">
        <v>0</v>
      </c>
      <c r="CH99" s="3" t="s">
        <v>0</v>
      </c>
      <c r="CI99" s="9">
        <f t="shared" si="3"/>
        <v>-4.4019472724537725E-2</v>
      </c>
      <c r="CJ99" s="8">
        <v>-9.3306365281933326E-3</v>
      </c>
      <c r="CK99" s="8">
        <v>2.2738109905948673E-2</v>
      </c>
      <c r="CL99" s="9">
        <v>-1.195072629039572E-2</v>
      </c>
    </row>
    <row r="100" spans="1:90">
      <c r="A100" s="1">
        <v>2020</v>
      </c>
      <c r="B100" s="16" t="s">
        <v>55</v>
      </c>
      <c r="C100" s="16" t="s">
        <v>55</v>
      </c>
      <c r="D100" s="16" t="s">
        <v>20</v>
      </c>
      <c r="E100" s="16" t="str">
        <f t="shared" si="2"/>
        <v>2020BAL</v>
      </c>
      <c r="F100" s="25">
        <v>11</v>
      </c>
      <c r="G100" s="15">
        <v>0.22202137448519133</v>
      </c>
      <c r="H100" s="16">
        <v>6</v>
      </c>
      <c r="I100" s="6">
        <v>1</v>
      </c>
      <c r="J100" s="15">
        <v>0.22421544745772282</v>
      </c>
      <c r="K100" s="24" t="s">
        <v>78</v>
      </c>
      <c r="L100" s="15">
        <v>4.7561437924706601E-2</v>
      </c>
      <c r="M100" s="12">
        <v>11</v>
      </c>
      <c r="N100" s="15">
        <v>-0.100862485502915</v>
      </c>
      <c r="O100" s="12">
        <v>6</v>
      </c>
      <c r="P100" s="15">
        <v>7.3597451057569693E-2</v>
      </c>
      <c r="Q100" s="12">
        <v>2</v>
      </c>
      <c r="R100" s="7">
        <v>8.6883291604468796E-2</v>
      </c>
      <c r="S100" s="7">
        <v>-7.4317261124806605E-2</v>
      </c>
      <c r="T100" s="15">
        <v>6.3014894728447401E-2</v>
      </c>
      <c r="U100" s="23">
        <v>9.9259679156224205</v>
      </c>
      <c r="V100" s="17">
        <v>7</v>
      </c>
      <c r="W100" s="20">
        <v>0.20489442862995799</v>
      </c>
      <c r="X100" s="17">
        <v>7</v>
      </c>
      <c r="Y100" s="20">
        <v>-4.3738026026530097E-2</v>
      </c>
      <c r="Z100" s="17">
        <v>30</v>
      </c>
      <c r="AA100" s="22">
        <v>11.996503009291096</v>
      </c>
      <c r="AB100" s="17">
        <v>1</v>
      </c>
      <c r="AC100" s="20">
        <v>0.124165371288152</v>
      </c>
      <c r="AD100" s="19">
        <v>18</v>
      </c>
      <c r="AE100" s="15">
        <v>4.7561437924706601E-2</v>
      </c>
      <c r="AF100" s="16">
        <v>11</v>
      </c>
      <c r="AG100" s="6">
        <v>1</v>
      </c>
      <c r="AH100" s="15">
        <v>7.5244049169837707E-2</v>
      </c>
      <c r="AI100" s="12">
        <v>10</v>
      </c>
      <c r="AJ100" s="15">
        <v>0.151126058867911</v>
      </c>
      <c r="AK100" s="12">
        <v>17</v>
      </c>
      <c r="AL100" s="15">
        <v>0.10689261157867699</v>
      </c>
      <c r="AM100" s="12">
        <v>1</v>
      </c>
      <c r="AN100" s="15">
        <v>8.6883291604468796E-2</v>
      </c>
      <c r="AO100" s="15">
        <v>0.22241622635417599</v>
      </c>
      <c r="AP100" s="15">
        <v>0.124768392732179</v>
      </c>
      <c r="AQ100" s="15">
        <v>4.6519254010698501E-2</v>
      </c>
      <c r="AR100" s="14">
        <v>14</v>
      </c>
      <c r="AS100" s="15">
        <v>1.5629593312577302E-2</v>
      </c>
      <c r="AT100" s="12">
        <v>24</v>
      </c>
      <c r="AU100" s="20">
        <v>-0.100862485502915</v>
      </c>
      <c r="AV100" s="21">
        <v>6</v>
      </c>
      <c r="AW100" s="6">
        <v>4</v>
      </c>
      <c r="AX100" s="20">
        <v>-7.0397756295729003E-2</v>
      </c>
      <c r="AY100" s="17">
        <v>11</v>
      </c>
      <c r="AZ100" s="20">
        <v>-2.98857121304703E-2</v>
      </c>
      <c r="BA100" s="17">
        <v>9</v>
      </c>
      <c r="BB100" s="20">
        <v>-0.211871109727714</v>
      </c>
      <c r="BC100" s="17">
        <v>7</v>
      </c>
      <c r="BD100" s="20">
        <v>-7.4317261124806605E-2</v>
      </c>
      <c r="BE100" s="20">
        <v>4.5667240851383099E-3</v>
      </c>
      <c r="BF100" s="20">
        <v>-0.19769287057347501</v>
      </c>
      <c r="BG100" s="20">
        <v>7.6929284692694902E-2</v>
      </c>
      <c r="BH100" s="19">
        <v>28</v>
      </c>
      <c r="BI100" s="18">
        <v>-3.4411164805061498E-2</v>
      </c>
      <c r="BJ100" s="17">
        <v>27</v>
      </c>
      <c r="BK100" s="15">
        <v>7.3597451057569693E-2</v>
      </c>
      <c r="BL100" s="16">
        <v>2</v>
      </c>
      <c r="BM100" s="6">
        <v>9</v>
      </c>
      <c r="BN100" s="15">
        <v>5.9252623164391303E-2</v>
      </c>
      <c r="BO100" s="12">
        <v>4</v>
      </c>
      <c r="BP100" s="13">
        <v>10.5796625350648</v>
      </c>
      <c r="BQ100" s="13">
        <v>6.3967042836249703</v>
      </c>
      <c r="BR100" s="13">
        <v>8.9022274558762007</v>
      </c>
      <c r="BS100" s="13">
        <v>9.4484486409679196</v>
      </c>
      <c r="BT100" s="13">
        <v>1.4716826132509599</v>
      </c>
      <c r="BU100" s="15">
        <v>6.3014894728447401E-2</v>
      </c>
      <c r="BV100" s="15">
        <v>7.1179521092642603E-3</v>
      </c>
      <c r="BW100" s="14">
        <v>13</v>
      </c>
      <c r="BX100" s="13">
        <v>12.527428554908701</v>
      </c>
      <c r="BY100" s="12">
        <v>4</v>
      </c>
      <c r="BZ100" s="13">
        <v>-5.2912781645611702</v>
      </c>
      <c r="CA100" s="12">
        <v>32</v>
      </c>
      <c r="CB100" s="11" t="s">
        <v>105</v>
      </c>
      <c r="CC100" s="10">
        <v>500</v>
      </c>
      <c r="CD100" s="10">
        <v>11.5</v>
      </c>
      <c r="CE100" s="3">
        <v>18</v>
      </c>
      <c r="CF100" s="3" t="s">
        <v>29</v>
      </c>
      <c r="CG100" s="3">
        <v>5</v>
      </c>
      <c r="CH100" s="3" t="s">
        <v>6</v>
      </c>
      <c r="CI100" s="9">
        <f t="shared" si="3"/>
        <v>0.21960534961665409</v>
      </c>
      <c r="CJ100" s="8">
        <v>3.1823780572075862E-2</v>
      </c>
      <c r="CK100" s="8">
        <v>-0.12881616069965221</v>
      </c>
      <c r="CL100" s="9">
        <v>5.8965408344926029E-2</v>
      </c>
    </row>
    <row r="101" spans="1:90">
      <c r="A101" s="1">
        <v>2020</v>
      </c>
      <c r="B101" s="16" t="s">
        <v>60</v>
      </c>
      <c r="C101" s="16" t="s">
        <v>60</v>
      </c>
      <c r="D101" s="16" t="s">
        <v>20</v>
      </c>
      <c r="E101" s="16" t="str">
        <f t="shared" si="2"/>
        <v>2020BUF</v>
      </c>
      <c r="F101" s="25">
        <v>13</v>
      </c>
      <c r="G101" s="15">
        <v>0.2697797674916893</v>
      </c>
      <c r="H101" s="16">
        <v>3</v>
      </c>
      <c r="I101" s="6">
        <v>14</v>
      </c>
      <c r="J101" s="15">
        <v>0.24766944268660401</v>
      </c>
      <c r="K101" s="24" t="s">
        <v>16</v>
      </c>
      <c r="L101" s="15">
        <v>0.15320844189572899</v>
      </c>
      <c r="M101" s="12">
        <v>4</v>
      </c>
      <c r="N101" s="15">
        <v>-5.7553900510960397E-2</v>
      </c>
      <c r="O101" s="12">
        <v>11</v>
      </c>
      <c r="P101" s="15">
        <v>5.9017425084999901E-2</v>
      </c>
      <c r="Q101" s="12">
        <v>4</v>
      </c>
      <c r="R101" s="7">
        <v>0.152533111021732</v>
      </c>
      <c r="S101" s="7">
        <v>-3.9196862362056002E-2</v>
      </c>
      <c r="T101" s="15">
        <v>5.5939469302816E-2</v>
      </c>
      <c r="U101" s="23">
        <v>12.075197281501801</v>
      </c>
      <c r="V101" s="17">
        <v>2</v>
      </c>
      <c r="W101" s="20">
        <v>0.38127565654622397</v>
      </c>
      <c r="X101" s="17">
        <v>1</v>
      </c>
      <c r="Y101" s="20">
        <v>-1.21278936133958E-2</v>
      </c>
      <c r="Z101" s="17">
        <v>22</v>
      </c>
      <c r="AA101" s="22">
        <v>10.885537857217077</v>
      </c>
      <c r="AB101" s="17">
        <v>5</v>
      </c>
      <c r="AC101" s="20">
        <v>0.161606013040233</v>
      </c>
      <c r="AD101" s="19">
        <v>28</v>
      </c>
      <c r="AE101" s="15">
        <v>0.15320844189572899</v>
      </c>
      <c r="AF101" s="16">
        <v>4</v>
      </c>
      <c r="AG101" s="6">
        <v>22</v>
      </c>
      <c r="AH101" s="15">
        <v>0.17472438193298101</v>
      </c>
      <c r="AI101" s="12">
        <v>4</v>
      </c>
      <c r="AJ101" s="15">
        <v>0.42489264835875201</v>
      </c>
      <c r="AK101" s="12">
        <v>3</v>
      </c>
      <c r="AL101" s="15">
        <v>-0.13706085675022001</v>
      </c>
      <c r="AM101" s="12">
        <v>22</v>
      </c>
      <c r="AN101" s="15">
        <v>0.152533111021732</v>
      </c>
      <c r="AO101" s="15">
        <v>0.42212690301559502</v>
      </c>
      <c r="AP101" s="15">
        <v>-0.11456196867649</v>
      </c>
      <c r="AQ101" s="15">
        <v>5.1402074517248701E-2</v>
      </c>
      <c r="AR101" s="14">
        <v>16</v>
      </c>
      <c r="AS101" s="15">
        <v>-1.0085075570748E-2</v>
      </c>
      <c r="AT101" s="12">
        <v>14</v>
      </c>
      <c r="AU101" s="20">
        <v>-5.7553900510960397E-2</v>
      </c>
      <c r="AV101" s="21">
        <v>11</v>
      </c>
      <c r="AW101" s="6">
        <v>9</v>
      </c>
      <c r="AX101" s="20">
        <v>-0.119307571192967</v>
      </c>
      <c r="AY101" s="17">
        <v>5</v>
      </c>
      <c r="AZ101" s="20">
        <v>-3.78102029214053E-2</v>
      </c>
      <c r="BA101" s="17">
        <v>7</v>
      </c>
      <c r="BB101" s="20">
        <v>-8.3976141778828603E-2</v>
      </c>
      <c r="BC101" s="17">
        <v>16</v>
      </c>
      <c r="BD101" s="20">
        <v>-3.9196862362056002E-2</v>
      </c>
      <c r="BE101" s="20">
        <v>-1.5558584893280099E-2</v>
      </c>
      <c r="BF101" s="20">
        <v>-7.0831072094240194E-2</v>
      </c>
      <c r="BG101" s="20">
        <v>3.7127804107630502E-2</v>
      </c>
      <c r="BH101" s="19">
        <v>8</v>
      </c>
      <c r="BI101" s="18">
        <v>-1.94788900097108E-2</v>
      </c>
      <c r="BJ101" s="17">
        <v>20</v>
      </c>
      <c r="BK101" s="15">
        <v>5.9017425084999901E-2</v>
      </c>
      <c r="BL101" s="16">
        <v>4</v>
      </c>
      <c r="BM101" s="6">
        <v>21</v>
      </c>
      <c r="BN101" s="15">
        <v>8.7243703420275695E-2</v>
      </c>
      <c r="BO101" s="12">
        <v>2</v>
      </c>
      <c r="BP101" s="13">
        <v>1.2137114611072599</v>
      </c>
      <c r="BQ101" s="13">
        <v>9.9700237078360594</v>
      </c>
      <c r="BR101" s="13">
        <v>6.5122217182338096</v>
      </c>
      <c r="BS101" s="13">
        <v>3.8322510832916601</v>
      </c>
      <c r="BT101" s="13">
        <v>7.9805045720311796</v>
      </c>
      <c r="BU101" s="15">
        <v>5.5939469302816E-2</v>
      </c>
      <c r="BV101" s="15">
        <v>9.1854595324992808E-3</v>
      </c>
      <c r="BW101" s="14">
        <v>17</v>
      </c>
      <c r="BX101" s="13">
        <v>-7.23306625911236</v>
      </c>
      <c r="BY101" s="12">
        <v>25</v>
      </c>
      <c r="BZ101" s="13">
        <v>-1.53897789109196</v>
      </c>
      <c r="CA101" s="12">
        <v>22</v>
      </c>
      <c r="CB101" s="11" t="s">
        <v>33</v>
      </c>
      <c r="CC101" s="10">
        <v>3000</v>
      </c>
      <c r="CD101" s="10">
        <v>9</v>
      </c>
      <c r="CE101" s="27">
        <v>19</v>
      </c>
      <c r="CF101" s="3" t="s">
        <v>7</v>
      </c>
      <c r="CG101" s="3">
        <v>2</v>
      </c>
      <c r="CH101" s="3" t="s">
        <v>22</v>
      </c>
      <c r="CI101" s="9">
        <f t="shared" si="3"/>
        <v>0.25387931821548732</v>
      </c>
      <c r="CJ101" s="8">
        <v>0.13402728340891898</v>
      </c>
      <c r="CK101" s="8">
        <v>-6.6369874554802394E-2</v>
      </c>
      <c r="CL101" s="9">
        <v>5.3482160251765921E-2</v>
      </c>
    </row>
    <row r="102" spans="1:90">
      <c r="A102" s="1">
        <v>2020</v>
      </c>
      <c r="B102" s="16" t="s">
        <v>101</v>
      </c>
      <c r="C102" s="16" t="s">
        <v>101</v>
      </c>
      <c r="D102" s="16" t="s">
        <v>4</v>
      </c>
      <c r="E102" s="16" t="str">
        <f t="shared" si="2"/>
        <v>2020CAR</v>
      </c>
      <c r="F102" s="25">
        <v>5</v>
      </c>
      <c r="G102" s="15">
        <v>-3.6302905829192177E-2</v>
      </c>
      <c r="H102" s="16">
        <v>18</v>
      </c>
      <c r="I102" s="6">
        <v>29</v>
      </c>
      <c r="J102" s="15">
        <v>-0.11531638437977582</v>
      </c>
      <c r="K102" s="24" t="s">
        <v>54</v>
      </c>
      <c r="L102" s="15">
        <v>1.0412403272105301E-2</v>
      </c>
      <c r="M102" s="12">
        <v>16</v>
      </c>
      <c r="N102" s="15">
        <v>5.5006030084515302E-2</v>
      </c>
      <c r="O102" s="12">
        <v>23</v>
      </c>
      <c r="P102" s="15">
        <v>8.2907209832178193E-3</v>
      </c>
      <c r="Q102" s="12">
        <v>16</v>
      </c>
      <c r="R102" s="7">
        <v>-1.6051674030543101E-2</v>
      </c>
      <c r="S102" s="7">
        <v>0.112146822373522</v>
      </c>
      <c r="T102" s="15">
        <v>1.2882112024289301E-2</v>
      </c>
      <c r="U102" s="23">
        <v>6.5226380910815998</v>
      </c>
      <c r="V102" s="17">
        <v>21</v>
      </c>
      <c r="W102" s="20">
        <v>-5.0560418130000499E-2</v>
      </c>
      <c r="X102" s="17">
        <v>20</v>
      </c>
      <c r="Y102" s="20">
        <v>5.3990434958143201E-2</v>
      </c>
      <c r="Z102" s="17">
        <v>2</v>
      </c>
      <c r="AA102" s="22">
        <v>6.6241086720034774</v>
      </c>
      <c r="AB102" s="17">
        <v>23</v>
      </c>
      <c r="AC102" s="20">
        <v>5.4693246267779098E-2</v>
      </c>
      <c r="AD102" s="19">
        <v>2</v>
      </c>
      <c r="AE102" s="15">
        <v>1.0412403272105301E-2</v>
      </c>
      <c r="AF102" s="16">
        <v>16</v>
      </c>
      <c r="AG102" s="6">
        <v>27</v>
      </c>
      <c r="AH102" s="15">
        <v>-3.5696105486893497E-2</v>
      </c>
      <c r="AI102" s="12">
        <v>16</v>
      </c>
      <c r="AJ102" s="15">
        <v>0.163597679249532</v>
      </c>
      <c r="AK102" s="12">
        <v>15</v>
      </c>
      <c r="AL102" s="15">
        <v>-9.4942203991769406E-2</v>
      </c>
      <c r="AM102" s="12">
        <v>17</v>
      </c>
      <c r="AN102" s="15">
        <v>-1.6051674030543101E-2</v>
      </c>
      <c r="AO102" s="15">
        <v>0.115915200883685</v>
      </c>
      <c r="AP102" s="15">
        <v>-0.103951096313033</v>
      </c>
      <c r="AQ102" s="15">
        <v>6.2969175452206899E-2</v>
      </c>
      <c r="AR102" s="14">
        <v>19</v>
      </c>
      <c r="AS102" s="15">
        <v>-2.90446020513624E-2</v>
      </c>
      <c r="AT102" s="12">
        <v>5</v>
      </c>
      <c r="AU102" s="20">
        <v>5.5006030084515302E-2</v>
      </c>
      <c r="AV102" s="21">
        <v>23</v>
      </c>
      <c r="AW102" s="6">
        <v>25</v>
      </c>
      <c r="AX102" s="20">
        <v>2.9777694826080899E-2</v>
      </c>
      <c r="AY102" s="17">
        <v>22</v>
      </c>
      <c r="AZ102" s="20">
        <v>0.124811098803442</v>
      </c>
      <c r="BA102" s="17">
        <v>21</v>
      </c>
      <c r="BB102" s="20">
        <v>-4.6266305506834401E-2</v>
      </c>
      <c r="BC102" s="17">
        <v>22</v>
      </c>
      <c r="BD102" s="20">
        <v>0.112146822373522</v>
      </c>
      <c r="BE102" s="20">
        <v>0.20457622198515399</v>
      </c>
      <c r="BF102" s="20">
        <v>-2.1948614358539099E-2</v>
      </c>
      <c r="BG102" s="20">
        <v>3.5481077278398603E-2</v>
      </c>
      <c r="BH102" s="19">
        <v>7</v>
      </c>
      <c r="BI102" s="18">
        <v>3.67918027327407E-2</v>
      </c>
      <c r="BJ102" s="17">
        <v>5</v>
      </c>
      <c r="BK102" s="15">
        <v>8.2907209832178193E-3</v>
      </c>
      <c r="BL102" s="16">
        <v>16</v>
      </c>
      <c r="BM102" s="6">
        <v>31</v>
      </c>
      <c r="BN102" s="15">
        <v>1.4913382182973899E-2</v>
      </c>
      <c r="BO102" s="12">
        <v>13</v>
      </c>
      <c r="BP102" s="13">
        <v>-3.94972490360743</v>
      </c>
      <c r="BQ102" s="13">
        <v>5.0341205344810804</v>
      </c>
      <c r="BR102" s="13">
        <v>4.1892773755435897</v>
      </c>
      <c r="BS102" s="13">
        <v>2.5705242479619201</v>
      </c>
      <c r="BT102" s="13">
        <v>-3.6988367627702501</v>
      </c>
      <c r="BU102" s="15">
        <v>1.2882112024289301E-2</v>
      </c>
      <c r="BV102" s="15">
        <v>1.09296978656912E-2</v>
      </c>
      <c r="BW102" s="14">
        <v>21</v>
      </c>
      <c r="BX102" s="13">
        <v>-9.2341922112289101</v>
      </c>
      <c r="BY102" s="12">
        <v>27</v>
      </c>
      <c r="BZ102" s="13">
        <v>2.2956955205357201</v>
      </c>
      <c r="CA102" s="12">
        <v>16</v>
      </c>
      <c r="CB102" s="11" t="s">
        <v>104</v>
      </c>
      <c r="CC102" s="10">
        <v>20000</v>
      </c>
      <c r="CD102" s="10">
        <v>5.5</v>
      </c>
      <c r="CE102" s="3">
        <v>16</v>
      </c>
      <c r="CF102" s="3">
        <v>0</v>
      </c>
      <c r="CG102" s="3">
        <v>0</v>
      </c>
      <c r="CH102" s="3" t="s">
        <v>0</v>
      </c>
      <c r="CI102" s="9">
        <f t="shared" si="3"/>
        <v>-3.6144905829192234E-2</v>
      </c>
      <c r="CJ102" s="8">
        <v>1.0412403272105256E-2</v>
      </c>
      <c r="CK102" s="8">
        <v>5.5006030084515288E-2</v>
      </c>
      <c r="CL102" s="9">
        <v>8.4487209832177987E-3</v>
      </c>
    </row>
    <row r="103" spans="1:90">
      <c r="A103" s="1">
        <v>2020</v>
      </c>
      <c r="B103" s="16" t="s">
        <v>59</v>
      </c>
      <c r="C103" s="16" t="s">
        <v>59</v>
      </c>
      <c r="D103" s="16" t="s">
        <v>4</v>
      </c>
      <c r="E103" s="16" t="str">
        <f t="shared" si="2"/>
        <v>2020CHI</v>
      </c>
      <c r="F103" s="25">
        <v>8</v>
      </c>
      <c r="G103" s="15">
        <v>-2.3339384377685592E-2</v>
      </c>
      <c r="H103" s="16">
        <v>16</v>
      </c>
      <c r="I103" s="6">
        <v>16</v>
      </c>
      <c r="J103" s="15">
        <v>-5.9333690035050721E-2</v>
      </c>
      <c r="K103" s="24" t="s">
        <v>3</v>
      </c>
      <c r="L103" s="15">
        <v>-0.121123804585431</v>
      </c>
      <c r="M103" s="12">
        <v>26</v>
      </c>
      <c r="N103" s="15">
        <v>-7.2084701074988405E-2</v>
      </c>
      <c r="O103" s="12">
        <v>8</v>
      </c>
      <c r="P103" s="15">
        <v>2.5699719132756999E-2</v>
      </c>
      <c r="Q103" s="12">
        <v>8</v>
      </c>
      <c r="R103" s="7">
        <v>-8.8944276609680004E-2</v>
      </c>
      <c r="S103" s="7">
        <v>-4.6801112941699799E-3</v>
      </c>
      <c r="T103" s="15">
        <v>2.4930475280459299E-2</v>
      </c>
      <c r="U103" s="23">
        <v>7.5426758758766104</v>
      </c>
      <c r="V103" s="17">
        <v>17</v>
      </c>
      <c r="W103" s="20">
        <v>2.6977249919809199E-2</v>
      </c>
      <c r="X103" s="17">
        <v>14</v>
      </c>
      <c r="Y103" s="20">
        <v>8.6902387720408005E-3</v>
      </c>
      <c r="Z103" s="17">
        <v>13</v>
      </c>
      <c r="AA103" s="22">
        <v>8.0538952910718873</v>
      </c>
      <c r="AB103" s="17">
        <v>15</v>
      </c>
      <c r="AC103" s="20">
        <v>5.36623271221267E-2</v>
      </c>
      <c r="AD103" s="19">
        <v>1</v>
      </c>
      <c r="AE103" s="15">
        <v>-0.121123804585431</v>
      </c>
      <c r="AF103" s="16">
        <v>26</v>
      </c>
      <c r="AG103" s="6">
        <v>25</v>
      </c>
      <c r="AH103" s="15">
        <v>-8.5560773338887605E-2</v>
      </c>
      <c r="AI103" s="12">
        <v>22</v>
      </c>
      <c r="AJ103" s="15">
        <v>3.56341491091914E-3</v>
      </c>
      <c r="AK103" s="12">
        <v>24</v>
      </c>
      <c r="AL103" s="15">
        <v>-0.19228169918847901</v>
      </c>
      <c r="AM103" s="12">
        <v>25</v>
      </c>
      <c r="AN103" s="15">
        <v>-8.8944276609680004E-2</v>
      </c>
      <c r="AO103" s="15">
        <v>3.1277189407625902E-2</v>
      </c>
      <c r="AP103" s="15">
        <v>-0.15863902097400301</v>
      </c>
      <c r="AQ103" s="15">
        <v>3.0966665543944099E-2</v>
      </c>
      <c r="AR103" s="14">
        <v>5</v>
      </c>
      <c r="AS103" s="15">
        <v>2.83181213811485E-2</v>
      </c>
      <c r="AT103" s="12">
        <v>30</v>
      </c>
      <c r="AU103" s="20">
        <v>-7.2084701074988405E-2</v>
      </c>
      <c r="AV103" s="21">
        <v>8</v>
      </c>
      <c r="AW103" s="6">
        <v>8</v>
      </c>
      <c r="AX103" s="20">
        <v>-6.57340320811092E-2</v>
      </c>
      <c r="AY103" s="17">
        <v>12</v>
      </c>
      <c r="AZ103" s="20">
        <v>4.0319695953996197E-2</v>
      </c>
      <c r="BA103" s="17">
        <v>14</v>
      </c>
      <c r="BB103" s="20">
        <v>-0.22671853958757801</v>
      </c>
      <c r="BC103" s="17">
        <v>4</v>
      </c>
      <c r="BD103" s="20">
        <v>-4.6801112941699799E-3</v>
      </c>
      <c r="BE103" s="20">
        <v>0.119435697640819</v>
      </c>
      <c r="BF103" s="20">
        <v>-0.17542524638673701</v>
      </c>
      <c r="BG103" s="20">
        <v>4.3689537333349203E-2</v>
      </c>
      <c r="BH103" s="19">
        <v>13</v>
      </c>
      <c r="BI103" s="18">
        <v>5.4072131757024001E-2</v>
      </c>
      <c r="BJ103" s="17">
        <v>2</v>
      </c>
      <c r="BK103" s="15">
        <v>2.5699719132756999E-2</v>
      </c>
      <c r="BL103" s="16">
        <v>8</v>
      </c>
      <c r="BM103" s="6">
        <v>13</v>
      </c>
      <c r="BN103" s="15">
        <v>4.6803991177587601E-2</v>
      </c>
      <c r="BO103" s="12">
        <v>6</v>
      </c>
      <c r="BP103" s="13">
        <v>6.9708935575859501</v>
      </c>
      <c r="BQ103" s="13">
        <v>2.6918529980686601</v>
      </c>
      <c r="BR103" s="13">
        <v>7.8961552675838096</v>
      </c>
      <c r="BS103" s="13">
        <v>-1.76462097910428</v>
      </c>
      <c r="BT103" s="13">
        <v>-2.9444212777556298</v>
      </c>
      <c r="BU103" s="15">
        <v>2.4930475280459299E-2</v>
      </c>
      <c r="BV103" s="15">
        <v>9.1640849477460304E-3</v>
      </c>
      <c r="BW103" s="14">
        <v>16</v>
      </c>
      <c r="BX103" s="13">
        <v>5.2669734622283997</v>
      </c>
      <c r="BY103" s="12">
        <v>10</v>
      </c>
      <c r="BZ103" s="13">
        <v>-0.38462192614888702</v>
      </c>
      <c r="CA103" s="12">
        <v>21</v>
      </c>
      <c r="CB103" s="11" t="s">
        <v>106</v>
      </c>
      <c r="CC103" s="10">
        <v>5000</v>
      </c>
      <c r="CD103" s="10">
        <v>8</v>
      </c>
      <c r="CE103" s="3">
        <v>17</v>
      </c>
      <c r="CF103" s="3" t="s">
        <v>29</v>
      </c>
      <c r="CG103" s="3">
        <v>7</v>
      </c>
      <c r="CH103" s="3" t="s">
        <v>28</v>
      </c>
      <c r="CI103" s="9">
        <f t="shared" si="3"/>
        <v>-2.2922159801792449E-2</v>
      </c>
      <c r="CJ103" s="8">
        <v>-0.12250911431796466</v>
      </c>
      <c r="CK103" s="8">
        <v>-7.6534344366180479E-2</v>
      </c>
      <c r="CL103" s="9">
        <v>2.3052610149991729E-2</v>
      </c>
    </row>
    <row r="104" spans="1:90">
      <c r="A104" s="1">
        <v>2020</v>
      </c>
      <c r="B104" s="16" t="s">
        <v>58</v>
      </c>
      <c r="C104" s="16" t="s">
        <v>58</v>
      </c>
      <c r="D104" s="16" t="s">
        <v>20</v>
      </c>
      <c r="E104" s="16" t="str">
        <f t="shared" si="2"/>
        <v>2020CIN</v>
      </c>
      <c r="F104" s="25">
        <v>4.5</v>
      </c>
      <c r="G104" s="15">
        <v>-0.2077961498808546</v>
      </c>
      <c r="H104" s="16">
        <v>30</v>
      </c>
      <c r="I104" s="6">
        <v>31</v>
      </c>
      <c r="J104" s="15">
        <v>-0.25334466804556932</v>
      </c>
      <c r="K104" s="24" t="s">
        <v>82</v>
      </c>
      <c r="L104" s="15">
        <v>-0.15036103705125201</v>
      </c>
      <c r="M104" s="12">
        <v>28</v>
      </c>
      <c r="N104" s="15">
        <v>8.2978250684992802E-2</v>
      </c>
      <c r="O104" s="12">
        <v>26</v>
      </c>
      <c r="P104" s="15">
        <v>2.55431378553902E-2</v>
      </c>
      <c r="Q104" s="12">
        <v>9</v>
      </c>
      <c r="R104" s="7">
        <v>-0.16682831020616201</v>
      </c>
      <c r="S104" s="7">
        <v>0.107320576091342</v>
      </c>
      <c r="T104" s="15">
        <v>2.0804218251934702E-2</v>
      </c>
      <c r="U104" s="23">
        <v>4.8675125831502601</v>
      </c>
      <c r="V104" s="17">
        <v>29</v>
      </c>
      <c r="W104" s="20">
        <v>-0.192718010054273</v>
      </c>
      <c r="X104" s="17">
        <v>29</v>
      </c>
      <c r="Y104" s="20">
        <v>-8.1209357024532407E-3</v>
      </c>
      <c r="Z104" s="17">
        <v>20</v>
      </c>
      <c r="AA104" s="22">
        <v>5.0541193010624355</v>
      </c>
      <c r="AB104" s="17">
        <v>28</v>
      </c>
      <c r="AC104" s="20">
        <v>0.10229478664214101</v>
      </c>
      <c r="AD104" s="19">
        <v>13</v>
      </c>
      <c r="AE104" s="15">
        <v>-0.15036103705125201</v>
      </c>
      <c r="AF104" s="16">
        <v>28</v>
      </c>
      <c r="AG104" s="6">
        <v>29</v>
      </c>
      <c r="AH104" s="15">
        <v>-0.14564988964554801</v>
      </c>
      <c r="AI104" s="12">
        <v>27</v>
      </c>
      <c r="AJ104" s="15">
        <v>-3.4114396378005E-3</v>
      </c>
      <c r="AK104" s="12">
        <v>25</v>
      </c>
      <c r="AL104" s="15">
        <v>-0.21175261341726501</v>
      </c>
      <c r="AM104" s="12">
        <v>27</v>
      </c>
      <c r="AN104" s="15">
        <v>-0.16682831020616201</v>
      </c>
      <c r="AO104" s="15">
        <v>-2.05007019934953E-2</v>
      </c>
      <c r="AP104" s="15">
        <v>-0.238474377578522</v>
      </c>
      <c r="AQ104" s="15">
        <v>9.9009421859612201E-2</v>
      </c>
      <c r="AR104" s="14">
        <v>29</v>
      </c>
      <c r="AS104" s="15">
        <v>-1.0649995529310299E-2</v>
      </c>
      <c r="AT104" s="12">
        <v>13</v>
      </c>
      <c r="AU104" s="20">
        <v>8.2978250684992802E-2</v>
      </c>
      <c r="AV104" s="21">
        <v>26</v>
      </c>
      <c r="AW104" s="6">
        <v>31</v>
      </c>
      <c r="AX104" s="20">
        <v>7.7927133831939693E-2</v>
      </c>
      <c r="AY104" s="17">
        <v>26</v>
      </c>
      <c r="AZ104" s="20">
        <v>0.19029994464712499</v>
      </c>
      <c r="BA104" s="17">
        <v>27</v>
      </c>
      <c r="BB104" s="20">
        <v>-4.9690748794617198E-2</v>
      </c>
      <c r="BC104" s="17">
        <v>20</v>
      </c>
      <c r="BD104" s="20">
        <v>0.107320576091342</v>
      </c>
      <c r="BE104" s="20">
        <v>0.216795917337579</v>
      </c>
      <c r="BF104" s="20">
        <v>-2.8010720449241699E-2</v>
      </c>
      <c r="BG104" s="20">
        <v>5.9020631732237303E-2</v>
      </c>
      <c r="BH104" s="19">
        <v>21</v>
      </c>
      <c r="BI104" s="18">
        <v>-2.0393192214151801E-2</v>
      </c>
      <c r="BJ104" s="17">
        <v>21</v>
      </c>
      <c r="BK104" s="15">
        <v>2.55431378553902E-2</v>
      </c>
      <c r="BL104" s="16">
        <v>9</v>
      </c>
      <c r="BM104" s="6">
        <v>1</v>
      </c>
      <c r="BN104" s="15">
        <v>3.08590134232146E-2</v>
      </c>
      <c r="BO104" s="12">
        <v>9</v>
      </c>
      <c r="BP104" s="13">
        <v>-2.0312178963188998</v>
      </c>
      <c r="BQ104" s="13">
        <v>0.56583551700339096</v>
      </c>
      <c r="BR104" s="13">
        <v>6.3915300031225399</v>
      </c>
      <c r="BS104" s="13">
        <v>7.6216431671224703</v>
      </c>
      <c r="BT104" s="13">
        <v>0.223778136765615</v>
      </c>
      <c r="BU104" s="15">
        <v>2.0804218251934702E-2</v>
      </c>
      <c r="BV104" s="15">
        <v>1.2341310968458599E-2</v>
      </c>
      <c r="BW104" s="14">
        <v>25</v>
      </c>
      <c r="BX104" s="13">
        <v>-9.5323175011423196</v>
      </c>
      <c r="BY104" s="12">
        <v>28</v>
      </c>
      <c r="BZ104" s="13">
        <v>-2.3694598017277899</v>
      </c>
      <c r="CA104" s="12">
        <v>23</v>
      </c>
      <c r="CB104" s="11" t="s">
        <v>105</v>
      </c>
      <c r="CC104" s="10">
        <v>20000</v>
      </c>
      <c r="CD104" s="10">
        <v>5.5</v>
      </c>
      <c r="CE104" s="3">
        <v>16</v>
      </c>
      <c r="CF104" s="3">
        <v>0</v>
      </c>
      <c r="CG104" s="3">
        <v>0</v>
      </c>
      <c r="CH104" s="3" t="s">
        <v>0</v>
      </c>
      <c r="CI104" s="9">
        <f t="shared" si="3"/>
        <v>-0.20755014988085438</v>
      </c>
      <c r="CJ104" s="8">
        <v>-0.15036103705125178</v>
      </c>
      <c r="CK104" s="8">
        <v>8.2978250684992788E-2</v>
      </c>
      <c r="CL104" s="9">
        <v>2.5789137855390196E-2</v>
      </c>
    </row>
    <row r="105" spans="1:90">
      <c r="A105" s="1">
        <v>2020</v>
      </c>
      <c r="B105" s="16" t="s">
        <v>102</v>
      </c>
      <c r="C105" s="16" t="s">
        <v>102</v>
      </c>
      <c r="D105" s="16" t="s">
        <v>20</v>
      </c>
      <c r="E105" s="16" t="str">
        <f t="shared" si="2"/>
        <v>2020CLE</v>
      </c>
      <c r="F105" s="25">
        <v>11</v>
      </c>
      <c r="G105" s="15">
        <v>1.2411466599630598E-2</v>
      </c>
      <c r="H105" s="16">
        <v>13</v>
      </c>
      <c r="I105" s="6">
        <v>25</v>
      </c>
      <c r="J105" s="15">
        <v>3.6764098078520963E-3</v>
      </c>
      <c r="K105" s="24" t="s">
        <v>78</v>
      </c>
      <c r="L105" s="15">
        <v>6.0655730752077898E-2</v>
      </c>
      <c r="M105" s="12">
        <v>8</v>
      </c>
      <c r="N105" s="15">
        <v>1.1623938767852501E-2</v>
      </c>
      <c r="O105" s="12">
        <v>17</v>
      </c>
      <c r="P105" s="15">
        <v>-3.6620325384594803E-2</v>
      </c>
      <c r="Q105" s="12">
        <v>27</v>
      </c>
      <c r="R105" s="7">
        <v>7.4806132387879198E-2</v>
      </c>
      <c r="S105" s="7">
        <v>2.82199532547956E-2</v>
      </c>
      <c r="T105" s="15">
        <v>-4.2909769325231502E-2</v>
      </c>
      <c r="U105" s="23">
        <v>8.2535754486881601</v>
      </c>
      <c r="V105" s="17">
        <v>12</v>
      </c>
      <c r="W105" s="20">
        <v>3.8310872069828798E-2</v>
      </c>
      <c r="X105" s="17">
        <v>11</v>
      </c>
      <c r="Y105" s="20">
        <v>-5.1229347972858497E-2</v>
      </c>
      <c r="Z105" s="17">
        <v>31</v>
      </c>
      <c r="AA105" s="22">
        <v>7.7266116632325055</v>
      </c>
      <c r="AB105" s="17">
        <v>16</v>
      </c>
      <c r="AC105" s="20">
        <v>0.161061925043188</v>
      </c>
      <c r="AD105" s="19">
        <v>26</v>
      </c>
      <c r="AE105" s="15">
        <v>6.0655730752077898E-2</v>
      </c>
      <c r="AF105" s="16">
        <v>8</v>
      </c>
      <c r="AG105" s="6">
        <v>21</v>
      </c>
      <c r="AH105" s="15">
        <v>7.8742534096039096E-2</v>
      </c>
      <c r="AI105" s="12">
        <v>8</v>
      </c>
      <c r="AJ105" s="15">
        <v>0.215280912329606</v>
      </c>
      <c r="AK105" s="12">
        <v>10</v>
      </c>
      <c r="AL105" s="15">
        <v>1.03084267067907E-2</v>
      </c>
      <c r="AM105" s="12">
        <v>7</v>
      </c>
      <c r="AN105" s="15">
        <v>7.4806132387879198E-2</v>
      </c>
      <c r="AO105" s="15">
        <v>0.23527606326037101</v>
      </c>
      <c r="AP105" s="15">
        <v>1.41826823698958E-2</v>
      </c>
      <c r="AQ105" s="15">
        <v>0.105268335975556</v>
      </c>
      <c r="AR105" s="14">
        <v>31</v>
      </c>
      <c r="AS105" s="15">
        <v>7.4280859084638997E-3</v>
      </c>
      <c r="AT105" s="12">
        <v>21</v>
      </c>
      <c r="AU105" s="20">
        <v>1.1623938767852501E-2</v>
      </c>
      <c r="AV105" s="21">
        <v>17</v>
      </c>
      <c r="AW105" s="6">
        <v>22</v>
      </c>
      <c r="AX105" s="20">
        <v>2.14039827876546E-2</v>
      </c>
      <c r="AY105" s="17">
        <v>20</v>
      </c>
      <c r="AZ105" s="20">
        <v>6.4654638634445802E-2</v>
      </c>
      <c r="BA105" s="17">
        <v>16</v>
      </c>
      <c r="BB105" s="20">
        <v>-6.28872742836004E-2</v>
      </c>
      <c r="BC105" s="17">
        <v>19</v>
      </c>
      <c r="BD105" s="20">
        <v>2.82199532547956E-2</v>
      </c>
      <c r="BE105" s="20">
        <v>9.8048356615905705E-2</v>
      </c>
      <c r="BF105" s="20">
        <v>-6.9893008727063999E-2</v>
      </c>
      <c r="BG105" s="20">
        <v>5.8817843488043697E-2</v>
      </c>
      <c r="BH105" s="19">
        <v>20</v>
      </c>
      <c r="BI105" s="18">
        <v>-5.6124206782634203E-2</v>
      </c>
      <c r="BJ105" s="17">
        <v>32</v>
      </c>
      <c r="BK105" s="15">
        <v>-3.6620325384594803E-2</v>
      </c>
      <c r="BL105" s="16">
        <v>27</v>
      </c>
      <c r="BM105" s="6">
        <v>15</v>
      </c>
      <c r="BN105" s="15">
        <v>-1.9027679238555702E-2</v>
      </c>
      <c r="BO105" s="12">
        <v>23</v>
      </c>
      <c r="BP105" s="13">
        <v>-5.8148419697598204</v>
      </c>
      <c r="BQ105" s="13">
        <v>-6.83158576925294</v>
      </c>
      <c r="BR105" s="13">
        <v>-0.394790314743305</v>
      </c>
      <c r="BS105" s="13">
        <v>-1.71813814540946</v>
      </c>
      <c r="BT105" s="13">
        <v>-3.5508064931318599</v>
      </c>
      <c r="BU105" s="15">
        <v>-4.2909769325231502E-2</v>
      </c>
      <c r="BV105" s="15">
        <v>5.3672409094561299E-3</v>
      </c>
      <c r="BW105" s="14">
        <v>7</v>
      </c>
      <c r="BX105" s="13">
        <v>-2.9589883558433998</v>
      </c>
      <c r="BY105" s="12">
        <v>18</v>
      </c>
      <c r="BZ105" s="13">
        <v>-3.14472197031834</v>
      </c>
      <c r="CA105" s="12">
        <v>25</v>
      </c>
      <c r="CB105" s="11" t="s">
        <v>105</v>
      </c>
      <c r="CC105" s="10">
        <v>5000</v>
      </c>
      <c r="CD105" s="10">
        <v>8.5</v>
      </c>
      <c r="CE105" s="3">
        <v>18</v>
      </c>
      <c r="CF105" s="3" t="s">
        <v>29</v>
      </c>
      <c r="CG105" s="3">
        <v>6</v>
      </c>
      <c r="CH105" s="3" t="s">
        <v>6</v>
      </c>
      <c r="CI105" s="9">
        <f t="shared" si="3"/>
        <v>3.590766746415841E-2</v>
      </c>
      <c r="CJ105" s="8">
        <v>8.2149542807239948E-2</v>
      </c>
      <c r="CK105" s="8">
        <v>2.2802580479102573E-2</v>
      </c>
      <c r="CL105" s="9">
        <v>-2.3439294863978964E-2</v>
      </c>
    </row>
    <row r="106" spans="1:90">
      <c r="A106" s="1">
        <v>2020</v>
      </c>
      <c r="B106" s="16" t="s">
        <v>53</v>
      </c>
      <c r="C106" s="16" t="s">
        <v>53</v>
      </c>
      <c r="D106" s="16" t="s">
        <v>4</v>
      </c>
      <c r="E106" s="16" t="str">
        <f t="shared" si="2"/>
        <v>2020DAL</v>
      </c>
      <c r="F106" s="25">
        <v>6</v>
      </c>
      <c r="G106" s="15">
        <v>-0.10553137031612439</v>
      </c>
      <c r="H106" s="16">
        <v>22</v>
      </c>
      <c r="I106" s="6">
        <v>6</v>
      </c>
      <c r="J106" s="15">
        <v>-0.13939018238193318</v>
      </c>
      <c r="K106" s="24" t="s">
        <v>19</v>
      </c>
      <c r="L106" s="15">
        <v>-5.4914290949682198E-2</v>
      </c>
      <c r="M106" s="12">
        <v>24</v>
      </c>
      <c r="N106" s="15">
        <v>8.3929103797375407E-2</v>
      </c>
      <c r="O106" s="12">
        <v>27</v>
      </c>
      <c r="P106" s="15">
        <v>3.3312024430933201E-2</v>
      </c>
      <c r="Q106" s="12">
        <v>7</v>
      </c>
      <c r="R106" s="7">
        <v>-9.75031891305215E-2</v>
      </c>
      <c r="S106" s="7">
        <v>7.6941110479610705E-2</v>
      </c>
      <c r="T106" s="15">
        <v>3.5054117228198997E-2</v>
      </c>
      <c r="U106" s="23">
        <v>6.4730209101513498</v>
      </c>
      <c r="V106" s="17">
        <v>22</v>
      </c>
      <c r="W106" s="20">
        <v>-0.106419244213334</v>
      </c>
      <c r="X106" s="17">
        <v>22</v>
      </c>
      <c r="Y106" s="20">
        <v>-2.46348322854625E-2</v>
      </c>
      <c r="Z106" s="17">
        <v>24</v>
      </c>
      <c r="AA106" s="22">
        <v>6.1582788167286058</v>
      </c>
      <c r="AB106" s="17">
        <v>24</v>
      </c>
      <c r="AC106" s="20">
        <v>0.14925358370652</v>
      </c>
      <c r="AD106" s="19">
        <v>25</v>
      </c>
      <c r="AE106" s="15">
        <v>-5.4914290949682198E-2</v>
      </c>
      <c r="AF106" s="16">
        <v>24</v>
      </c>
      <c r="AG106" s="6">
        <v>3</v>
      </c>
      <c r="AH106" s="15">
        <v>-8.5588503292223506E-2</v>
      </c>
      <c r="AI106" s="12">
        <v>23</v>
      </c>
      <c r="AJ106" s="15">
        <v>3.4358905193361898E-2</v>
      </c>
      <c r="AK106" s="12">
        <v>23</v>
      </c>
      <c r="AL106" s="15">
        <v>-9.7480497756702797E-2</v>
      </c>
      <c r="AM106" s="12">
        <v>19</v>
      </c>
      <c r="AN106" s="15">
        <v>-9.75031891305215E-2</v>
      </c>
      <c r="AO106" s="15">
        <v>5.2684267238766597E-4</v>
      </c>
      <c r="AP106" s="15">
        <v>-0.149504913952169</v>
      </c>
      <c r="AQ106" s="15">
        <v>7.2734989856444499E-2</v>
      </c>
      <c r="AR106" s="14">
        <v>23</v>
      </c>
      <c r="AS106" s="15">
        <v>-3.24410921374138E-2</v>
      </c>
      <c r="AT106" s="12">
        <v>4</v>
      </c>
      <c r="AU106" s="20">
        <v>8.3929103797375407E-2</v>
      </c>
      <c r="AV106" s="21">
        <v>27</v>
      </c>
      <c r="AW106" s="6">
        <v>16</v>
      </c>
      <c r="AX106" s="20">
        <v>7.4130690410899494E-2</v>
      </c>
      <c r="AY106" s="17">
        <v>25</v>
      </c>
      <c r="AZ106" s="20">
        <v>0.17050262510700501</v>
      </c>
      <c r="BA106" s="17">
        <v>25</v>
      </c>
      <c r="BB106" s="20">
        <v>-1.22108749624955E-2</v>
      </c>
      <c r="BC106" s="17">
        <v>25</v>
      </c>
      <c r="BD106" s="20">
        <v>7.6941110479610705E-2</v>
      </c>
      <c r="BE106" s="20">
        <v>0.129114395863906</v>
      </c>
      <c r="BF106" s="20">
        <v>1.90026268324066E-2</v>
      </c>
      <c r="BG106" s="20">
        <v>3.3867804859007103E-2</v>
      </c>
      <c r="BH106" s="19">
        <v>6</v>
      </c>
      <c r="BI106" s="18">
        <v>-5.5967928959145402E-2</v>
      </c>
      <c r="BJ106" s="17">
        <v>31</v>
      </c>
      <c r="BK106" s="15">
        <v>3.3312024430933201E-2</v>
      </c>
      <c r="BL106" s="16">
        <v>7</v>
      </c>
      <c r="BM106" s="6">
        <v>30</v>
      </c>
      <c r="BN106" s="15">
        <v>5.3299949489789201E-2</v>
      </c>
      <c r="BO106" s="12">
        <v>5</v>
      </c>
      <c r="BP106" s="13">
        <v>3.7401994882328502</v>
      </c>
      <c r="BQ106" s="13">
        <v>4.3052703193680202</v>
      </c>
      <c r="BR106" s="13">
        <v>4.41949113201815</v>
      </c>
      <c r="BS106" s="13">
        <v>3.00740137536609</v>
      </c>
      <c r="BT106" s="13">
        <v>1.18364990048151</v>
      </c>
      <c r="BU106" s="15">
        <v>3.5054117228198997E-2</v>
      </c>
      <c r="BV106" s="15">
        <v>7.7973894986543696E-3</v>
      </c>
      <c r="BW106" s="14">
        <v>14</v>
      </c>
      <c r="BX106" s="13">
        <v>4.3237480391617797</v>
      </c>
      <c r="BY106" s="12">
        <v>11</v>
      </c>
      <c r="BZ106" s="13">
        <v>0.87104639863287803</v>
      </c>
      <c r="CA106" s="12">
        <v>18</v>
      </c>
      <c r="CB106" s="11" t="s">
        <v>1</v>
      </c>
      <c r="CC106" s="10">
        <v>1200</v>
      </c>
      <c r="CD106" s="10">
        <v>10</v>
      </c>
      <c r="CE106" s="3">
        <v>16</v>
      </c>
      <c r="CF106" s="3">
        <v>0</v>
      </c>
      <c r="CG106" s="3">
        <v>0</v>
      </c>
      <c r="CH106" s="3" t="s">
        <v>0</v>
      </c>
      <c r="CI106" s="9">
        <f t="shared" si="3"/>
        <v>-0.10527337031612433</v>
      </c>
      <c r="CJ106" s="8">
        <v>-5.4914290949682164E-2</v>
      </c>
      <c r="CK106" s="8">
        <v>8.3929103797375407E-2</v>
      </c>
      <c r="CL106" s="9">
        <v>3.3570024430933237E-2</v>
      </c>
    </row>
    <row r="107" spans="1:90">
      <c r="A107" s="1">
        <v>2020</v>
      </c>
      <c r="B107" s="16" t="s">
        <v>51</v>
      </c>
      <c r="C107" s="16" t="s">
        <v>51</v>
      </c>
      <c r="D107" s="16" t="s">
        <v>20</v>
      </c>
      <c r="E107" s="16" t="str">
        <f t="shared" si="2"/>
        <v>2020DEN</v>
      </c>
      <c r="F107" s="25">
        <v>5</v>
      </c>
      <c r="G107" s="15">
        <v>-0.19012852660052987</v>
      </c>
      <c r="H107" s="16">
        <v>28</v>
      </c>
      <c r="I107" s="6">
        <v>21</v>
      </c>
      <c r="J107" s="15">
        <v>-0.22693478631481809</v>
      </c>
      <c r="K107" s="24" t="s">
        <v>54</v>
      </c>
      <c r="L107" s="15">
        <v>-0.18198473536512499</v>
      </c>
      <c r="M107" s="12">
        <v>30</v>
      </c>
      <c r="N107" s="15">
        <v>-1.2656798788679801E-2</v>
      </c>
      <c r="O107" s="12">
        <v>15</v>
      </c>
      <c r="P107" s="15">
        <v>-2.08005900240847E-2</v>
      </c>
      <c r="Q107" s="12">
        <v>24</v>
      </c>
      <c r="R107" s="7">
        <v>-0.17263251456340001</v>
      </c>
      <c r="S107" s="7">
        <v>4.3789767587203002E-2</v>
      </c>
      <c r="T107" s="15">
        <v>-1.05125041642151E-2</v>
      </c>
      <c r="U107" s="23">
        <v>5.6404042310920399</v>
      </c>
      <c r="V107" s="17">
        <v>25</v>
      </c>
      <c r="W107" s="20">
        <v>-0.16771880905703801</v>
      </c>
      <c r="X107" s="17">
        <v>26</v>
      </c>
      <c r="Y107" s="20">
        <v>4.6256070142479601E-2</v>
      </c>
      <c r="Z107" s="17">
        <v>4</v>
      </c>
      <c r="AA107" s="22">
        <v>4.9126402174699146</v>
      </c>
      <c r="AB107" s="17">
        <v>29</v>
      </c>
      <c r="AC107" s="20">
        <v>0.10538431193674699</v>
      </c>
      <c r="AD107" s="19">
        <v>14</v>
      </c>
      <c r="AE107" s="15">
        <v>-0.18198473536512499</v>
      </c>
      <c r="AF107" s="16">
        <v>30</v>
      </c>
      <c r="AG107" s="6">
        <v>26</v>
      </c>
      <c r="AH107" s="15">
        <v>-0.16493101165111301</v>
      </c>
      <c r="AI107" s="12">
        <v>29</v>
      </c>
      <c r="AJ107" s="15">
        <v>-9.5765747994970105E-2</v>
      </c>
      <c r="AK107" s="12">
        <v>28</v>
      </c>
      <c r="AL107" s="15">
        <v>-0.177971562867593</v>
      </c>
      <c r="AM107" s="12">
        <v>24</v>
      </c>
      <c r="AN107" s="15">
        <v>-0.17263251456340001</v>
      </c>
      <c r="AO107" s="15">
        <v>-0.10171814942122</v>
      </c>
      <c r="AP107" s="15">
        <v>-0.14841460355425601</v>
      </c>
      <c r="AQ107" s="15">
        <v>8.8819618732127001E-2</v>
      </c>
      <c r="AR107" s="14">
        <v>28</v>
      </c>
      <c r="AS107" s="15">
        <v>-4.1280667052052602E-3</v>
      </c>
      <c r="AT107" s="12">
        <v>16</v>
      </c>
      <c r="AU107" s="20">
        <v>-1.2656798788679801E-2</v>
      </c>
      <c r="AV107" s="21">
        <v>15</v>
      </c>
      <c r="AW107" s="6">
        <v>11</v>
      </c>
      <c r="AX107" s="20">
        <v>-5.9195840678563198E-3</v>
      </c>
      <c r="AY107" s="17">
        <v>16</v>
      </c>
      <c r="AZ107" s="20">
        <v>1.30072547167572E-2</v>
      </c>
      <c r="BA107" s="17">
        <v>12</v>
      </c>
      <c r="BB107" s="20">
        <v>-4.9690199769518599E-2</v>
      </c>
      <c r="BC107" s="17">
        <v>20</v>
      </c>
      <c r="BD107" s="20">
        <v>4.3789767587203002E-2</v>
      </c>
      <c r="BE107" s="20">
        <v>0.112392249560939</v>
      </c>
      <c r="BF107" s="20">
        <v>-5.5204073065284701E-2</v>
      </c>
      <c r="BG107" s="20">
        <v>3.8244098029811401E-2</v>
      </c>
      <c r="BH107" s="19">
        <v>10</v>
      </c>
      <c r="BI107" s="18">
        <v>4.8164706293236999E-2</v>
      </c>
      <c r="BJ107" s="17">
        <v>3</v>
      </c>
      <c r="BK107" s="15">
        <v>-2.08005900240847E-2</v>
      </c>
      <c r="BL107" s="16">
        <v>24</v>
      </c>
      <c r="BM107" s="6">
        <v>24</v>
      </c>
      <c r="BN107" s="15">
        <v>-8.7073814737810597E-3</v>
      </c>
      <c r="BO107" s="12">
        <v>21</v>
      </c>
      <c r="BP107" s="13">
        <v>5.1103726662441096</v>
      </c>
      <c r="BQ107" s="13">
        <v>-10.870054881391701</v>
      </c>
      <c r="BR107" s="13">
        <v>-4.33429126268876</v>
      </c>
      <c r="BS107" s="13">
        <v>-6.2511049212751804</v>
      </c>
      <c r="BT107" s="13">
        <v>5.94478338706916</v>
      </c>
      <c r="BU107" s="15">
        <v>-1.05125041642151E-2</v>
      </c>
      <c r="BV107" s="15">
        <v>1.56573860548531E-2</v>
      </c>
      <c r="BW107" s="14">
        <v>27</v>
      </c>
      <c r="BX107" s="13">
        <v>-3.2374201868210899</v>
      </c>
      <c r="BY107" s="12">
        <v>19</v>
      </c>
      <c r="BZ107" s="13">
        <v>5.14404292993484</v>
      </c>
      <c r="CA107" s="12">
        <v>9</v>
      </c>
      <c r="CB107" s="11" t="s">
        <v>18</v>
      </c>
      <c r="CC107" s="10">
        <v>4000</v>
      </c>
      <c r="CD107" s="10">
        <v>7.5</v>
      </c>
      <c r="CE107" s="3">
        <v>16</v>
      </c>
      <c r="CF107" s="3">
        <v>0</v>
      </c>
      <c r="CG107" s="3">
        <v>0</v>
      </c>
      <c r="CH107" s="3" t="s">
        <v>0</v>
      </c>
      <c r="CI107" s="9">
        <f t="shared" si="3"/>
        <v>-0.18990252660053014</v>
      </c>
      <c r="CJ107" s="8">
        <v>-0.18198473536512516</v>
      </c>
      <c r="CK107" s="8">
        <v>-1.2656798788679797E-2</v>
      </c>
      <c r="CL107" s="9">
        <v>-2.0574590024084755E-2</v>
      </c>
    </row>
    <row r="108" spans="1:90">
      <c r="A108" s="1">
        <v>2020</v>
      </c>
      <c r="B108" s="16" t="s">
        <v>50</v>
      </c>
      <c r="C108" s="16" t="s">
        <v>50</v>
      </c>
      <c r="D108" s="16" t="s">
        <v>4</v>
      </c>
      <c r="E108" s="16" t="str">
        <f t="shared" si="2"/>
        <v>2020DET</v>
      </c>
      <c r="F108" s="25">
        <v>5</v>
      </c>
      <c r="G108" s="15">
        <v>-0.19225447298774781</v>
      </c>
      <c r="H108" s="16">
        <v>29</v>
      </c>
      <c r="I108" s="6">
        <v>22</v>
      </c>
      <c r="J108" s="15">
        <v>-0.24439175576069808</v>
      </c>
      <c r="K108" s="24" t="s">
        <v>54</v>
      </c>
      <c r="L108" s="15">
        <v>-1.45553028488252E-2</v>
      </c>
      <c r="M108" s="12">
        <v>19</v>
      </c>
      <c r="N108" s="15">
        <v>0.19694231635760101</v>
      </c>
      <c r="O108" s="12">
        <v>32</v>
      </c>
      <c r="P108" s="15">
        <v>1.9243146218678401E-2</v>
      </c>
      <c r="Q108" s="12">
        <v>11</v>
      </c>
      <c r="R108" s="7">
        <v>-4.0154209036501902E-2</v>
      </c>
      <c r="S108" s="7">
        <v>0.23682307794882099</v>
      </c>
      <c r="T108" s="15">
        <v>3.2585531224624799E-2</v>
      </c>
      <c r="U108" s="23">
        <v>5.6223725932827699</v>
      </c>
      <c r="V108" s="17">
        <v>26</v>
      </c>
      <c r="W108" s="20">
        <v>-0.24269558138005601</v>
      </c>
      <c r="X108" s="17">
        <v>30</v>
      </c>
      <c r="Y108" s="20">
        <v>2.8669219025440399E-2</v>
      </c>
      <c r="Z108" s="17">
        <v>7</v>
      </c>
      <c r="AA108" s="22">
        <v>4.8305054307444601</v>
      </c>
      <c r="AB108" s="17">
        <v>30</v>
      </c>
      <c r="AC108" s="20">
        <v>0.13753901514842401</v>
      </c>
      <c r="AD108" s="19">
        <v>22</v>
      </c>
      <c r="AE108" s="15">
        <v>-1.45553028488252E-2</v>
      </c>
      <c r="AF108" s="16">
        <v>19</v>
      </c>
      <c r="AG108" s="6">
        <v>19</v>
      </c>
      <c r="AH108" s="15">
        <v>-3.8674000981664299E-2</v>
      </c>
      <c r="AI108" s="12">
        <v>17</v>
      </c>
      <c r="AJ108" s="15">
        <v>0.123905790603091</v>
      </c>
      <c r="AK108" s="12">
        <v>19</v>
      </c>
      <c r="AL108" s="15">
        <v>-0.119866784507171</v>
      </c>
      <c r="AM108" s="12">
        <v>20</v>
      </c>
      <c r="AN108" s="15">
        <v>-4.0154209036501902E-2</v>
      </c>
      <c r="AO108" s="15">
        <v>0.109918548415644</v>
      </c>
      <c r="AP108" s="15">
        <v>-0.15934272249474199</v>
      </c>
      <c r="AQ108" s="15">
        <v>0.100651132546419</v>
      </c>
      <c r="AR108" s="14">
        <v>30</v>
      </c>
      <c r="AS108" s="15">
        <v>-8.4202311874315705E-3</v>
      </c>
      <c r="AT108" s="12">
        <v>15</v>
      </c>
      <c r="AU108" s="20">
        <v>0.19694231635760101</v>
      </c>
      <c r="AV108" s="21">
        <v>32</v>
      </c>
      <c r="AW108" s="6">
        <v>26</v>
      </c>
      <c r="AX108" s="20">
        <v>0.22986615913189701</v>
      </c>
      <c r="AY108" s="17">
        <v>32</v>
      </c>
      <c r="AZ108" s="20">
        <v>0.33953681023618199</v>
      </c>
      <c r="BA108" s="17">
        <v>31</v>
      </c>
      <c r="BB108" s="20">
        <v>1.9262094931328098E-2</v>
      </c>
      <c r="BC108" s="17">
        <v>29</v>
      </c>
      <c r="BD108" s="20">
        <v>0.23682307794882099</v>
      </c>
      <c r="BE108" s="20">
        <v>0.386643396362294</v>
      </c>
      <c r="BF108" s="20">
        <v>5.01391000069542E-2</v>
      </c>
      <c r="BG108" s="20">
        <v>4.0136909756685803E-2</v>
      </c>
      <c r="BH108" s="19">
        <v>11</v>
      </c>
      <c r="BI108" s="18">
        <v>3.3552932272721901E-2</v>
      </c>
      <c r="BJ108" s="17">
        <v>6</v>
      </c>
      <c r="BK108" s="15">
        <v>1.9243146218678401E-2</v>
      </c>
      <c r="BL108" s="16">
        <v>11</v>
      </c>
      <c r="BM108" s="6">
        <v>10</v>
      </c>
      <c r="BN108" s="15">
        <v>2.5844578733505399E-2</v>
      </c>
      <c r="BO108" s="12">
        <v>12</v>
      </c>
      <c r="BP108" s="13">
        <v>-5.3734959610230897</v>
      </c>
      <c r="BQ108" s="13">
        <v>-5.6997926188868302</v>
      </c>
      <c r="BR108" s="13">
        <v>3.6293109101627601</v>
      </c>
      <c r="BS108" s="13">
        <v>12.213505441930399</v>
      </c>
      <c r="BT108" s="13">
        <v>4.85204533715594</v>
      </c>
      <c r="BU108" s="15">
        <v>3.2585531224624799E-2</v>
      </c>
      <c r="BV108" s="15">
        <v>6.9984521482958102E-3</v>
      </c>
      <c r="BW108" s="14">
        <v>12</v>
      </c>
      <c r="BX108" s="13">
        <v>19.435868840316001</v>
      </c>
      <c r="BY108" s="12">
        <v>1</v>
      </c>
      <c r="BZ108" s="13">
        <v>6.6711925029732102</v>
      </c>
      <c r="CA108" s="12">
        <v>4</v>
      </c>
      <c r="CB108" s="11" t="s">
        <v>106</v>
      </c>
      <c r="CC108" s="10">
        <v>8000</v>
      </c>
      <c r="CD108" s="10">
        <v>7</v>
      </c>
      <c r="CE108" s="3">
        <v>16</v>
      </c>
      <c r="CF108" s="3">
        <v>0</v>
      </c>
      <c r="CG108" s="3">
        <v>0</v>
      </c>
      <c r="CH108" s="3" t="s">
        <v>0</v>
      </c>
      <c r="CI108" s="9">
        <f t="shared" si="3"/>
        <v>-0.19206647298774787</v>
      </c>
      <c r="CJ108" s="8">
        <v>-1.4555302848825153E-2</v>
      </c>
      <c r="CK108" s="8">
        <v>0.19694231635760112</v>
      </c>
      <c r="CL108" s="9">
        <v>1.9431146218678377E-2</v>
      </c>
    </row>
    <row r="109" spans="1:90">
      <c r="A109" s="1">
        <v>2020</v>
      </c>
      <c r="B109" s="16" t="s">
        <v>49</v>
      </c>
      <c r="C109" s="16" t="s">
        <v>49</v>
      </c>
      <c r="D109" s="16" t="s">
        <v>4</v>
      </c>
      <c r="E109" s="16" t="str">
        <f t="shared" si="2"/>
        <v>2020GB</v>
      </c>
      <c r="F109" s="25">
        <v>13</v>
      </c>
      <c r="G109" s="15">
        <v>0.28386768880619828</v>
      </c>
      <c r="H109" s="16">
        <v>2</v>
      </c>
      <c r="I109" s="6">
        <v>10</v>
      </c>
      <c r="J109" s="15">
        <v>0.2789475759431177</v>
      </c>
      <c r="K109" s="24" t="s">
        <v>16</v>
      </c>
      <c r="L109" s="15">
        <v>0.25041970376578998</v>
      </c>
      <c r="M109" s="12">
        <v>1</v>
      </c>
      <c r="N109" s="15">
        <v>-6.0773496244806401E-2</v>
      </c>
      <c r="O109" s="12">
        <v>10</v>
      </c>
      <c r="P109" s="15">
        <v>-2.7325511204398099E-2</v>
      </c>
      <c r="Q109" s="12">
        <v>25</v>
      </c>
      <c r="R109" s="7">
        <v>0.26892746181999699</v>
      </c>
      <c r="S109" s="7">
        <v>-3.7799351332493701E-2</v>
      </c>
      <c r="T109" s="15">
        <v>-2.7779237209373E-2</v>
      </c>
      <c r="U109" s="23">
        <v>11.6160585773004</v>
      </c>
      <c r="V109" s="17">
        <v>5</v>
      </c>
      <c r="W109" s="20">
        <v>0.31327604333223102</v>
      </c>
      <c r="X109" s="17">
        <v>3</v>
      </c>
      <c r="Y109" s="20">
        <v>-3.7977983319117302E-2</v>
      </c>
      <c r="Z109" s="17">
        <v>28</v>
      </c>
      <c r="AA109" s="22">
        <v>11.17277520817696</v>
      </c>
      <c r="AB109" s="17">
        <v>4</v>
      </c>
      <c r="AC109" s="20">
        <v>0.116446722713969</v>
      </c>
      <c r="AD109" s="19">
        <v>16</v>
      </c>
      <c r="AE109" s="15">
        <v>0.25041970376578998</v>
      </c>
      <c r="AF109" s="16">
        <v>1</v>
      </c>
      <c r="AG109" s="6">
        <v>8</v>
      </c>
      <c r="AH109" s="15">
        <v>0.268586944588525</v>
      </c>
      <c r="AI109" s="12">
        <v>1</v>
      </c>
      <c r="AJ109" s="15">
        <v>0.47410292102486801</v>
      </c>
      <c r="AK109" s="12">
        <v>1</v>
      </c>
      <c r="AL109" s="15">
        <v>1.8149163413724901E-2</v>
      </c>
      <c r="AM109" s="12">
        <v>5</v>
      </c>
      <c r="AN109" s="15">
        <v>0.26892746181999699</v>
      </c>
      <c r="AO109" s="15">
        <v>0.50785953181959398</v>
      </c>
      <c r="AP109" s="15">
        <v>2.0327895959896699E-2</v>
      </c>
      <c r="AQ109" s="15">
        <v>7.7683012341385194E-2</v>
      </c>
      <c r="AR109" s="14">
        <v>25</v>
      </c>
      <c r="AS109" s="15">
        <v>2.8359958196481901E-2</v>
      </c>
      <c r="AT109" s="12">
        <v>31</v>
      </c>
      <c r="AU109" s="20">
        <v>-6.0773496244806401E-2</v>
      </c>
      <c r="AV109" s="21">
        <v>10</v>
      </c>
      <c r="AW109" s="6">
        <v>14</v>
      </c>
      <c r="AX109" s="20">
        <v>-8.2410734161329297E-2</v>
      </c>
      <c r="AY109" s="17">
        <v>8</v>
      </c>
      <c r="AZ109" s="20">
        <v>-4.3747032717151899E-2</v>
      </c>
      <c r="BA109" s="17">
        <v>5</v>
      </c>
      <c r="BB109" s="20">
        <v>-8.3622070004831101E-2</v>
      </c>
      <c r="BC109" s="17">
        <v>18</v>
      </c>
      <c r="BD109" s="20">
        <v>-3.7799351332493701E-2</v>
      </c>
      <c r="BE109" s="20">
        <v>-3.7602516415701599E-4</v>
      </c>
      <c r="BF109" s="20">
        <v>-8.8019388330422194E-2</v>
      </c>
      <c r="BG109" s="20">
        <v>3.3381974123199203E-2</v>
      </c>
      <c r="BH109" s="19">
        <v>5</v>
      </c>
      <c r="BI109" s="18">
        <v>5.0287983342666505E-4</v>
      </c>
      <c r="BJ109" s="17">
        <v>14</v>
      </c>
      <c r="BK109" s="15">
        <v>-2.7325511204398099E-2</v>
      </c>
      <c r="BL109" s="16">
        <v>25</v>
      </c>
      <c r="BM109" s="6">
        <v>18</v>
      </c>
      <c r="BN109" s="15">
        <v>-3.7721635417623599E-2</v>
      </c>
      <c r="BO109" s="12">
        <v>28</v>
      </c>
      <c r="BP109" s="13">
        <v>8.8365859781444698</v>
      </c>
      <c r="BQ109" s="13">
        <v>-2.7112519111873299</v>
      </c>
      <c r="BR109" s="13">
        <v>-4.6488857279444602</v>
      </c>
      <c r="BS109" s="13">
        <v>-11.8092268530635</v>
      </c>
      <c r="BT109" s="13">
        <v>-3.3299770881482398</v>
      </c>
      <c r="BU109" s="15">
        <v>-2.7779237209373E-2</v>
      </c>
      <c r="BV109" s="15">
        <v>6.5347377623555603E-3</v>
      </c>
      <c r="BW109" s="14">
        <v>10</v>
      </c>
      <c r="BX109" s="13">
        <v>-3.76522899824757</v>
      </c>
      <c r="BY109" s="12">
        <v>20</v>
      </c>
      <c r="BZ109" s="13">
        <v>-0.226863002487452</v>
      </c>
      <c r="CA109" s="12">
        <v>19</v>
      </c>
      <c r="CB109" s="11" t="s">
        <v>106</v>
      </c>
      <c r="CC109" s="10">
        <v>3000</v>
      </c>
      <c r="CD109" s="10">
        <v>8.5</v>
      </c>
      <c r="CE109" s="3">
        <v>18</v>
      </c>
      <c r="CF109" s="3" t="s">
        <v>7</v>
      </c>
      <c r="CG109" s="3">
        <v>1</v>
      </c>
      <c r="CH109" s="3" t="s">
        <v>22</v>
      </c>
      <c r="CI109" s="9">
        <f t="shared" si="3"/>
        <v>0.29617898774812812</v>
      </c>
      <c r="CJ109" s="8">
        <v>0.26109886427485218</v>
      </c>
      <c r="CK109" s="8">
        <v>-5.6851706219920042E-2</v>
      </c>
      <c r="CL109" s="9">
        <v>-2.1771582746644081E-2</v>
      </c>
    </row>
    <row r="110" spans="1:90">
      <c r="A110" s="1">
        <v>2020</v>
      </c>
      <c r="B110" s="16" t="s">
        <v>107</v>
      </c>
      <c r="C110" s="16" t="s">
        <v>107</v>
      </c>
      <c r="D110" s="16" t="s">
        <v>20</v>
      </c>
      <c r="E110" s="16" t="str">
        <f t="shared" si="2"/>
        <v>2020HOU</v>
      </c>
      <c r="F110" s="25">
        <v>4</v>
      </c>
      <c r="G110" s="15">
        <v>-0.13561336714349689</v>
      </c>
      <c r="H110" s="16">
        <v>24</v>
      </c>
      <c r="I110" s="6">
        <v>15</v>
      </c>
      <c r="J110" s="15">
        <v>-0.11472935246119145</v>
      </c>
      <c r="K110" s="24" t="s">
        <v>37</v>
      </c>
      <c r="L110" s="15">
        <v>4.5795694686093402E-2</v>
      </c>
      <c r="M110" s="12">
        <v>12</v>
      </c>
      <c r="N110" s="15">
        <v>0.17114616619266901</v>
      </c>
      <c r="O110" s="12">
        <v>31</v>
      </c>
      <c r="P110" s="15">
        <v>-1.02628956369213E-2</v>
      </c>
      <c r="Q110" s="12">
        <v>21</v>
      </c>
      <c r="R110" s="7">
        <v>6.7258048605094503E-2</v>
      </c>
      <c r="S110" s="7">
        <v>0.18668298564948299</v>
      </c>
      <c r="T110" s="15">
        <v>4.6955845831970402E-3</v>
      </c>
      <c r="U110" s="23">
        <v>5.0744680871202803</v>
      </c>
      <c r="V110" s="17">
        <v>27</v>
      </c>
      <c r="W110" s="20">
        <v>-0.15635538206671401</v>
      </c>
      <c r="X110" s="17">
        <v>25</v>
      </c>
      <c r="Y110" s="20">
        <v>-8.2083129356758198E-4</v>
      </c>
      <c r="Z110" s="17">
        <v>17</v>
      </c>
      <c r="AA110" s="22">
        <v>6.0803396637862575</v>
      </c>
      <c r="AB110" s="17">
        <v>25</v>
      </c>
      <c r="AC110" s="20">
        <v>6.3160923338008004E-2</v>
      </c>
      <c r="AD110" s="19">
        <v>3</v>
      </c>
      <c r="AE110" s="15">
        <v>4.5795694686093402E-2</v>
      </c>
      <c r="AF110" s="16">
        <v>12</v>
      </c>
      <c r="AG110" s="6">
        <v>13</v>
      </c>
      <c r="AH110" s="15">
        <v>6.0471664298741498E-2</v>
      </c>
      <c r="AI110" s="12">
        <v>12</v>
      </c>
      <c r="AJ110" s="15">
        <v>0.26870530130628401</v>
      </c>
      <c r="AK110" s="12">
        <v>7</v>
      </c>
      <c r="AL110" s="15">
        <v>-0.229829295120386</v>
      </c>
      <c r="AM110" s="12">
        <v>31</v>
      </c>
      <c r="AN110" s="15">
        <v>6.7258048605094503E-2</v>
      </c>
      <c r="AO110" s="15">
        <v>0.30522858247911799</v>
      </c>
      <c r="AP110" s="15">
        <v>-0.23586678010844001</v>
      </c>
      <c r="AQ110" s="15">
        <v>3.32639834145598E-2</v>
      </c>
      <c r="AR110" s="14">
        <v>6</v>
      </c>
      <c r="AS110" s="15">
        <v>2.37955983505573E-2</v>
      </c>
      <c r="AT110" s="12">
        <v>28</v>
      </c>
      <c r="AU110" s="20">
        <v>0.17114616619266901</v>
      </c>
      <c r="AV110" s="21">
        <v>31</v>
      </c>
      <c r="AW110" s="6">
        <v>21</v>
      </c>
      <c r="AX110" s="20">
        <v>0.205026013371022</v>
      </c>
      <c r="AY110" s="17">
        <v>31</v>
      </c>
      <c r="AZ110" s="20">
        <v>0.27586945850460298</v>
      </c>
      <c r="BA110" s="17">
        <v>30</v>
      </c>
      <c r="BB110" s="20">
        <v>5.21536014475526E-2</v>
      </c>
      <c r="BC110" s="17">
        <v>31</v>
      </c>
      <c r="BD110" s="20">
        <v>0.18668298564948299</v>
      </c>
      <c r="BE110" s="20">
        <v>0.28823714702687298</v>
      </c>
      <c r="BF110" s="20">
        <v>7.1291367834025995E-2</v>
      </c>
      <c r="BG110" s="20">
        <v>4.2020259866849402E-2</v>
      </c>
      <c r="BH110" s="19">
        <v>12</v>
      </c>
      <c r="BI110" s="18">
        <v>2.07473261085994E-2</v>
      </c>
      <c r="BJ110" s="17">
        <v>11</v>
      </c>
      <c r="BK110" s="15">
        <v>-1.02628956369213E-2</v>
      </c>
      <c r="BL110" s="16">
        <v>21</v>
      </c>
      <c r="BM110" s="6">
        <v>5</v>
      </c>
      <c r="BN110" s="15">
        <v>-1.1801032994433301E-2</v>
      </c>
      <c r="BO110" s="12">
        <v>22</v>
      </c>
      <c r="BP110" s="13">
        <v>-2.49334592778452</v>
      </c>
      <c r="BQ110" s="13">
        <v>1.8522995615769999</v>
      </c>
      <c r="BR110" s="13">
        <v>-4.7432171843775803</v>
      </c>
      <c r="BS110" s="13">
        <v>2.06397074338904</v>
      </c>
      <c r="BT110" s="13">
        <v>-1.81115501126458</v>
      </c>
      <c r="BU110" s="15">
        <v>4.6955845831970402E-3</v>
      </c>
      <c r="BV110" s="15">
        <v>1.1473020793442801E-3</v>
      </c>
      <c r="BW110" s="14">
        <v>1</v>
      </c>
      <c r="BX110" s="13">
        <v>10.8868504084384</v>
      </c>
      <c r="BY110" s="12">
        <v>6</v>
      </c>
      <c r="BZ110" s="13">
        <v>7.4792401100591599</v>
      </c>
      <c r="CA110" s="12">
        <v>2</v>
      </c>
      <c r="CB110" s="11" t="s">
        <v>103</v>
      </c>
      <c r="CC110" s="10">
        <v>6000</v>
      </c>
      <c r="CD110" s="10">
        <v>7.5</v>
      </c>
      <c r="CE110" s="3">
        <v>16</v>
      </c>
      <c r="CF110" s="3">
        <v>0</v>
      </c>
      <c r="CG110" s="3">
        <v>0</v>
      </c>
      <c r="CH110" s="3" t="s">
        <v>0</v>
      </c>
      <c r="CI110" s="9">
        <f t="shared" si="3"/>
        <v>-0.13542236714349681</v>
      </c>
      <c r="CJ110" s="8">
        <v>4.5795694686093381E-2</v>
      </c>
      <c r="CK110" s="8">
        <v>0.1711461661926689</v>
      </c>
      <c r="CL110" s="9">
        <v>-1.0071895636921301E-2</v>
      </c>
    </row>
    <row r="111" spans="1:90">
      <c r="A111" s="1">
        <v>2020</v>
      </c>
      <c r="B111" s="16" t="s">
        <v>61</v>
      </c>
      <c r="C111" s="16" t="s">
        <v>61</v>
      </c>
      <c r="D111" s="16" t="s">
        <v>20</v>
      </c>
      <c r="E111" s="16" t="str">
        <f t="shared" si="2"/>
        <v>2020IND</v>
      </c>
      <c r="F111" s="25">
        <v>11</v>
      </c>
      <c r="G111" s="15">
        <v>0.13885458378790361</v>
      </c>
      <c r="H111" s="16">
        <v>9</v>
      </c>
      <c r="I111" s="6">
        <v>19</v>
      </c>
      <c r="J111" s="15">
        <v>0.18169160161681372</v>
      </c>
      <c r="K111" s="24" t="s">
        <v>78</v>
      </c>
      <c r="L111" s="15">
        <v>5.3101919952258103E-2</v>
      </c>
      <c r="M111" s="12">
        <v>10</v>
      </c>
      <c r="N111" s="15">
        <v>-6.6144447185392197E-2</v>
      </c>
      <c r="O111" s="12">
        <v>9</v>
      </c>
      <c r="P111" s="15">
        <v>1.96082166502533E-2</v>
      </c>
      <c r="Q111" s="12">
        <v>10</v>
      </c>
      <c r="R111" s="7">
        <v>9.7569721308767607E-2</v>
      </c>
      <c r="S111" s="7">
        <v>-5.0664371497237799E-2</v>
      </c>
      <c r="T111" s="15">
        <v>3.3457508810808299E-2</v>
      </c>
      <c r="U111" s="23">
        <v>9.8644688958888693</v>
      </c>
      <c r="V111" s="17">
        <v>8</v>
      </c>
      <c r="W111" s="20">
        <v>0.131028352924349</v>
      </c>
      <c r="X111" s="17">
        <v>8</v>
      </c>
      <c r="Y111" s="20">
        <v>-6.8821885592016102E-2</v>
      </c>
      <c r="Z111" s="17">
        <v>32</v>
      </c>
      <c r="AA111" s="22">
        <v>10.192558109794421</v>
      </c>
      <c r="AB111" s="17">
        <v>8</v>
      </c>
      <c r="AC111" s="20">
        <v>7.6667896147457004E-2</v>
      </c>
      <c r="AD111" s="19">
        <v>7</v>
      </c>
      <c r="AE111" s="15">
        <v>5.3101919952258103E-2</v>
      </c>
      <c r="AF111" s="16">
        <v>10</v>
      </c>
      <c r="AG111" s="6">
        <v>18</v>
      </c>
      <c r="AH111" s="15">
        <v>9.2933343620971803E-2</v>
      </c>
      <c r="AI111" s="12">
        <v>6</v>
      </c>
      <c r="AJ111" s="15">
        <v>0.187102139672051</v>
      </c>
      <c r="AK111" s="12">
        <v>12</v>
      </c>
      <c r="AL111" s="15">
        <v>-4.67167239239158E-2</v>
      </c>
      <c r="AM111" s="12">
        <v>14</v>
      </c>
      <c r="AN111" s="15">
        <v>9.7569721308767607E-2</v>
      </c>
      <c r="AO111" s="15">
        <v>0.25640077316771498</v>
      </c>
      <c r="AP111" s="15">
        <v>-2.8987785929825399E-2</v>
      </c>
      <c r="AQ111" s="15">
        <v>1.9215005798407798E-2</v>
      </c>
      <c r="AR111" s="14">
        <v>1</v>
      </c>
      <c r="AS111" s="15">
        <v>5.9316220652547602E-2</v>
      </c>
      <c r="AT111" s="12">
        <v>32</v>
      </c>
      <c r="AU111" s="20">
        <v>-6.6144447185392197E-2</v>
      </c>
      <c r="AV111" s="21">
        <v>9</v>
      </c>
      <c r="AW111" s="6">
        <v>20</v>
      </c>
      <c r="AX111" s="20">
        <v>-2.79194551554642E-2</v>
      </c>
      <c r="AY111" s="17">
        <v>13</v>
      </c>
      <c r="AZ111" s="20">
        <v>1.4089099535510199E-2</v>
      </c>
      <c r="BA111" s="17">
        <v>13</v>
      </c>
      <c r="BB111" s="20">
        <v>-0.18815262126461499</v>
      </c>
      <c r="BC111" s="17">
        <v>10</v>
      </c>
      <c r="BD111" s="20">
        <v>-5.0664371497237799E-2</v>
      </c>
      <c r="BE111" s="20">
        <v>3.2902014399272102E-2</v>
      </c>
      <c r="BF111" s="20">
        <v>-0.177740670306508</v>
      </c>
      <c r="BG111" s="20">
        <v>6.0642034039489999E-2</v>
      </c>
      <c r="BH111" s="19">
        <v>22</v>
      </c>
      <c r="BI111" s="18">
        <v>-2.4220742382243199E-4</v>
      </c>
      <c r="BJ111" s="17">
        <v>16</v>
      </c>
      <c r="BK111" s="15">
        <v>1.96082166502533E-2</v>
      </c>
      <c r="BL111" s="16">
        <v>10</v>
      </c>
      <c r="BM111" s="6">
        <v>16</v>
      </c>
      <c r="BN111" s="15">
        <v>1.01755541479134E-2</v>
      </c>
      <c r="BO111" s="12">
        <v>15</v>
      </c>
      <c r="BP111" s="13">
        <v>-3.9323638955456799</v>
      </c>
      <c r="BQ111" s="13">
        <v>2.0153002237328002</v>
      </c>
      <c r="BR111" s="13">
        <v>7.9632957763659098</v>
      </c>
      <c r="BS111" s="13">
        <v>-0.69985952458395795</v>
      </c>
      <c r="BT111" s="13">
        <v>4.4577357451575601</v>
      </c>
      <c r="BU111" s="15">
        <v>3.3457508810808299E-2</v>
      </c>
      <c r="BV111" s="15">
        <v>6.9057116524559297E-3</v>
      </c>
      <c r="BW111" s="14">
        <v>11</v>
      </c>
      <c r="BX111" s="13">
        <v>9.9407679811785208</v>
      </c>
      <c r="BY111" s="12">
        <v>7</v>
      </c>
      <c r="BZ111" s="13">
        <v>6.9246460802775198</v>
      </c>
      <c r="CA111" s="12">
        <v>3</v>
      </c>
      <c r="CB111" s="11" t="s">
        <v>103</v>
      </c>
      <c r="CC111" s="10">
        <v>2500</v>
      </c>
      <c r="CD111" s="10">
        <v>9.5</v>
      </c>
      <c r="CE111" s="3">
        <v>17</v>
      </c>
      <c r="CF111" s="3" t="s">
        <v>29</v>
      </c>
      <c r="CG111" s="3">
        <v>7</v>
      </c>
      <c r="CH111" s="3" t="s">
        <v>28</v>
      </c>
      <c r="CI111" s="9">
        <f t="shared" si="3"/>
        <v>0.14674968336145847</v>
      </c>
      <c r="CJ111" s="8">
        <v>6.8836393810854907E-2</v>
      </c>
      <c r="CK111" s="8">
        <v>-5.7715265235936355E-2</v>
      </c>
      <c r="CL111" s="9">
        <v>2.0198024314667197E-2</v>
      </c>
    </row>
    <row r="112" spans="1:90">
      <c r="A112" s="1">
        <v>2020</v>
      </c>
      <c r="B112" s="16" t="s">
        <v>100</v>
      </c>
      <c r="C112" s="16" t="s">
        <v>100</v>
      </c>
      <c r="D112" s="16" t="s">
        <v>20</v>
      </c>
      <c r="E112" s="16" t="str">
        <f t="shared" si="2"/>
        <v>2020JAX</v>
      </c>
      <c r="F112" s="25">
        <v>1</v>
      </c>
      <c r="G112" s="15">
        <v>-0.31097556195363124</v>
      </c>
      <c r="H112" s="16">
        <v>32</v>
      </c>
      <c r="I112" s="6">
        <v>27</v>
      </c>
      <c r="J112" s="15">
        <v>-0.30848847967020121</v>
      </c>
      <c r="K112" s="24" t="s">
        <v>97</v>
      </c>
      <c r="L112" s="15">
        <v>-0.14156273863087801</v>
      </c>
      <c r="M112" s="12">
        <v>27</v>
      </c>
      <c r="N112" s="15">
        <v>0.16819465371199999</v>
      </c>
      <c r="O112" s="12">
        <v>30</v>
      </c>
      <c r="P112" s="15">
        <v>-1.2181696107532399E-3</v>
      </c>
      <c r="Q112" s="12">
        <v>18</v>
      </c>
      <c r="R112" s="7">
        <v>-0.11726981758505001</v>
      </c>
      <c r="S112" s="7">
        <v>0.195322665993198</v>
      </c>
      <c r="T112" s="15">
        <v>4.1040039080467803E-3</v>
      </c>
      <c r="U112" s="23">
        <v>3.63972418939044</v>
      </c>
      <c r="V112" s="17">
        <v>31</v>
      </c>
      <c r="W112" s="20">
        <v>-0.35282498679435298</v>
      </c>
      <c r="X112" s="17">
        <v>32</v>
      </c>
      <c r="Y112" s="20">
        <v>2.9893428360202802E-3</v>
      </c>
      <c r="Z112" s="17">
        <v>15</v>
      </c>
      <c r="AA112" s="22">
        <v>3.6767156919108195</v>
      </c>
      <c r="AB112" s="17">
        <v>31</v>
      </c>
      <c r="AC112" s="20">
        <v>0.148590733808633</v>
      </c>
      <c r="AD112" s="19">
        <v>24</v>
      </c>
      <c r="AE112" s="15">
        <v>-0.14156273863087801</v>
      </c>
      <c r="AF112" s="16">
        <v>27</v>
      </c>
      <c r="AG112" s="6">
        <v>24</v>
      </c>
      <c r="AH112" s="15">
        <v>-0.20607239016606499</v>
      </c>
      <c r="AI112" s="12">
        <v>32</v>
      </c>
      <c r="AJ112" s="15">
        <v>-9.5561369413501907E-2</v>
      </c>
      <c r="AK112" s="12">
        <v>27</v>
      </c>
      <c r="AL112" s="15">
        <v>-0.12518094201124</v>
      </c>
      <c r="AM112" s="12">
        <v>21</v>
      </c>
      <c r="AN112" s="15">
        <v>-0.11726981758505001</v>
      </c>
      <c r="AO112" s="15">
        <v>-7.4195463623585298E-2</v>
      </c>
      <c r="AP112" s="15">
        <v>-9.8510418435316494E-2</v>
      </c>
      <c r="AQ112" s="15">
        <v>8.7071225780612604E-2</v>
      </c>
      <c r="AR112" s="14">
        <v>27</v>
      </c>
      <c r="AS112" s="15">
        <v>2.0865040592241899E-2</v>
      </c>
      <c r="AT112" s="12">
        <v>27</v>
      </c>
      <c r="AU112" s="20">
        <v>0.16819465371199999</v>
      </c>
      <c r="AV112" s="21">
        <v>30</v>
      </c>
      <c r="AW112" s="6">
        <v>28</v>
      </c>
      <c r="AX112" s="20">
        <v>0.15654223350504501</v>
      </c>
      <c r="AY112" s="17">
        <v>30</v>
      </c>
      <c r="AZ112" s="20">
        <v>0.34284277358330301</v>
      </c>
      <c r="BA112" s="17">
        <v>32</v>
      </c>
      <c r="BB112" s="20">
        <v>-2.7095936633709801E-2</v>
      </c>
      <c r="BC112" s="17">
        <v>24</v>
      </c>
      <c r="BD112" s="20">
        <v>0.195322665993198</v>
      </c>
      <c r="BE112" s="20">
        <v>0.39684049681696598</v>
      </c>
      <c r="BF112" s="20">
        <v>-3.0013490936292402E-2</v>
      </c>
      <c r="BG112" s="20">
        <v>2.6086485815570999E-2</v>
      </c>
      <c r="BH112" s="19">
        <v>2</v>
      </c>
      <c r="BI112" s="18">
        <v>3.3444793492135701E-2</v>
      </c>
      <c r="BJ112" s="17">
        <v>7</v>
      </c>
      <c r="BK112" s="15">
        <v>-1.2181696107532399E-3</v>
      </c>
      <c r="BL112" s="16">
        <v>18</v>
      </c>
      <c r="BM112" s="6">
        <v>6</v>
      </c>
      <c r="BN112" s="15">
        <v>9.7896368767564895E-3</v>
      </c>
      <c r="BO112" s="12">
        <v>16</v>
      </c>
      <c r="BP112" s="13">
        <v>-8.2286986911314894</v>
      </c>
      <c r="BQ112" s="13">
        <v>0.73028202637135997</v>
      </c>
      <c r="BR112" s="13">
        <v>-5.34927745473939</v>
      </c>
      <c r="BS112" s="13">
        <v>6.1531644918303501</v>
      </c>
      <c r="BT112" s="13">
        <v>6.0854448222925503</v>
      </c>
      <c r="BU112" s="15">
        <v>4.1040039080467803E-3</v>
      </c>
      <c r="BV112" s="15">
        <v>1.26914369640466E-2</v>
      </c>
      <c r="BW112" s="14">
        <v>26</v>
      </c>
      <c r="BX112" s="13">
        <v>15.4270168791752</v>
      </c>
      <c r="BY112" s="12">
        <v>3</v>
      </c>
      <c r="BZ112" s="13">
        <v>2.66108675940001</v>
      </c>
      <c r="CA112" s="12">
        <v>15</v>
      </c>
      <c r="CB112" s="11" t="s">
        <v>103</v>
      </c>
      <c r="CC112" s="10">
        <v>50000</v>
      </c>
      <c r="CD112" s="10">
        <v>4.5</v>
      </c>
      <c r="CE112" s="3">
        <v>16</v>
      </c>
      <c r="CF112" s="3">
        <v>0</v>
      </c>
      <c r="CG112" s="3">
        <v>0</v>
      </c>
      <c r="CH112" s="3" t="s">
        <v>0</v>
      </c>
      <c r="CI112" s="9">
        <f t="shared" si="3"/>
        <v>-0.31081956195363164</v>
      </c>
      <c r="CJ112" s="8">
        <v>-0.14156273863087848</v>
      </c>
      <c r="CK112" s="8">
        <v>0.16819465371199988</v>
      </c>
      <c r="CL112" s="9">
        <v>-1.0621696107532567E-3</v>
      </c>
    </row>
    <row r="113" spans="1:90">
      <c r="A113" s="1">
        <v>2020</v>
      </c>
      <c r="B113" s="16" t="s">
        <v>46</v>
      </c>
      <c r="C113" s="16" t="s">
        <v>46</v>
      </c>
      <c r="D113" s="16" t="s">
        <v>20</v>
      </c>
      <c r="E113" s="16" t="str">
        <f t="shared" si="2"/>
        <v>2020KC</v>
      </c>
      <c r="F113" s="25">
        <v>14</v>
      </c>
      <c r="G113" s="15">
        <v>0.22492015232506013</v>
      </c>
      <c r="H113" s="16">
        <v>5</v>
      </c>
      <c r="I113" s="6">
        <v>4</v>
      </c>
      <c r="J113" s="15">
        <v>0.16859817717986786</v>
      </c>
      <c r="K113" s="24" t="s">
        <v>75</v>
      </c>
      <c r="L113" s="15">
        <v>0.212410809980003</v>
      </c>
      <c r="M113" s="12">
        <v>2</v>
      </c>
      <c r="N113" s="15">
        <v>-7.2169561899154402E-3</v>
      </c>
      <c r="O113" s="12">
        <v>16</v>
      </c>
      <c r="P113" s="15">
        <v>5.2923861551417003E-3</v>
      </c>
      <c r="Q113" s="12">
        <v>17</v>
      </c>
      <c r="R113" s="7">
        <v>0.20124751162065099</v>
      </c>
      <c r="S113" s="7">
        <v>3.7437248827696501E-2</v>
      </c>
      <c r="T113" s="15">
        <v>4.7879143869133597E-3</v>
      </c>
      <c r="U113" s="23">
        <v>11.9808346025041</v>
      </c>
      <c r="V113" s="17">
        <v>3</v>
      </c>
      <c r="W113" s="20">
        <v>0.24205301139958399</v>
      </c>
      <c r="X113" s="17">
        <v>5</v>
      </c>
      <c r="Y113" s="20">
        <v>-9.5438971686474493E-3</v>
      </c>
      <c r="Z113" s="17">
        <v>21</v>
      </c>
      <c r="AA113" s="22">
        <v>10.652081037068175</v>
      </c>
      <c r="AB113" s="17">
        <v>7</v>
      </c>
      <c r="AC113" s="20">
        <v>7.80976924226119E-2</v>
      </c>
      <c r="AD113" s="19">
        <v>8</v>
      </c>
      <c r="AE113" s="15">
        <v>0.212410809980003</v>
      </c>
      <c r="AF113" s="16">
        <v>2</v>
      </c>
      <c r="AG113" s="6">
        <v>2</v>
      </c>
      <c r="AH113" s="15">
        <v>0.21728397004800001</v>
      </c>
      <c r="AI113" s="12">
        <v>3</v>
      </c>
      <c r="AJ113" s="15">
        <v>0.45505183745612598</v>
      </c>
      <c r="AK113" s="12">
        <v>2</v>
      </c>
      <c r="AL113" s="15">
        <v>-3.8976277961237003E-2</v>
      </c>
      <c r="AM113" s="12">
        <v>12</v>
      </c>
      <c r="AN113" s="15">
        <v>0.20124751162065099</v>
      </c>
      <c r="AO113" s="15">
        <v>0.42763506524586298</v>
      </c>
      <c r="AP113" s="15">
        <v>-3.6590195835071102E-2</v>
      </c>
      <c r="AQ113" s="15">
        <v>2.9842856923272602E-2</v>
      </c>
      <c r="AR113" s="14">
        <v>3</v>
      </c>
      <c r="AS113" s="15">
        <v>5.4775919996072299E-3</v>
      </c>
      <c r="AT113" s="12">
        <v>20</v>
      </c>
      <c r="AU113" s="20">
        <v>-7.2169561899154402E-3</v>
      </c>
      <c r="AV113" s="21">
        <v>16</v>
      </c>
      <c r="AW113" s="6">
        <v>12</v>
      </c>
      <c r="AX113" s="20">
        <v>1.4143712435437099E-3</v>
      </c>
      <c r="AY113" s="17">
        <v>18</v>
      </c>
      <c r="AZ113" s="20">
        <v>-1.5103196367847E-2</v>
      </c>
      <c r="BA113" s="17">
        <v>10</v>
      </c>
      <c r="BB113" s="20">
        <v>3.25310677049458E-3</v>
      </c>
      <c r="BC113" s="17">
        <v>28</v>
      </c>
      <c r="BD113" s="20">
        <v>3.7437248827696501E-2</v>
      </c>
      <c r="BE113" s="20">
        <v>8.6606807560019997E-2</v>
      </c>
      <c r="BF113" s="20">
        <v>-2.7842068571691098E-2</v>
      </c>
      <c r="BG113" s="20">
        <v>5.3911537508861601E-2</v>
      </c>
      <c r="BH113" s="19">
        <v>18</v>
      </c>
      <c r="BI113" s="18">
        <v>-6.2697182125893199E-4</v>
      </c>
      <c r="BJ113" s="17">
        <v>17</v>
      </c>
      <c r="BK113" s="15">
        <v>5.2923861551417003E-3</v>
      </c>
      <c r="BL113" s="16">
        <v>17</v>
      </c>
      <c r="BM113" s="6">
        <v>2</v>
      </c>
      <c r="BN113" s="15">
        <v>2.6183412595127398E-2</v>
      </c>
      <c r="BO113" s="12">
        <v>11</v>
      </c>
      <c r="BP113" s="13">
        <v>3.9011567506815998</v>
      </c>
      <c r="BQ113" s="13">
        <v>-4.3529957591688397</v>
      </c>
      <c r="BR113" s="13">
        <v>7.5547863651563203</v>
      </c>
      <c r="BS113" s="13">
        <v>0.76536295244849795</v>
      </c>
      <c r="BT113" s="13">
        <v>-5.2221172315467301</v>
      </c>
      <c r="BU113" s="15">
        <v>4.7879143869133597E-3</v>
      </c>
      <c r="BV113" s="15">
        <v>2.1928307058645399E-2</v>
      </c>
      <c r="BW113" s="14">
        <v>32</v>
      </c>
      <c r="BX113" s="13">
        <v>0.11526796192331</v>
      </c>
      <c r="BY113" s="12">
        <v>15</v>
      </c>
      <c r="BZ113" s="13">
        <v>-0.25223588411416797</v>
      </c>
      <c r="CA113" s="12">
        <v>20</v>
      </c>
      <c r="CB113" s="11" t="s">
        <v>18</v>
      </c>
      <c r="CC113" s="10">
        <v>450</v>
      </c>
      <c r="CD113" s="10">
        <v>11.5</v>
      </c>
      <c r="CE113" s="3">
        <v>19</v>
      </c>
      <c r="CF113" s="3" t="s">
        <v>7</v>
      </c>
      <c r="CG113" s="3">
        <v>1</v>
      </c>
      <c r="CH113" s="3" t="s">
        <v>57</v>
      </c>
      <c r="CI113" s="9">
        <f t="shared" si="3"/>
        <v>0.24698608144024267</v>
      </c>
      <c r="CJ113" s="8">
        <v>0.2062518823138956</v>
      </c>
      <c r="CK113" s="8">
        <v>-3.4886612405575876E-2</v>
      </c>
      <c r="CL113" s="9">
        <v>5.8475867207712145E-3</v>
      </c>
    </row>
    <row r="114" spans="1:90">
      <c r="A114" s="1">
        <v>2020</v>
      </c>
      <c r="B114" s="16" t="s">
        <v>24</v>
      </c>
      <c r="C114" s="16" t="s">
        <v>24</v>
      </c>
      <c r="D114" s="16" t="s">
        <v>20</v>
      </c>
      <c r="E114" s="16" t="str">
        <f t="shared" si="2"/>
        <v>2020LAC</v>
      </c>
      <c r="F114" s="25">
        <v>7</v>
      </c>
      <c r="G114" s="15">
        <v>-0.13985878759263501</v>
      </c>
      <c r="H114" s="16">
        <v>25</v>
      </c>
      <c r="I114" s="6">
        <v>23</v>
      </c>
      <c r="J114" s="15">
        <v>-0.12519383851367011</v>
      </c>
      <c r="K114" s="24" t="s">
        <v>11</v>
      </c>
      <c r="L114" s="15">
        <v>1.43353610055054E-2</v>
      </c>
      <c r="M114" s="12">
        <v>15</v>
      </c>
      <c r="N114" s="15">
        <v>3.6180463691872403E-2</v>
      </c>
      <c r="O114" s="12">
        <v>20</v>
      </c>
      <c r="P114" s="15">
        <v>-0.118013684906268</v>
      </c>
      <c r="Q114" s="12">
        <v>32</v>
      </c>
      <c r="R114" s="7">
        <v>4.3502044428658897E-2</v>
      </c>
      <c r="S114" s="7">
        <v>5.9145624613692001E-2</v>
      </c>
      <c r="T114" s="15">
        <v>-0.109550258328637</v>
      </c>
      <c r="U114" s="23">
        <v>5.0377265507492996</v>
      </c>
      <c r="V114" s="17">
        <v>28</v>
      </c>
      <c r="W114" s="20">
        <v>-0.15292021290723701</v>
      </c>
      <c r="X114" s="17">
        <v>24</v>
      </c>
      <c r="Y114" s="20">
        <v>-1.7702621274468199E-3</v>
      </c>
      <c r="Z114" s="17">
        <v>19</v>
      </c>
      <c r="AA114" s="22">
        <v>6.9447393192785905</v>
      </c>
      <c r="AB114" s="17">
        <v>22</v>
      </c>
      <c r="AC114" s="20">
        <v>0.106662788735053</v>
      </c>
      <c r="AD114" s="19">
        <v>15</v>
      </c>
      <c r="AE114" s="15">
        <v>1.43353610055054E-2</v>
      </c>
      <c r="AF114" s="16">
        <v>15</v>
      </c>
      <c r="AG114" s="6">
        <v>10</v>
      </c>
      <c r="AH114" s="15">
        <v>-2.22835877138428E-3</v>
      </c>
      <c r="AI114" s="12">
        <v>14</v>
      </c>
      <c r="AJ114" s="15">
        <v>0.25993076176851398</v>
      </c>
      <c r="AK114" s="12">
        <v>8</v>
      </c>
      <c r="AL114" s="15">
        <v>-0.23562952810066001</v>
      </c>
      <c r="AM114" s="12">
        <v>32</v>
      </c>
      <c r="AN114" s="15">
        <v>4.3502044428658897E-2</v>
      </c>
      <c r="AO114" s="15">
        <v>0.27540134204408001</v>
      </c>
      <c r="AP114" s="15">
        <v>-0.194253961583567</v>
      </c>
      <c r="AQ114" s="15">
        <v>3.9909651788880902E-2</v>
      </c>
      <c r="AR114" s="14">
        <v>9</v>
      </c>
      <c r="AS114" s="15">
        <v>1.13584909960862E-2</v>
      </c>
      <c r="AT114" s="12">
        <v>23</v>
      </c>
      <c r="AU114" s="20">
        <v>3.6180463691872403E-2</v>
      </c>
      <c r="AV114" s="21">
        <v>20</v>
      </c>
      <c r="AW114" s="6">
        <v>24</v>
      </c>
      <c r="AX114" s="20">
        <v>2.67885321163315E-2</v>
      </c>
      <c r="AY114" s="17">
        <v>21</v>
      </c>
      <c r="AZ114" s="20">
        <v>6.2237286028683302E-2</v>
      </c>
      <c r="BA114" s="17">
        <v>15</v>
      </c>
      <c r="BB114" s="20">
        <v>1.0466959720080999E-3</v>
      </c>
      <c r="BC114" s="17">
        <v>26</v>
      </c>
      <c r="BD114" s="20">
        <v>5.9145624613692001E-2</v>
      </c>
      <c r="BE114" s="20">
        <v>0.10640691759578</v>
      </c>
      <c r="BF114" s="20">
        <v>-4.5792328654710099E-3</v>
      </c>
      <c r="BG114" s="20">
        <v>1.90757250103127E-2</v>
      </c>
      <c r="BH114" s="19">
        <v>1</v>
      </c>
      <c r="BI114" s="18">
        <v>5.2402532245143803E-5</v>
      </c>
      <c r="BJ114" s="17">
        <v>15</v>
      </c>
      <c r="BK114" s="15">
        <v>-0.118013684906268</v>
      </c>
      <c r="BL114" s="16">
        <v>32</v>
      </c>
      <c r="BM114" s="6">
        <v>32</v>
      </c>
      <c r="BN114" s="15">
        <v>-0.12390332201952101</v>
      </c>
      <c r="BO114" s="12">
        <v>32</v>
      </c>
      <c r="BP114" s="13">
        <v>-12.4326895622997</v>
      </c>
      <c r="BQ114" s="13">
        <v>-4.4770729087141099</v>
      </c>
      <c r="BR114" s="13">
        <v>-4.3779641879494603E-2</v>
      </c>
      <c r="BS114" s="13">
        <v>-37.804737064279202</v>
      </c>
      <c r="BT114" s="13">
        <v>-4.24856327596168</v>
      </c>
      <c r="BU114" s="15">
        <v>-0.109550258328637</v>
      </c>
      <c r="BV114" s="15">
        <v>2.1645003949834402E-2</v>
      </c>
      <c r="BW114" s="14">
        <v>31</v>
      </c>
      <c r="BX114" s="13">
        <v>6.5153706725908506E-2</v>
      </c>
      <c r="BY114" s="12">
        <v>16</v>
      </c>
      <c r="BZ114" s="13">
        <v>4.2317132888155697</v>
      </c>
      <c r="CA114" s="12">
        <v>13</v>
      </c>
      <c r="CB114" s="11" t="s">
        <v>18</v>
      </c>
      <c r="CC114" s="10">
        <v>6000</v>
      </c>
      <c r="CD114" s="10">
        <v>8</v>
      </c>
      <c r="CE114" s="3">
        <v>16</v>
      </c>
      <c r="CF114" s="3">
        <v>0</v>
      </c>
      <c r="CG114" s="3">
        <v>0</v>
      </c>
      <c r="CH114" s="3" t="s">
        <v>0</v>
      </c>
      <c r="CI114" s="9">
        <f t="shared" si="3"/>
        <v>-0.13963078759263534</v>
      </c>
      <c r="CJ114" s="8">
        <v>1.43353610055054E-2</v>
      </c>
      <c r="CK114" s="8">
        <v>3.6180463691872403E-2</v>
      </c>
      <c r="CL114" s="9">
        <v>-0.11778568490626834</v>
      </c>
    </row>
    <row r="115" spans="1:90">
      <c r="A115" s="1">
        <v>2020</v>
      </c>
      <c r="B115" s="16" t="s">
        <v>44</v>
      </c>
      <c r="C115" s="16" t="s">
        <v>44</v>
      </c>
      <c r="D115" s="16" t="s">
        <v>4</v>
      </c>
      <c r="E115" s="16" t="str">
        <f t="shared" si="2"/>
        <v>2020LAR</v>
      </c>
      <c r="F115" s="25">
        <v>10</v>
      </c>
      <c r="G115" s="15">
        <v>0.12003147456637782</v>
      </c>
      <c r="H115" s="16">
        <v>10</v>
      </c>
      <c r="I115" s="6">
        <v>9</v>
      </c>
      <c r="J115" s="15">
        <v>8.5117841851291898E-2</v>
      </c>
      <c r="K115" s="24" t="s">
        <v>23</v>
      </c>
      <c r="L115" s="15">
        <v>2.6173691718215701E-2</v>
      </c>
      <c r="M115" s="12">
        <v>14</v>
      </c>
      <c r="N115" s="15">
        <v>-0.15345234437792701</v>
      </c>
      <c r="O115" s="12">
        <v>3</v>
      </c>
      <c r="P115" s="15">
        <v>-5.9594561529764903E-2</v>
      </c>
      <c r="Q115" s="12">
        <v>30</v>
      </c>
      <c r="R115" s="7">
        <v>3.0779280703665001E-3</v>
      </c>
      <c r="S115" s="7">
        <v>-0.13862235749620799</v>
      </c>
      <c r="T115" s="15">
        <v>-5.65824437152826E-2</v>
      </c>
      <c r="U115" s="23">
        <v>9.3462780822345994</v>
      </c>
      <c r="V115" s="17">
        <v>10</v>
      </c>
      <c r="W115" s="20">
        <v>0.12870478012426301</v>
      </c>
      <c r="X115" s="17">
        <v>9</v>
      </c>
      <c r="Y115" s="20">
        <v>1.3889085182775899E-2</v>
      </c>
      <c r="Z115" s="17">
        <v>12</v>
      </c>
      <c r="AA115" s="22">
        <v>10.16680689217325</v>
      </c>
      <c r="AB115" s="17">
        <v>9</v>
      </c>
      <c r="AC115" s="20">
        <v>0.122906171561756</v>
      </c>
      <c r="AD115" s="19">
        <v>17</v>
      </c>
      <c r="AE115" s="15">
        <v>2.6173691718215701E-2</v>
      </c>
      <c r="AF115" s="16">
        <v>14</v>
      </c>
      <c r="AG115" s="6">
        <v>17</v>
      </c>
      <c r="AH115" s="15">
        <v>-5.1997928537447502E-2</v>
      </c>
      <c r="AI115" s="12">
        <v>18</v>
      </c>
      <c r="AJ115" s="15">
        <v>0.115563532286252</v>
      </c>
      <c r="AK115" s="12">
        <v>20</v>
      </c>
      <c r="AL115" s="15">
        <v>4.1322404473476196E-3</v>
      </c>
      <c r="AM115" s="12">
        <v>9</v>
      </c>
      <c r="AN115" s="15">
        <v>3.0779280703665001E-3</v>
      </c>
      <c r="AO115" s="15">
        <v>9.5166323845272696E-2</v>
      </c>
      <c r="AP115" s="15">
        <v>-2.6382414802227101E-2</v>
      </c>
      <c r="AQ115" s="15">
        <v>7.9675316681045494E-2</v>
      </c>
      <c r="AR115" s="14">
        <v>26</v>
      </c>
      <c r="AS115" s="15">
        <v>-2.8594069734611999E-2</v>
      </c>
      <c r="AT115" s="12">
        <v>6</v>
      </c>
      <c r="AU115" s="20">
        <v>-0.15345234437792701</v>
      </c>
      <c r="AV115" s="21">
        <v>3</v>
      </c>
      <c r="AW115" s="6">
        <v>7</v>
      </c>
      <c r="AX115" s="20">
        <v>-0.23319598159472699</v>
      </c>
      <c r="AY115" s="17">
        <v>1</v>
      </c>
      <c r="AZ115" s="20">
        <v>-9.1787897226742604E-2</v>
      </c>
      <c r="BA115" s="17">
        <v>4</v>
      </c>
      <c r="BB115" s="20">
        <v>-0.24086366584844601</v>
      </c>
      <c r="BC115" s="17">
        <v>3</v>
      </c>
      <c r="BD115" s="20">
        <v>-0.13862235749620799</v>
      </c>
      <c r="BE115" s="20">
        <v>-6.8543493131786204E-2</v>
      </c>
      <c r="BF115" s="20">
        <v>-0.23796138385979301</v>
      </c>
      <c r="BG115" s="20">
        <v>6.2864941913762296E-2</v>
      </c>
      <c r="BH115" s="19">
        <v>23</v>
      </c>
      <c r="BI115" s="18">
        <v>-3.0044543007960198E-2</v>
      </c>
      <c r="BJ115" s="17">
        <v>25</v>
      </c>
      <c r="BK115" s="15">
        <v>-5.9594561529764903E-2</v>
      </c>
      <c r="BL115" s="16">
        <v>30</v>
      </c>
      <c r="BM115" s="6">
        <v>23</v>
      </c>
      <c r="BN115" s="15">
        <v>-5.2493272933016803E-2</v>
      </c>
      <c r="BO115" s="12">
        <v>29</v>
      </c>
      <c r="BP115" s="13">
        <v>-7.4784606220337304</v>
      </c>
      <c r="BQ115" s="13">
        <v>-5.9015662169625998</v>
      </c>
      <c r="BR115" s="13">
        <v>-2.7408431598553502</v>
      </c>
      <c r="BS115" s="13">
        <v>-5.3956263345281803</v>
      </c>
      <c r="BT115" s="13">
        <v>-8.2807844315025996</v>
      </c>
      <c r="BU115" s="15">
        <v>-5.65824437152826E-2</v>
      </c>
      <c r="BV115" s="15">
        <v>1.23226520538337E-2</v>
      </c>
      <c r="BW115" s="14">
        <v>24</v>
      </c>
      <c r="BX115" s="13">
        <v>-11.023428023733</v>
      </c>
      <c r="BY115" s="12">
        <v>29</v>
      </c>
      <c r="BZ115" s="13">
        <v>1.5060589072411501</v>
      </c>
      <c r="CA115" s="12">
        <v>17</v>
      </c>
      <c r="CB115" s="11" t="s">
        <v>15</v>
      </c>
      <c r="CC115" s="10">
        <v>5000</v>
      </c>
      <c r="CD115" s="10">
        <v>8.5</v>
      </c>
      <c r="CE115" s="3">
        <v>18</v>
      </c>
      <c r="CF115" s="3" t="s">
        <v>29</v>
      </c>
      <c r="CG115" s="3">
        <v>6</v>
      </c>
      <c r="CH115" s="3" t="s">
        <v>6</v>
      </c>
      <c r="CI115" s="9">
        <f t="shared" si="3"/>
        <v>0.13070193305622832</v>
      </c>
      <c r="CJ115" s="8">
        <v>2.7050597908763675E-2</v>
      </c>
      <c r="CK115" s="8">
        <v>-0.14464292660641531</v>
      </c>
      <c r="CL115" s="9">
        <v>-4.099159145895067E-2</v>
      </c>
    </row>
    <row r="116" spans="1:90">
      <c r="A116" s="1">
        <v>2020</v>
      </c>
      <c r="B116" s="16" t="s">
        <v>31</v>
      </c>
      <c r="C116" s="16" t="s">
        <v>31</v>
      </c>
      <c r="D116" s="16" t="s">
        <v>20</v>
      </c>
      <c r="E116" s="16" t="str">
        <f t="shared" si="2"/>
        <v>2020LV</v>
      </c>
      <c r="F116" s="25">
        <v>8</v>
      </c>
      <c r="G116" s="15">
        <v>-4.1509367736175203E-2</v>
      </c>
      <c r="H116" s="16">
        <v>20</v>
      </c>
      <c r="I116" s="6">
        <v>24</v>
      </c>
      <c r="J116" s="15">
        <v>-9.1317697638564288E-2</v>
      </c>
      <c r="K116" s="24" t="s">
        <v>3</v>
      </c>
      <c r="L116" s="15">
        <v>4.1894541460038001E-2</v>
      </c>
      <c r="M116" s="12">
        <v>13</v>
      </c>
      <c r="N116" s="15">
        <v>9.8899532357424505E-2</v>
      </c>
      <c r="O116" s="12">
        <v>29</v>
      </c>
      <c r="P116" s="15">
        <v>1.54956231612113E-2</v>
      </c>
      <c r="Q116" s="12">
        <v>13</v>
      </c>
      <c r="R116" s="7">
        <v>2.2423844496347298E-2</v>
      </c>
      <c r="S116" s="7">
        <v>0.13839851747693999</v>
      </c>
      <c r="T116" s="15">
        <v>2.46569753420284E-2</v>
      </c>
      <c r="U116" s="23">
        <v>7.0734738437912199</v>
      </c>
      <c r="V116" s="17">
        <v>19</v>
      </c>
      <c r="W116" s="20">
        <v>-7.7352973644524897E-2</v>
      </c>
      <c r="X116" s="17">
        <v>21</v>
      </c>
      <c r="Y116" s="20">
        <v>2.7813420529372E-2</v>
      </c>
      <c r="Z116" s="17">
        <v>9</v>
      </c>
      <c r="AA116" s="22">
        <v>6.98809993813689</v>
      </c>
      <c r="AB116" s="17">
        <v>20</v>
      </c>
      <c r="AC116" s="20">
        <v>8.2344964477249899E-2</v>
      </c>
      <c r="AD116" s="19">
        <v>10</v>
      </c>
      <c r="AE116" s="15">
        <v>4.1894541460038001E-2</v>
      </c>
      <c r="AF116" s="16">
        <v>13</v>
      </c>
      <c r="AG116" s="6">
        <v>9</v>
      </c>
      <c r="AH116" s="15">
        <v>-1.39541941862556E-3</v>
      </c>
      <c r="AI116" s="12">
        <v>13</v>
      </c>
      <c r="AJ116" s="15">
        <v>0.24553156852352701</v>
      </c>
      <c r="AK116" s="12">
        <v>9</v>
      </c>
      <c r="AL116" s="15">
        <v>-0.15335689173147399</v>
      </c>
      <c r="AM116" s="12">
        <v>23</v>
      </c>
      <c r="AN116" s="15">
        <v>2.2423844496347298E-2</v>
      </c>
      <c r="AO116" s="15">
        <v>0.19148572683004</v>
      </c>
      <c r="AP116" s="15">
        <v>-0.12366773585868</v>
      </c>
      <c r="AQ116" s="15">
        <v>6.3225509496277393E-2</v>
      </c>
      <c r="AR116" s="14">
        <v>20</v>
      </c>
      <c r="AS116" s="15">
        <v>-1.55872308880161E-2</v>
      </c>
      <c r="AT116" s="12">
        <v>10</v>
      </c>
      <c r="AU116" s="20">
        <v>9.8899532357424505E-2</v>
      </c>
      <c r="AV116" s="21">
        <v>29</v>
      </c>
      <c r="AW116" s="6">
        <v>30</v>
      </c>
      <c r="AX116" s="20">
        <v>0.104850810074721</v>
      </c>
      <c r="AY116" s="17">
        <v>28</v>
      </c>
      <c r="AZ116" s="20">
        <v>0.16946557447618199</v>
      </c>
      <c r="BA116" s="17">
        <v>24</v>
      </c>
      <c r="BB116" s="20">
        <v>2.7061262165192302E-3</v>
      </c>
      <c r="BC116" s="17">
        <v>27</v>
      </c>
      <c r="BD116" s="20">
        <v>0.13839851747693999</v>
      </c>
      <c r="BE116" s="20">
        <v>0.23324506143590701</v>
      </c>
      <c r="BF116" s="20">
        <v>9.1066959411393103E-3</v>
      </c>
      <c r="BG116" s="20">
        <v>3.7761349110115E-2</v>
      </c>
      <c r="BH116" s="19">
        <v>9</v>
      </c>
      <c r="BI116" s="18">
        <v>2.19625941245827E-2</v>
      </c>
      <c r="BJ116" s="17">
        <v>10</v>
      </c>
      <c r="BK116" s="15">
        <v>1.54956231612113E-2</v>
      </c>
      <c r="BL116" s="16">
        <v>13</v>
      </c>
      <c r="BM116" s="6">
        <v>25</v>
      </c>
      <c r="BN116" s="15">
        <v>2.88932558488217E-2</v>
      </c>
      <c r="BO116" s="12">
        <v>10</v>
      </c>
      <c r="BP116" s="13">
        <v>4.0219852946587897</v>
      </c>
      <c r="BQ116" s="13">
        <v>2.4438641479100898E-2</v>
      </c>
      <c r="BR116" s="13">
        <v>-1.2295304069328901</v>
      </c>
      <c r="BS116" s="13">
        <v>2.0759120518005099</v>
      </c>
      <c r="BT116" s="13">
        <v>2.8550059996001602</v>
      </c>
      <c r="BU116" s="15">
        <v>2.46569753420284E-2</v>
      </c>
      <c r="BV116" s="15">
        <v>3.5734563624516399E-3</v>
      </c>
      <c r="BW116" s="14">
        <v>3</v>
      </c>
      <c r="BX116" s="13">
        <v>7.6545401074341504</v>
      </c>
      <c r="BY116" s="12">
        <v>8</v>
      </c>
      <c r="BZ116" s="13">
        <v>4.5806760904085397</v>
      </c>
      <c r="CA116" s="12">
        <v>12</v>
      </c>
      <c r="CB116" s="11" t="s">
        <v>18</v>
      </c>
      <c r="CC116" s="10">
        <v>4000</v>
      </c>
      <c r="CD116" s="10">
        <v>7.5</v>
      </c>
      <c r="CE116" s="3">
        <v>16</v>
      </c>
      <c r="CF116" s="3">
        <v>0</v>
      </c>
      <c r="CG116" s="3">
        <v>0</v>
      </c>
      <c r="CH116" s="3" t="s">
        <v>0</v>
      </c>
      <c r="CI116" s="9">
        <f t="shared" si="3"/>
        <v>-4.1397367736175208E-2</v>
      </c>
      <c r="CJ116" s="8">
        <v>4.1894541460038036E-2</v>
      </c>
      <c r="CK116" s="8">
        <v>9.8899532357424547E-2</v>
      </c>
      <c r="CL116" s="9">
        <v>1.5607623161211299E-2</v>
      </c>
    </row>
    <row r="117" spans="1:90">
      <c r="A117" s="1">
        <v>2020</v>
      </c>
      <c r="B117" s="16" t="s">
        <v>43</v>
      </c>
      <c r="C117" s="16" t="s">
        <v>43</v>
      </c>
      <c r="D117" s="16" t="s">
        <v>20</v>
      </c>
      <c r="E117" s="16" t="str">
        <f t="shared" si="2"/>
        <v>2020MIA</v>
      </c>
      <c r="F117" s="25">
        <v>10</v>
      </c>
      <c r="G117" s="15">
        <v>4.7722779188348802E-2</v>
      </c>
      <c r="H117" s="16">
        <v>11</v>
      </c>
      <c r="I117" s="6">
        <v>32</v>
      </c>
      <c r="J117" s="15">
        <v>6.5038522716036801E-2</v>
      </c>
      <c r="K117" s="24" t="s">
        <v>23</v>
      </c>
      <c r="L117" s="15">
        <v>-2.6840420084974E-2</v>
      </c>
      <c r="M117" s="12">
        <v>20</v>
      </c>
      <c r="N117" s="15">
        <v>-4.1138447535419197E-2</v>
      </c>
      <c r="O117" s="12">
        <v>12</v>
      </c>
      <c r="P117" s="15">
        <v>3.3424751737903602E-2</v>
      </c>
      <c r="Q117" s="12">
        <v>6</v>
      </c>
      <c r="R117" s="7">
        <v>-1.1395787765073899E-2</v>
      </c>
      <c r="S117" s="7">
        <v>-3.5315862575569297E-2</v>
      </c>
      <c r="T117" s="15">
        <v>4.1118447905541401E-2</v>
      </c>
      <c r="U117" s="23">
        <v>8.1367826982764093</v>
      </c>
      <c r="V117" s="17">
        <v>13</v>
      </c>
      <c r="W117" s="20">
        <v>2.97597466243812E-2</v>
      </c>
      <c r="X117" s="17">
        <v>13</v>
      </c>
      <c r="Y117" s="20">
        <v>-2.6113384969417799E-2</v>
      </c>
      <c r="Z117" s="17">
        <v>26</v>
      </c>
      <c r="AA117" s="22">
        <v>9.754319286649201</v>
      </c>
      <c r="AB117" s="17">
        <v>11</v>
      </c>
      <c r="AC117" s="20">
        <v>0.133139363274974</v>
      </c>
      <c r="AD117" s="19">
        <v>20</v>
      </c>
      <c r="AE117" s="15">
        <v>-2.6840420084974E-2</v>
      </c>
      <c r="AF117" s="16">
        <v>20</v>
      </c>
      <c r="AG117" s="6">
        <v>28</v>
      </c>
      <c r="AH117" s="15">
        <v>-5.7502176272642501E-2</v>
      </c>
      <c r="AI117" s="12">
        <v>20</v>
      </c>
      <c r="AJ117" s="15">
        <v>0.13675831022000901</v>
      </c>
      <c r="AK117" s="12">
        <v>18</v>
      </c>
      <c r="AL117" s="15">
        <v>-0.19253368634299001</v>
      </c>
      <c r="AM117" s="12">
        <v>26</v>
      </c>
      <c r="AN117" s="15">
        <v>-1.1395787765073899E-2</v>
      </c>
      <c r="AO117" s="15">
        <v>0.153811891277539</v>
      </c>
      <c r="AP117" s="15">
        <v>-0.170245362688699</v>
      </c>
      <c r="AQ117" s="15">
        <v>3.0100168361401499E-2</v>
      </c>
      <c r="AR117" s="14">
        <v>4</v>
      </c>
      <c r="AS117" s="15">
        <v>9.4542083186697993E-3</v>
      </c>
      <c r="AT117" s="12">
        <v>22</v>
      </c>
      <c r="AU117" s="20">
        <v>-4.1138447535419197E-2</v>
      </c>
      <c r="AV117" s="21">
        <v>12</v>
      </c>
      <c r="AW117" s="6">
        <v>32</v>
      </c>
      <c r="AX117" s="20">
        <v>-7.9964964062591695E-2</v>
      </c>
      <c r="AY117" s="17">
        <v>9</v>
      </c>
      <c r="AZ117" s="20">
        <v>-4.1622856875213901E-2</v>
      </c>
      <c r="BA117" s="17">
        <v>6</v>
      </c>
      <c r="BB117" s="20">
        <v>-4.0479170508545298E-2</v>
      </c>
      <c r="BC117" s="17">
        <v>23</v>
      </c>
      <c r="BD117" s="20">
        <v>-3.5315862575569297E-2</v>
      </c>
      <c r="BE117" s="20">
        <v>-3.4299751800294799E-2</v>
      </c>
      <c r="BF117" s="20">
        <v>-3.6698780772773797E-2</v>
      </c>
      <c r="BG117" s="20">
        <v>7.1884942713886804E-2</v>
      </c>
      <c r="BH117" s="19">
        <v>25</v>
      </c>
      <c r="BI117" s="18">
        <v>-2.05450739767861E-2</v>
      </c>
      <c r="BJ117" s="17">
        <v>22</v>
      </c>
      <c r="BK117" s="15">
        <v>3.3424751737903602E-2</v>
      </c>
      <c r="BL117" s="16">
        <v>6</v>
      </c>
      <c r="BM117" s="6">
        <v>22</v>
      </c>
      <c r="BN117" s="15">
        <v>7.2969588344319802E-3</v>
      </c>
      <c r="BO117" s="12">
        <v>17</v>
      </c>
      <c r="BP117" s="13">
        <v>12.483348055665999</v>
      </c>
      <c r="BQ117" s="13">
        <v>7.9063103341541501</v>
      </c>
      <c r="BR117" s="13">
        <v>-2.4575460910397999</v>
      </c>
      <c r="BS117" s="13">
        <v>-5.2645952840928496</v>
      </c>
      <c r="BT117" s="13">
        <v>4.0448588542643096</v>
      </c>
      <c r="BU117" s="15">
        <v>4.1118447905541401E-2</v>
      </c>
      <c r="BV117" s="15">
        <v>1.87405360778693E-2</v>
      </c>
      <c r="BW117" s="14">
        <v>29</v>
      </c>
      <c r="BX117" s="13">
        <v>15.7102531426765</v>
      </c>
      <c r="BY117" s="12">
        <v>2</v>
      </c>
      <c r="BZ117" s="13">
        <v>3.8468480838188999</v>
      </c>
      <c r="CA117" s="12">
        <v>14</v>
      </c>
      <c r="CB117" s="11" t="s">
        <v>33</v>
      </c>
      <c r="CC117" s="10">
        <v>10000</v>
      </c>
      <c r="CD117" s="10">
        <v>6</v>
      </c>
      <c r="CE117" s="3">
        <v>16</v>
      </c>
      <c r="CF117" s="3">
        <v>0</v>
      </c>
      <c r="CG117" s="3">
        <v>0</v>
      </c>
      <c r="CH117" s="3" t="s">
        <v>0</v>
      </c>
      <c r="CI117" s="9">
        <f t="shared" si="3"/>
        <v>4.7915779188348981E-2</v>
      </c>
      <c r="CJ117" s="8">
        <v>-2.6840420084974028E-2</v>
      </c>
      <c r="CK117" s="8">
        <v>-4.1138447535419211E-2</v>
      </c>
      <c r="CL117" s="9">
        <v>3.3617751737903802E-2</v>
      </c>
    </row>
    <row r="118" spans="1:90">
      <c r="A118" s="1">
        <v>2020</v>
      </c>
      <c r="B118" s="16" t="s">
        <v>41</v>
      </c>
      <c r="C118" s="16" t="s">
        <v>41</v>
      </c>
      <c r="D118" s="16" t="s">
        <v>4</v>
      </c>
      <c r="E118" s="16" t="str">
        <f t="shared" si="2"/>
        <v>2020MIN</v>
      </c>
      <c r="F118" s="25">
        <v>7</v>
      </c>
      <c r="G118" s="15">
        <v>-0.10975530760816291</v>
      </c>
      <c r="H118" s="16">
        <v>23</v>
      </c>
      <c r="I118" s="6">
        <v>7</v>
      </c>
      <c r="J118" s="15">
        <v>-0.1275895239923201</v>
      </c>
      <c r="K118" s="24" t="s">
        <v>11</v>
      </c>
      <c r="L118" s="15">
        <v>5.4141604882144603E-2</v>
      </c>
      <c r="M118" s="12">
        <v>9</v>
      </c>
      <c r="N118" s="15">
        <v>7.0377116054916103E-2</v>
      </c>
      <c r="O118" s="12">
        <v>25</v>
      </c>
      <c r="P118" s="15">
        <v>-9.3519796435391406E-2</v>
      </c>
      <c r="Q118" s="12">
        <v>31</v>
      </c>
      <c r="R118" s="7">
        <v>6.7331853399419495E-2</v>
      </c>
      <c r="S118" s="7">
        <v>0.110862766820729</v>
      </c>
      <c r="T118" s="15">
        <v>-8.4058610571010606E-2</v>
      </c>
      <c r="U118" s="23">
        <v>6.3882396089834304</v>
      </c>
      <c r="V118" s="17">
        <v>23</v>
      </c>
      <c r="W118" s="20">
        <v>-0.17933722079762601</v>
      </c>
      <c r="X118" s="17">
        <v>28</v>
      </c>
      <c r="Y118" s="20">
        <v>2.7871746700095502E-2</v>
      </c>
      <c r="Z118" s="17">
        <v>8</v>
      </c>
      <c r="AA118" s="22">
        <v>6.9593590530588951</v>
      </c>
      <c r="AB118" s="17">
        <v>21</v>
      </c>
      <c r="AC118" s="20">
        <v>7.1287122201067796E-2</v>
      </c>
      <c r="AD118" s="19">
        <v>5</v>
      </c>
      <c r="AE118" s="15">
        <v>5.4141604882144603E-2</v>
      </c>
      <c r="AF118" s="16">
        <v>9</v>
      </c>
      <c r="AG118" s="6">
        <v>11</v>
      </c>
      <c r="AH118" s="15">
        <v>6.3535298580595603E-2</v>
      </c>
      <c r="AI118" s="12">
        <v>11</v>
      </c>
      <c r="AJ118" s="15">
        <v>0.15822466886578501</v>
      </c>
      <c r="AK118" s="12">
        <v>16</v>
      </c>
      <c r="AL118" s="15">
        <v>3.3237484173106797E-2</v>
      </c>
      <c r="AM118" s="12">
        <v>4</v>
      </c>
      <c r="AN118" s="15">
        <v>6.7331853399419495E-2</v>
      </c>
      <c r="AO118" s="15">
        <v>0.19832804743833299</v>
      </c>
      <c r="AP118" s="15">
        <v>2.13507517358991E-2</v>
      </c>
      <c r="AQ118" s="15">
        <v>5.7048787464758603E-2</v>
      </c>
      <c r="AR118" s="14">
        <v>18</v>
      </c>
      <c r="AS118" s="15">
        <v>2.0540603289387602E-2</v>
      </c>
      <c r="AT118" s="12">
        <v>26</v>
      </c>
      <c r="AU118" s="20">
        <v>7.0377116054916103E-2</v>
      </c>
      <c r="AV118" s="21">
        <v>25</v>
      </c>
      <c r="AW118" s="6">
        <v>5</v>
      </c>
      <c r="AX118" s="20">
        <v>0.13138664597247701</v>
      </c>
      <c r="AY118" s="17">
        <v>29</v>
      </c>
      <c r="AZ118" s="20">
        <v>8.2208180612220294E-2</v>
      </c>
      <c r="BA118" s="17">
        <v>20</v>
      </c>
      <c r="BB118" s="20">
        <v>5.5724685513585399E-2</v>
      </c>
      <c r="BC118" s="17">
        <v>32</v>
      </c>
      <c r="BD118" s="20">
        <v>0.110862766820729</v>
      </c>
      <c r="BE118" s="20">
        <v>0.15136303761679101</v>
      </c>
      <c r="BF118" s="20">
        <v>6.0704355304156701E-2</v>
      </c>
      <c r="BG118" s="20">
        <v>4.4491721594095902E-2</v>
      </c>
      <c r="BH118" s="19">
        <v>15</v>
      </c>
      <c r="BI118" s="18">
        <v>4.1594209586878698E-2</v>
      </c>
      <c r="BJ118" s="17">
        <v>4</v>
      </c>
      <c r="BK118" s="15">
        <v>-9.3519796435391406E-2</v>
      </c>
      <c r="BL118" s="16">
        <v>31</v>
      </c>
      <c r="BM118" s="6">
        <v>14</v>
      </c>
      <c r="BN118" s="15">
        <v>-0.11148587340574501</v>
      </c>
      <c r="BO118" s="12">
        <v>31</v>
      </c>
      <c r="BP118" s="13">
        <v>-15.4758829692523</v>
      </c>
      <c r="BQ118" s="13">
        <v>-9.6016649486140793</v>
      </c>
      <c r="BR118" s="13">
        <v>0.292553509290781</v>
      </c>
      <c r="BS118" s="13">
        <v>-13.6964814563822</v>
      </c>
      <c r="BT118" s="13">
        <v>-8.2784223527379002</v>
      </c>
      <c r="BU118" s="15">
        <v>-8.4058610571010606E-2</v>
      </c>
      <c r="BV118" s="15">
        <v>1.21647981222496E-2</v>
      </c>
      <c r="BW118" s="14">
        <v>23</v>
      </c>
      <c r="BX118" s="13">
        <v>1.76809838301566</v>
      </c>
      <c r="BY118" s="12">
        <v>13</v>
      </c>
      <c r="BZ118" s="13">
        <v>4.7305929321904001</v>
      </c>
      <c r="CA118" s="12">
        <v>10</v>
      </c>
      <c r="CB118" s="11" t="s">
        <v>106</v>
      </c>
      <c r="CC118" s="10">
        <v>2500</v>
      </c>
      <c r="CD118" s="10">
        <v>9</v>
      </c>
      <c r="CE118" s="3">
        <v>16</v>
      </c>
      <c r="CF118" s="3">
        <v>0</v>
      </c>
      <c r="CG118" s="3">
        <v>0</v>
      </c>
      <c r="CH118" s="3" t="s">
        <v>0</v>
      </c>
      <c r="CI118" s="9">
        <f t="shared" si="3"/>
        <v>-0.10960430760816292</v>
      </c>
      <c r="CJ118" s="8">
        <v>5.4141604882144555E-2</v>
      </c>
      <c r="CK118" s="8">
        <v>7.0377116054916103E-2</v>
      </c>
      <c r="CL118" s="9">
        <v>-9.336879643539138E-2</v>
      </c>
    </row>
    <row r="119" spans="1:90">
      <c r="A119" s="1">
        <v>2020</v>
      </c>
      <c r="B119" s="16" t="s">
        <v>40</v>
      </c>
      <c r="C119" s="16" t="s">
        <v>40</v>
      </c>
      <c r="D119" s="16" t="s">
        <v>20</v>
      </c>
      <c r="E119" s="16" t="str">
        <f t="shared" si="2"/>
        <v>2020NE</v>
      </c>
      <c r="F119" s="25">
        <v>7</v>
      </c>
      <c r="G119" s="15">
        <v>-2.7294557182483997E-2</v>
      </c>
      <c r="H119" s="16">
        <v>17</v>
      </c>
      <c r="I119" s="6">
        <v>5</v>
      </c>
      <c r="J119" s="15">
        <v>-5.1046600803582989E-2</v>
      </c>
      <c r="K119" s="24" t="s">
        <v>11</v>
      </c>
      <c r="L119" s="15">
        <v>-5.3358480562109699E-2</v>
      </c>
      <c r="M119" s="12">
        <v>23</v>
      </c>
      <c r="N119" s="15">
        <v>5.5050921440753901E-2</v>
      </c>
      <c r="O119" s="12">
        <v>24</v>
      </c>
      <c r="P119" s="15">
        <v>8.1114844820379603E-2</v>
      </c>
      <c r="Q119" s="12">
        <v>1</v>
      </c>
      <c r="R119" s="7">
        <v>-3.3873461285824899E-2</v>
      </c>
      <c r="S119" s="7">
        <v>9.1719223904101504E-2</v>
      </c>
      <c r="T119" s="15">
        <v>7.45460843863434E-2</v>
      </c>
      <c r="U119" s="23">
        <v>7.6649554772286503</v>
      </c>
      <c r="V119" s="17">
        <v>15</v>
      </c>
      <c r="W119" s="20">
        <v>-2.9874146702991999E-2</v>
      </c>
      <c r="X119" s="17">
        <v>19</v>
      </c>
      <c r="Y119" s="20">
        <v>2.10875145254476E-2</v>
      </c>
      <c r="Z119" s="17">
        <v>10</v>
      </c>
      <c r="AA119" s="22">
        <v>7.225308318242492</v>
      </c>
      <c r="AB119" s="17">
        <v>19</v>
      </c>
      <c r="AC119" s="20">
        <v>0.168356544499313</v>
      </c>
      <c r="AD119" s="19">
        <v>30</v>
      </c>
      <c r="AE119" s="15">
        <v>-5.3358480562109699E-2</v>
      </c>
      <c r="AF119" s="16">
        <v>23</v>
      </c>
      <c r="AG119" s="6">
        <v>16</v>
      </c>
      <c r="AH119" s="15">
        <v>-0.110599282189623</v>
      </c>
      <c r="AI119" s="12">
        <v>26</v>
      </c>
      <c r="AJ119" s="15">
        <v>-4.6321916769260701E-2</v>
      </c>
      <c r="AK119" s="12">
        <v>26</v>
      </c>
      <c r="AL119" s="15">
        <v>6.5752605775175298E-3</v>
      </c>
      <c r="AM119" s="12">
        <v>8</v>
      </c>
      <c r="AN119" s="15">
        <v>-3.3873461285824899E-2</v>
      </c>
      <c r="AO119" s="15">
        <v>-3.4788624494005702E-2</v>
      </c>
      <c r="AP119" s="15">
        <v>2.1813723712604299E-2</v>
      </c>
      <c r="AQ119" s="15">
        <v>0.12079673913394599</v>
      </c>
      <c r="AR119" s="14">
        <v>32</v>
      </c>
      <c r="AS119" s="15">
        <v>-1.38750392850543E-2</v>
      </c>
      <c r="AT119" s="12">
        <v>11</v>
      </c>
      <c r="AU119" s="20">
        <v>5.5050921440753901E-2</v>
      </c>
      <c r="AV119" s="21">
        <v>24</v>
      </c>
      <c r="AW119" s="6">
        <v>1</v>
      </c>
      <c r="AX119" s="20">
        <v>3.7318604432376001E-2</v>
      </c>
      <c r="AY119" s="17">
        <v>23</v>
      </c>
      <c r="AZ119" s="20">
        <v>8.1363730169065798E-2</v>
      </c>
      <c r="BA119" s="17">
        <v>19</v>
      </c>
      <c r="BB119" s="20">
        <v>2.5393881278414701E-2</v>
      </c>
      <c r="BC119" s="17">
        <v>30</v>
      </c>
      <c r="BD119" s="20">
        <v>9.1719223904101504E-2</v>
      </c>
      <c r="BE119" s="20">
        <v>0.164084361390956</v>
      </c>
      <c r="BF119" s="20">
        <v>1.01568254934892E-2</v>
      </c>
      <c r="BG119" s="20">
        <v>8.2072576828485996E-2</v>
      </c>
      <c r="BH119" s="19">
        <v>29</v>
      </c>
      <c r="BI119" s="18">
        <v>6.8497403511640197E-3</v>
      </c>
      <c r="BJ119" s="17">
        <v>13</v>
      </c>
      <c r="BK119" s="15">
        <v>8.1114844820379603E-2</v>
      </c>
      <c r="BL119" s="16">
        <v>1</v>
      </c>
      <c r="BM119" s="6">
        <v>11</v>
      </c>
      <c r="BN119" s="15">
        <v>0.118043739919007</v>
      </c>
      <c r="BO119" s="12">
        <v>1</v>
      </c>
      <c r="BP119" s="13">
        <v>5.6162033326507403</v>
      </c>
      <c r="BQ119" s="13">
        <v>5.21969815270515</v>
      </c>
      <c r="BR119" s="13">
        <v>-2.6029627848472798</v>
      </c>
      <c r="BS119" s="13">
        <v>18.860661561214201</v>
      </c>
      <c r="BT119" s="13">
        <v>13.463822148467001</v>
      </c>
      <c r="BU119" s="15">
        <v>7.45460843863434E-2</v>
      </c>
      <c r="BV119" s="15">
        <v>1.63155739940999E-2</v>
      </c>
      <c r="BW119" s="14">
        <v>28</v>
      </c>
      <c r="BX119" s="13">
        <v>-5.1803633541406997</v>
      </c>
      <c r="BY119" s="12">
        <v>22</v>
      </c>
      <c r="BZ119" s="13">
        <v>-3.2843802170181</v>
      </c>
      <c r="CA119" s="12">
        <v>27</v>
      </c>
      <c r="CB119" s="11" t="s">
        <v>33</v>
      </c>
      <c r="CC119" s="10">
        <v>4000</v>
      </c>
      <c r="CD119" s="10">
        <v>9</v>
      </c>
      <c r="CE119" s="3">
        <v>16</v>
      </c>
      <c r="CF119" s="3">
        <v>0</v>
      </c>
      <c r="CG119" s="3">
        <v>0</v>
      </c>
      <c r="CH119" s="3" t="s">
        <v>0</v>
      </c>
      <c r="CI119" s="9">
        <f t="shared" si="3"/>
        <v>-2.7108557182484019E-2</v>
      </c>
      <c r="CJ119" s="8">
        <v>-5.335848056210972E-2</v>
      </c>
      <c r="CK119" s="8">
        <v>5.5050921440753929E-2</v>
      </c>
      <c r="CL119" s="9">
        <v>8.1300844820379622E-2</v>
      </c>
    </row>
    <row r="120" spans="1:90">
      <c r="A120" s="1">
        <v>2020</v>
      </c>
      <c r="B120" s="16" t="s">
        <v>38</v>
      </c>
      <c r="C120" s="16" t="s">
        <v>38</v>
      </c>
      <c r="D120" s="16" t="s">
        <v>4</v>
      </c>
      <c r="E120" s="16" t="str">
        <f t="shared" si="2"/>
        <v>2020NO</v>
      </c>
      <c r="F120" s="25">
        <v>12</v>
      </c>
      <c r="G120" s="15">
        <v>0.32012056668364613</v>
      </c>
      <c r="H120" s="16">
        <v>1</v>
      </c>
      <c r="I120" s="6">
        <v>2</v>
      </c>
      <c r="J120" s="15">
        <v>0.30322452486094109</v>
      </c>
      <c r="K120" s="24" t="s">
        <v>52</v>
      </c>
      <c r="L120" s="15">
        <v>0.104057582008139</v>
      </c>
      <c r="M120" s="12">
        <v>7</v>
      </c>
      <c r="N120" s="15">
        <v>-0.180559336364784</v>
      </c>
      <c r="O120" s="12">
        <v>2</v>
      </c>
      <c r="P120" s="15">
        <v>3.5503648310723099E-2</v>
      </c>
      <c r="Q120" s="12">
        <v>5</v>
      </c>
      <c r="R120" s="7">
        <v>0.11995905528484101</v>
      </c>
      <c r="S120" s="7">
        <v>-0.13697286513700499</v>
      </c>
      <c r="T120" s="15">
        <v>4.6292604439095102E-2</v>
      </c>
      <c r="U120" s="23">
        <v>11.7830971718719</v>
      </c>
      <c r="V120" s="17">
        <v>4</v>
      </c>
      <c r="W120" s="20">
        <v>0.32055138756399298</v>
      </c>
      <c r="X120" s="17">
        <v>2</v>
      </c>
      <c r="Y120" s="20">
        <v>2.30556877372395E-3</v>
      </c>
      <c r="Z120" s="17">
        <v>16</v>
      </c>
      <c r="AA120" s="22">
        <v>11.432405248506885</v>
      </c>
      <c r="AB120" s="17">
        <v>2</v>
      </c>
      <c r="AC120" s="20">
        <v>0.161545858518263</v>
      </c>
      <c r="AD120" s="19">
        <v>27</v>
      </c>
      <c r="AE120" s="15">
        <v>0.104057582008139</v>
      </c>
      <c r="AF120" s="16">
        <v>7</v>
      </c>
      <c r="AG120" s="6">
        <v>4</v>
      </c>
      <c r="AH120" s="15">
        <v>8.2851821587073701E-2</v>
      </c>
      <c r="AI120" s="12">
        <v>7</v>
      </c>
      <c r="AJ120" s="15">
        <v>0.16972276290461999</v>
      </c>
      <c r="AK120" s="12">
        <v>14</v>
      </c>
      <c r="AL120" s="15">
        <v>0.101270832632108</v>
      </c>
      <c r="AM120" s="12">
        <v>2</v>
      </c>
      <c r="AN120" s="15">
        <v>0.11995905528484101</v>
      </c>
      <c r="AO120" s="15">
        <v>0.18974356724879801</v>
      </c>
      <c r="AP120" s="15">
        <v>0.104155496537248</v>
      </c>
      <c r="AQ120" s="15">
        <v>4.2126626245071602E-2</v>
      </c>
      <c r="AR120" s="14">
        <v>11</v>
      </c>
      <c r="AS120" s="15">
        <v>4.96678156341259E-3</v>
      </c>
      <c r="AT120" s="12">
        <v>19</v>
      </c>
      <c r="AU120" s="20">
        <v>-0.180559336364784</v>
      </c>
      <c r="AV120" s="21">
        <v>2</v>
      </c>
      <c r="AW120" s="6">
        <v>6</v>
      </c>
      <c r="AX120" s="20">
        <v>-0.20587979457059</v>
      </c>
      <c r="AY120" s="17">
        <v>2</v>
      </c>
      <c r="AZ120" s="20">
        <v>-0.14026216590477</v>
      </c>
      <c r="BA120" s="17">
        <v>2</v>
      </c>
      <c r="BB120" s="20">
        <v>-0.244439970447896</v>
      </c>
      <c r="BC120" s="17">
        <v>2</v>
      </c>
      <c r="BD120" s="20">
        <v>-0.13697286513700499</v>
      </c>
      <c r="BE120" s="20">
        <v>-6.8064245588086797E-2</v>
      </c>
      <c r="BF120" s="20">
        <v>-0.24620947555719999</v>
      </c>
      <c r="BG120" s="20">
        <v>0.107024370622863</v>
      </c>
      <c r="BH120" s="19">
        <v>32</v>
      </c>
      <c r="BI120" s="18">
        <v>2.5157978778268201E-2</v>
      </c>
      <c r="BJ120" s="17">
        <v>8</v>
      </c>
      <c r="BK120" s="15">
        <v>3.5503648310723099E-2</v>
      </c>
      <c r="BL120" s="16">
        <v>5</v>
      </c>
      <c r="BM120" s="6">
        <v>3</v>
      </c>
      <c r="BN120" s="15">
        <v>3.18197714063298E-2</v>
      </c>
      <c r="BO120" s="12">
        <v>8</v>
      </c>
      <c r="BP120" s="13">
        <v>-1.0967072566801599</v>
      </c>
      <c r="BQ120" s="13">
        <v>5.0123345708798102</v>
      </c>
      <c r="BR120" s="13">
        <v>1.04324875169084</v>
      </c>
      <c r="BS120" s="13">
        <v>8.2842086299552307</v>
      </c>
      <c r="BT120" s="13">
        <v>4.5087394595158203</v>
      </c>
      <c r="BU120" s="15">
        <v>4.6292604439095102E-2</v>
      </c>
      <c r="BV120" s="15">
        <v>5.91770989466595E-3</v>
      </c>
      <c r="BW120" s="14">
        <v>9</v>
      </c>
      <c r="BX120" s="13">
        <v>0.72438472362449202</v>
      </c>
      <c r="BY120" s="12">
        <v>14</v>
      </c>
      <c r="BZ120" s="13">
        <v>5.3944780641859902</v>
      </c>
      <c r="CA120" s="12">
        <v>6</v>
      </c>
      <c r="CB120" s="11" t="s">
        <v>104</v>
      </c>
      <c r="CC120" s="10">
        <v>1000</v>
      </c>
      <c r="CD120" s="10">
        <v>10.5</v>
      </c>
      <c r="CE120" s="3">
        <v>18</v>
      </c>
      <c r="CF120" s="3" t="s">
        <v>7</v>
      </c>
      <c r="CG120" s="3">
        <v>2</v>
      </c>
      <c r="CH120" s="3" t="s">
        <v>6</v>
      </c>
      <c r="CI120" s="9">
        <f t="shared" si="3"/>
        <v>0.27975127419478529</v>
      </c>
      <c r="CJ120" s="8">
        <v>7.3395055135262913E-2</v>
      </c>
      <c r="CK120" s="8">
        <v>-0.17394335910300004</v>
      </c>
      <c r="CL120" s="9">
        <v>3.2412859956522329E-2</v>
      </c>
    </row>
    <row r="121" spans="1:90">
      <c r="A121" s="1">
        <v>2020</v>
      </c>
      <c r="B121" s="16" t="s">
        <v>36</v>
      </c>
      <c r="C121" s="16" t="s">
        <v>36</v>
      </c>
      <c r="D121" s="16" t="s">
        <v>4</v>
      </c>
      <c r="E121" s="16" t="str">
        <f t="shared" si="2"/>
        <v>2020NYG</v>
      </c>
      <c r="F121" s="25">
        <v>6</v>
      </c>
      <c r="G121" s="15">
        <v>-0.1498078606664541</v>
      </c>
      <c r="H121" s="16">
        <v>26</v>
      </c>
      <c r="I121" s="6">
        <v>28</v>
      </c>
      <c r="J121" s="15">
        <v>-0.19544741156381851</v>
      </c>
      <c r="K121" s="24" t="s">
        <v>19</v>
      </c>
      <c r="L121" s="15">
        <v>-0.115395513124911</v>
      </c>
      <c r="M121" s="12">
        <v>25</v>
      </c>
      <c r="N121" s="15">
        <v>5.1903580955401797E-2</v>
      </c>
      <c r="O121" s="12">
        <v>22</v>
      </c>
      <c r="P121" s="15">
        <v>1.7491233413858699E-2</v>
      </c>
      <c r="Q121" s="12">
        <v>12</v>
      </c>
      <c r="R121" s="7">
        <v>-0.153863883263996</v>
      </c>
      <c r="S121" s="7">
        <v>4.8680333831972102E-2</v>
      </c>
      <c r="T121" s="15">
        <v>7.0968055321495903E-3</v>
      </c>
      <c r="U121" s="23">
        <v>6.2407334628847098</v>
      </c>
      <c r="V121" s="17">
        <v>24</v>
      </c>
      <c r="W121" s="20">
        <v>-0.120910080040392</v>
      </c>
      <c r="X121" s="17">
        <v>23</v>
      </c>
      <c r="Y121" s="20">
        <v>5.4864152243290403E-3</v>
      </c>
      <c r="Z121" s="17">
        <v>14</v>
      </c>
      <c r="AA121" s="22">
        <v>5.7315947688293161</v>
      </c>
      <c r="AB121" s="17">
        <v>27</v>
      </c>
      <c r="AC121" s="20">
        <v>9.7357219831047503E-2</v>
      </c>
      <c r="AD121" s="19">
        <v>12</v>
      </c>
      <c r="AE121" s="15">
        <v>-0.115395513124911</v>
      </c>
      <c r="AF121" s="16">
        <v>25</v>
      </c>
      <c r="AG121" s="6">
        <v>23</v>
      </c>
      <c r="AH121" s="15">
        <v>-0.109338402035279</v>
      </c>
      <c r="AI121" s="12">
        <v>25</v>
      </c>
      <c r="AJ121" s="15">
        <v>-0.10267243848835</v>
      </c>
      <c r="AK121" s="12">
        <v>30</v>
      </c>
      <c r="AL121" s="15">
        <v>-3.9076836020757497E-2</v>
      </c>
      <c r="AM121" s="12">
        <v>13</v>
      </c>
      <c r="AN121" s="15">
        <v>-0.153863883263996</v>
      </c>
      <c r="AO121" s="15">
        <v>-0.129448873176327</v>
      </c>
      <c r="AP121" s="15">
        <v>-7.5131018219620399E-2</v>
      </c>
      <c r="AQ121" s="15">
        <v>4.61249494588254E-2</v>
      </c>
      <c r="AR121" s="14">
        <v>13</v>
      </c>
      <c r="AS121" s="15">
        <v>-4.6495093672311798E-2</v>
      </c>
      <c r="AT121" s="12">
        <v>1</v>
      </c>
      <c r="AU121" s="20">
        <v>5.1903580955401797E-2</v>
      </c>
      <c r="AV121" s="21">
        <v>22</v>
      </c>
      <c r="AW121" s="6">
        <v>29</v>
      </c>
      <c r="AX121" s="20">
        <v>1.25031520438392E-2</v>
      </c>
      <c r="AY121" s="17">
        <v>19</v>
      </c>
      <c r="AZ121" s="20">
        <v>0.14568127318776999</v>
      </c>
      <c r="BA121" s="17">
        <v>23</v>
      </c>
      <c r="BB121" s="20">
        <v>-8.3851845286071799E-2</v>
      </c>
      <c r="BC121" s="17">
        <v>17</v>
      </c>
      <c r="BD121" s="20">
        <v>4.8680333831972102E-2</v>
      </c>
      <c r="BE121" s="20">
        <v>0.11855061112186401</v>
      </c>
      <c r="BF121" s="20">
        <v>-5.2465994780977999E-2</v>
      </c>
      <c r="BG121" s="20">
        <v>6.8291206579462596E-2</v>
      </c>
      <c r="BH121" s="19">
        <v>24</v>
      </c>
      <c r="BI121" s="18">
        <v>-4.7901549991197702E-2</v>
      </c>
      <c r="BJ121" s="17">
        <v>30</v>
      </c>
      <c r="BK121" s="15">
        <v>1.7491233413858699E-2</v>
      </c>
      <c r="BL121" s="16">
        <v>12</v>
      </c>
      <c r="BM121" s="6">
        <v>17</v>
      </c>
      <c r="BN121" s="15">
        <v>9.3147403872595805E-4</v>
      </c>
      <c r="BO121" s="12">
        <v>20</v>
      </c>
      <c r="BP121" s="13">
        <v>14.0404121331244</v>
      </c>
      <c r="BQ121" s="13">
        <v>-7.7885950480792001</v>
      </c>
      <c r="BR121" s="13">
        <v>-3.4492703618242899</v>
      </c>
      <c r="BS121" s="13">
        <v>2.5045200785687101</v>
      </c>
      <c r="BT121" s="13">
        <v>3.4385499051397201</v>
      </c>
      <c r="BU121" s="15">
        <v>7.0968055321495903E-3</v>
      </c>
      <c r="BV121" s="15">
        <v>1.12347351110362E-2</v>
      </c>
      <c r="BW121" s="14">
        <v>22</v>
      </c>
      <c r="BX121" s="13">
        <v>-14.320139554871499</v>
      </c>
      <c r="BY121" s="12">
        <v>30</v>
      </c>
      <c r="BZ121" s="13">
        <v>-5.1972139408545504</v>
      </c>
      <c r="CA121" s="12">
        <v>31</v>
      </c>
      <c r="CB121" s="11" t="s">
        <v>1</v>
      </c>
      <c r="CC121" s="10">
        <v>10000</v>
      </c>
      <c r="CD121" s="10">
        <v>6.5</v>
      </c>
      <c r="CE121" s="3">
        <v>16</v>
      </c>
      <c r="CF121" s="3">
        <v>0</v>
      </c>
      <c r="CG121" s="3">
        <v>0</v>
      </c>
      <c r="CH121" s="3" t="s">
        <v>0</v>
      </c>
      <c r="CI121" s="9">
        <f t="shared" si="3"/>
        <v>-0.14956486066645386</v>
      </c>
      <c r="CJ121" s="8">
        <v>-0.11539551312491074</v>
      </c>
      <c r="CK121" s="8">
        <v>5.1903580955401762E-2</v>
      </c>
      <c r="CL121" s="9">
        <v>1.7734233413858661E-2</v>
      </c>
    </row>
    <row r="122" spans="1:90">
      <c r="A122" s="1">
        <v>2020</v>
      </c>
      <c r="B122" s="16" t="s">
        <v>35</v>
      </c>
      <c r="C122" s="16" t="s">
        <v>35</v>
      </c>
      <c r="D122" s="16" t="s">
        <v>20</v>
      </c>
      <c r="E122" s="16" t="str">
        <f t="shared" si="2"/>
        <v>2020NYJ</v>
      </c>
      <c r="F122" s="25">
        <v>2</v>
      </c>
      <c r="G122" s="15">
        <v>-0.29994600403362326</v>
      </c>
      <c r="H122" s="16">
        <v>31</v>
      </c>
      <c r="I122" s="6">
        <v>26</v>
      </c>
      <c r="J122" s="15">
        <v>-0.3937748015112949</v>
      </c>
      <c r="K122" s="24" t="s">
        <v>39</v>
      </c>
      <c r="L122" s="15">
        <v>-0.20406229802856499</v>
      </c>
      <c r="M122" s="12">
        <v>32</v>
      </c>
      <c r="N122" s="15">
        <v>4.2683162969135199E-2</v>
      </c>
      <c r="O122" s="12">
        <v>21</v>
      </c>
      <c r="P122" s="15">
        <v>-5.3200543035923101E-2</v>
      </c>
      <c r="Q122" s="12">
        <v>29</v>
      </c>
      <c r="R122" s="7">
        <v>-0.22727339756936599</v>
      </c>
      <c r="S122" s="7">
        <v>0.105679775180808</v>
      </c>
      <c r="T122" s="15">
        <v>-6.0821628761120898E-2</v>
      </c>
      <c r="U122" s="23">
        <v>3.1726907773046298</v>
      </c>
      <c r="V122" s="17">
        <v>32</v>
      </c>
      <c r="W122" s="20">
        <v>-0.27992896429873398</v>
      </c>
      <c r="X122" s="17">
        <v>31</v>
      </c>
      <c r="Y122" s="20">
        <v>4.0475947820103497E-2</v>
      </c>
      <c r="Z122" s="17">
        <v>5</v>
      </c>
      <c r="AA122" s="22">
        <v>2.7904973315694481</v>
      </c>
      <c r="AB122" s="17">
        <v>32</v>
      </c>
      <c r="AC122" s="20">
        <v>0.144005557916972</v>
      </c>
      <c r="AD122" s="19">
        <v>23</v>
      </c>
      <c r="AE122" s="15">
        <v>-0.20406229802856499</v>
      </c>
      <c r="AF122" s="16">
        <v>32</v>
      </c>
      <c r="AG122" s="6">
        <v>32</v>
      </c>
      <c r="AH122" s="15">
        <v>-0.182594849803912</v>
      </c>
      <c r="AI122" s="12">
        <v>31</v>
      </c>
      <c r="AJ122" s="15">
        <v>-0.120381762497908</v>
      </c>
      <c r="AK122" s="12">
        <v>31</v>
      </c>
      <c r="AL122" s="15">
        <v>-0.22206537591001599</v>
      </c>
      <c r="AM122" s="12">
        <v>28</v>
      </c>
      <c r="AN122" s="15">
        <v>-0.22727339756936599</v>
      </c>
      <c r="AO122" s="15">
        <v>-0.18137551446956601</v>
      </c>
      <c r="AP122" s="15">
        <v>-0.202085801114158</v>
      </c>
      <c r="AQ122" s="15">
        <v>7.4170625829106607E-2</v>
      </c>
      <c r="AR122" s="14">
        <v>24</v>
      </c>
      <c r="AS122" s="15">
        <v>-1.74616336097368E-2</v>
      </c>
      <c r="AT122" s="12">
        <v>8</v>
      </c>
      <c r="AU122" s="20">
        <v>4.2683162969135199E-2</v>
      </c>
      <c r="AV122" s="21">
        <v>21</v>
      </c>
      <c r="AW122" s="6">
        <v>13</v>
      </c>
      <c r="AX122" s="20">
        <v>4.2065870758844902E-2</v>
      </c>
      <c r="AY122" s="17">
        <v>24</v>
      </c>
      <c r="AZ122" s="20">
        <v>0.237380644850365</v>
      </c>
      <c r="BA122" s="17">
        <v>29</v>
      </c>
      <c r="BB122" s="20">
        <v>-0.21995395771531201</v>
      </c>
      <c r="BC122" s="17">
        <v>5</v>
      </c>
      <c r="BD122" s="20">
        <v>0.105679775180808</v>
      </c>
      <c r="BE122" s="20">
        <v>0.32208441866640602</v>
      </c>
      <c r="BF122" s="20">
        <v>-0.18623921585407899</v>
      </c>
      <c r="BG122" s="20">
        <v>2.8850236073765599E-2</v>
      </c>
      <c r="BH122" s="19">
        <v>4</v>
      </c>
      <c r="BI122" s="18">
        <v>1.42088562885316E-2</v>
      </c>
      <c r="BJ122" s="17">
        <v>12</v>
      </c>
      <c r="BK122" s="15">
        <v>-5.3200543035923101E-2</v>
      </c>
      <c r="BL122" s="16">
        <v>29</v>
      </c>
      <c r="BM122" s="6">
        <v>4</v>
      </c>
      <c r="BN122" s="15">
        <v>-5.5268243735977197E-2</v>
      </c>
      <c r="BO122" s="12">
        <v>30</v>
      </c>
      <c r="BP122" s="13">
        <v>-10.0311262896856</v>
      </c>
      <c r="BQ122" s="13">
        <v>-5.3098456410750901E-2</v>
      </c>
      <c r="BR122" s="13">
        <v>-4.04229753484318</v>
      </c>
      <c r="BS122" s="13">
        <v>-12.792951296454101</v>
      </c>
      <c r="BT122" s="13">
        <v>0.319202059432102</v>
      </c>
      <c r="BU122" s="15">
        <v>-6.0821628761120898E-2</v>
      </c>
      <c r="BV122" s="15">
        <v>5.4609785416366904E-3</v>
      </c>
      <c r="BW122" s="14">
        <v>8</v>
      </c>
      <c r="BX122" s="13">
        <v>-6.69504369621436</v>
      </c>
      <c r="BY122" s="12">
        <v>24</v>
      </c>
      <c r="BZ122" s="13">
        <v>-3.81054286259891</v>
      </c>
      <c r="CA122" s="12">
        <v>29</v>
      </c>
      <c r="CB122" s="11" t="s">
        <v>33</v>
      </c>
      <c r="CC122" s="10">
        <v>20000</v>
      </c>
      <c r="CD122" s="10">
        <v>6.5</v>
      </c>
      <c r="CE122" s="3">
        <v>16</v>
      </c>
      <c r="CF122" s="3">
        <v>0</v>
      </c>
      <c r="CG122" s="3">
        <v>0</v>
      </c>
      <c r="CH122" s="3" t="s">
        <v>0</v>
      </c>
      <c r="CI122" s="9">
        <f t="shared" si="3"/>
        <v>-0.29972500403362318</v>
      </c>
      <c r="CJ122" s="8">
        <v>-0.20406229802856482</v>
      </c>
      <c r="CK122" s="8">
        <v>4.268316296913522E-2</v>
      </c>
      <c r="CL122" s="9">
        <v>-5.2979543035923157E-2</v>
      </c>
    </row>
    <row r="123" spans="1:90">
      <c r="A123" s="1">
        <v>2020</v>
      </c>
      <c r="B123" s="16" t="s">
        <v>30</v>
      </c>
      <c r="C123" s="16" t="s">
        <v>30</v>
      </c>
      <c r="D123" s="16" t="s">
        <v>4</v>
      </c>
      <c r="E123" s="16" t="str">
        <f t="shared" si="2"/>
        <v>2020PHI</v>
      </c>
      <c r="F123" s="25">
        <v>4.5</v>
      </c>
      <c r="G123" s="15">
        <v>-0.18766094272202441</v>
      </c>
      <c r="H123" s="16">
        <v>27</v>
      </c>
      <c r="I123" s="6">
        <v>12</v>
      </c>
      <c r="J123" s="15">
        <v>-0.19745896472408708</v>
      </c>
      <c r="K123" s="24" t="s">
        <v>82</v>
      </c>
      <c r="L123" s="15">
        <v>-0.152029750440906</v>
      </c>
      <c r="M123" s="12">
        <v>29</v>
      </c>
      <c r="N123" s="15">
        <v>1.93165363321566E-2</v>
      </c>
      <c r="O123" s="12">
        <v>18</v>
      </c>
      <c r="P123" s="15">
        <v>-1.6314655948961799E-2</v>
      </c>
      <c r="Q123" s="12">
        <v>22</v>
      </c>
      <c r="R123" s="7">
        <v>-0.159538782652316</v>
      </c>
      <c r="S123" s="7">
        <v>1.6188428840528801E-2</v>
      </c>
      <c r="T123" s="15">
        <v>-2.1731753231242299E-2</v>
      </c>
      <c r="U123" s="23">
        <v>4.7470749881308203</v>
      </c>
      <c r="V123" s="17">
        <v>30</v>
      </c>
      <c r="W123" s="20">
        <v>-0.172799948934731</v>
      </c>
      <c r="X123" s="17">
        <v>27</v>
      </c>
      <c r="Y123" s="20">
        <v>3.2651827606565598E-2</v>
      </c>
      <c r="Z123" s="17">
        <v>6</v>
      </c>
      <c r="AA123" s="22">
        <v>5.8068459982768568</v>
      </c>
      <c r="AB123" s="17">
        <v>26</v>
      </c>
      <c r="AC123" s="20">
        <v>7.6068473213133606E-2</v>
      </c>
      <c r="AD123" s="19">
        <v>6</v>
      </c>
      <c r="AE123" s="15">
        <v>-0.152029750440906</v>
      </c>
      <c r="AF123" s="16">
        <v>29</v>
      </c>
      <c r="AG123" s="6">
        <v>14</v>
      </c>
      <c r="AH123" s="15">
        <v>-0.15473002184488599</v>
      </c>
      <c r="AI123" s="12">
        <v>28</v>
      </c>
      <c r="AJ123" s="15">
        <v>-9.8493590689992097E-2</v>
      </c>
      <c r="AK123" s="12">
        <v>29</v>
      </c>
      <c r="AL123" s="15">
        <v>-3.8388625866040797E-2</v>
      </c>
      <c r="AM123" s="12">
        <v>11</v>
      </c>
      <c r="AN123" s="15">
        <v>-0.159538782652316</v>
      </c>
      <c r="AO123" s="15">
        <v>-0.107369681688784</v>
      </c>
      <c r="AP123" s="15">
        <v>-5.3950347565860403E-2</v>
      </c>
      <c r="AQ123" s="15">
        <v>5.57815625625789E-2</v>
      </c>
      <c r="AR123" s="14">
        <v>17</v>
      </c>
      <c r="AS123" s="15">
        <v>-4.52675248649149E-2</v>
      </c>
      <c r="AT123" s="12">
        <v>2</v>
      </c>
      <c r="AU123" s="20">
        <v>1.93165363321566E-2</v>
      </c>
      <c r="AV123" s="21">
        <v>18</v>
      </c>
      <c r="AW123" s="6">
        <v>15</v>
      </c>
      <c r="AX123" s="20">
        <v>-2.4044985636290902E-3</v>
      </c>
      <c r="AY123" s="17">
        <v>17</v>
      </c>
      <c r="AZ123" s="20">
        <v>0.18102012338163301</v>
      </c>
      <c r="BA123" s="17">
        <v>26</v>
      </c>
      <c r="BB123" s="20">
        <v>-0.169027919959713</v>
      </c>
      <c r="BC123" s="17">
        <v>13</v>
      </c>
      <c r="BD123" s="20">
        <v>1.6188428840528801E-2</v>
      </c>
      <c r="BE123" s="20">
        <v>0.15550550737761701</v>
      </c>
      <c r="BF123" s="20">
        <v>-0.14608131351967599</v>
      </c>
      <c r="BG123" s="20">
        <v>5.4331016270388999E-2</v>
      </c>
      <c r="BH123" s="19">
        <v>19</v>
      </c>
      <c r="BI123" s="18">
        <v>-2.4474351683993801E-2</v>
      </c>
      <c r="BJ123" s="17">
        <v>23</v>
      </c>
      <c r="BK123" s="15">
        <v>-1.6314655948961799E-2</v>
      </c>
      <c r="BL123" s="16">
        <v>22</v>
      </c>
      <c r="BM123" s="6">
        <v>19</v>
      </c>
      <c r="BN123" s="15">
        <v>-2.04744256534737E-2</v>
      </c>
      <c r="BO123" s="12">
        <v>24</v>
      </c>
      <c r="BP123" s="13">
        <v>-5.6925477766042398</v>
      </c>
      <c r="BQ123" s="13">
        <v>2.94176517327816</v>
      </c>
      <c r="BR123" s="13">
        <v>-4.2711390498032804</v>
      </c>
      <c r="BS123" s="13">
        <v>-0.74074796613919802</v>
      </c>
      <c r="BT123" s="13">
        <v>-0.39465835521232001</v>
      </c>
      <c r="BU123" s="15">
        <v>-2.1731753231242299E-2</v>
      </c>
      <c r="BV123" s="15">
        <v>9.6777171645243496E-3</v>
      </c>
      <c r="BW123" s="14">
        <v>18</v>
      </c>
      <c r="BX123" s="13">
        <v>-17.985320344615602</v>
      </c>
      <c r="BY123" s="12">
        <v>32</v>
      </c>
      <c r="BZ123" s="13">
        <v>-2.7085486411402901</v>
      </c>
      <c r="CA123" s="12">
        <v>24</v>
      </c>
      <c r="CB123" s="11" t="s">
        <v>1</v>
      </c>
      <c r="CC123" s="10">
        <v>3000</v>
      </c>
      <c r="CD123" s="10">
        <v>9.5</v>
      </c>
      <c r="CE123" s="3">
        <v>16</v>
      </c>
      <c r="CF123" s="3">
        <v>0</v>
      </c>
      <c r="CG123" s="3">
        <v>0</v>
      </c>
      <c r="CH123" s="3" t="s">
        <v>0</v>
      </c>
      <c r="CI123" s="9">
        <f t="shared" si="3"/>
        <v>-0.1874769427220245</v>
      </c>
      <c r="CJ123" s="8">
        <v>-0.15202975044090611</v>
      </c>
      <c r="CK123" s="8">
        <v>1.9316536332156613E-2</v>
      </c>
      <c r="CL123" s="9">
        <v>-1.6130655948961788E-2</v>
      </c>
    </row>
    <row r="124" spans="1:90">
      <c r="A124" s="1">
        <v>2020</v>
      </c>
      <c r="B124" s="16" t="s">
        <v>27</v>
      </c>
      <c r="C124" s="16" t="s">
        <v>27</v>
      </c>
      <c r="D124" s="16" t="s">
        <v>20</v>
      </c>
      <c r="E124" s="16" t="str">
        <f t="shared" si="2"/>
        <v>2020PIT</v>
      </c>
      <c r="F124" s="25">
        <v>12</v>
      </c>
      <c r="G124" s="15">
        <v>0.14989240748186433</v>
      </c>
      <c r="H124" s="16">
        <v>8</v>
      </c>
      <c r="I124" s="6">
        <v>18</v>
      </c>
      <c r="J124" s="15">
        <v>0.18974973474189363</v>
      </c>
      <c r="K124" s="24" t="s">
        <v>52</v>
      </c>
      <c r="L124" s="15">
        <v>-5.2622409332767503E-2</v>
      </c>
      <c r="M124" s="12">
        <v>22</v>
      </c>
      <c r="N124" s="15">
        <v>-0.18916734383176001</v>
      </c>
      <c r="O124" s="12">
        <v>1</v>
      </c>
      <c r="P124" s="15">
        <v>1.33474729828718E-2</v>
      </c>
      <c r="Q124" s="12">
        <v>14</v>
      </c>
      <c r="R124" s="7">
        <v>6.0123531414526497E-3</v>
      </c>
      <c r="S124" s="7">
        <v>-0.17938894790788101</v>
      </c>
      <c r="T124" s="15">
        <v>4.3484336925599699E-3</v>
      </c>
      <c r="U124" s="23">
        <v>9.7338578076136493</v>
      </c>
      <c r="V124" s="17">
        <v>9</v>
      </c>
      <c r="W124" s="20">
        <v>0.100369337112139</v>
      </c>
      <c r="X124" s="17">
        <v>10</v>
      </c>
      <c r="Y124" s="20">
        <v>-4.2095302291827799E-2</v>
      </c>
      <c r="Z124" s="17">
        <v>29</v>
      </c>
      <c r="AA124" s="22">
        <v>10.745740039835484</v>
      </c>
      <c r="AB124" s="17">
        <v>6</v>
      </c>
      <c r="AC124" s="20">
        <v>0.12848669161909501</v>
      </c>
      <c r="AD124" s="19">
        <v>19</v>
      </c>
      <c r="AE124" s="15">
        <v>-5.2622409332767503E-2</v>
      </c>
      <c r="AF124" s="16">
        <v>22</v>
      </c>
      <c r="AG124" s="6">
        <v>31</v>
      </c>
      <c r="AH124" s="15">
        <v>-8.7430823209604894E-2</v>
      </c>
      <c r="AI124" s="12">
        <v>24</v>
      </c>
      <c r="AJ124" s="15">
        <v>0.102919767885055</v>
      </c>
      <c r="AK124" s="12">
        <v>21</v>
      </c>
      <c r="AL124" s="15">
        <v>-0.22253417035689699</v>
      </c>
      <c r="AM124" s="12">
        <v>30</v>
      </c>
      <c r="AN124" s="15">
        <v>6.0123531414526497E-3</v>
      </c>
      <c r="AO124" s="15">
        <v>0.17339826014751999</v>
      </c>
      <c r="AP124" s="15">
        <v>-0.18404632442589</v>
      </c>
      <c r="AQ124" s="15">
        <v>3.9315313444976199E-2</v>
      </c>
      <c r="AR124" s="14">
        <v>8</v>
      </c>
      <c r="AS124" s="15">
        <v>1.9289909069278001E-2</v>
      </c>
      <c r="AT124" s="12">
        <v>25</v>
      </c>
      <c r="AU124" s="20">
        <v>-0.18916734383176001</v>
      </c>
      <c r="AV124" s="21">
        <v>1</v>
      </c>
      <c r="AW124" s="6">
        <v>3</v>
      </c>
      <c r="AX124" s="20">
        <v>-0.174138596268294</v>
      </c>
      <c r="AY124" s="17">
        <v>3</v>
      </c>
      <c r="AZ124" s="20">
        <v>-0.168153474622774</v>
      </c>
      <c r="BA124" s="17">
        <v>1</v>
      </c>
      <c r="BB124" s="20">
        <v>-0.21659617282198201</v>
      </c>
      <c r="BC124" s="17">
        <v>6</v>
      </c>
      <c r="BD124" s="20">
        <v>-0.17938894790788101</v>
      </c>
      <c r="BE124" s="20">
        <v>-0.17981977411376601</v>
      </c>
      <c r="BF124" s="20">
        <v>-0.17882660223949501</v>
      </c>
      <c r="BG124" s="20">
        <v>7.4358719311772903E-2</v>
      </c>
      <c r="BH124" s="19">
        <v>26</v>
      </c>
      <c r="BI124" s="18">
        <v>-3.3627472828332901E-2</v>
      </c>
      <c r="BJ124" s="17">
        <v>26</v>
      </c>
      <c r="BK124" s="15">
        <v>1.33474729828718E-2</v>
      </c>
      <c r="BL124" s="16">
        <v>14</v>
      </c>
      <c r="BM124" s="6">
        <v>8</v>
      </c>
      <c r="BN124" s="15">
        <v>1.3661564053449701E-2</v>
      </c>
      <c r="BO124" s="12">
        <v>14</v>
      </c>
      <c r="BP124" s="13">
        <v>6.7225469748161801</v>
      </c>
      <c r="BQ124" s="13">
        <v>1.72307119403512</v>
      </c>
      <c r="BR124" s="13">
        <v>4.9728087766833698E-2</v>
      </c>
      <c r="BS124" s="13">
        <v>-2.0276212218998402</v>
      </c>
      <c r="BT124" s="13">
        <v>0.206011456717616</v>
      </c>
      <c r="BU124" s="15">
        <v>4.3484336925599699E-3</v>
      </c>
      <c r="BV124" s="15">
        <v>1.0726224726997901E-2</v>
      </c>
      <c r="BW124" s="14">
        <v>20</v>
      </c>
      <c r="BX124" s="13">
        <v>-4.3262585061856704</v>
      </c>
      <c r="BY124" s="12">
        <v>21</v>
      </c>
      <c r="BZ124" s="13">
        <v>-4.4995196451559298</v>
      </c>
      <c r="CA124" s="12">
        <v>30</v>
      </c>
      <c r="CB124" s="11" t="s">
        <v>105</v>
      </c>
      <c r="CC124" s="10">
        <v>2500</v>
      </c>
      <c r="CD124" s="10">
        <v>9.5</v>
      </c>
      <c r="CE124" s="3">
        <v>17</v>
      </c>
      <c r="CF124" s="3" t="s">
        <v>7</v>
      </c>
      <c r="CG124" s="3">
        <v>3</v>
      </c>
      <c r="CH124" s="3" t="s">
        <v>28</v>
      </c>
      <c r="CI124" s="9">
        <f t="shared" si="3"/>
        <v>0.12022751827052437</v>
      </c>
      <c r="CJ124" s="8">
        <v>-5.529336763002398E-2</v>
      </c>
      <c r="CK124" s="8">
        <v>-0.16166791381111814</v>
      </c>
      <c r="CL124" s="9">
        <v>1.3852972089430222E-2</v>
      </c>
    </row>
    <row r="125" spans="1:90">
      <c r="A125" s="1">
        <v>2020</v>
      </c>
      <c r="B125" s="16" t="s">
        <v>21</v>
      </c>
      <c r="C125" s="16" t="s">
        <v>21</v>
      </c>
      <c r="D125" s="16" t="s">
        <v>4</v>
      </c>
      <c r="E125" s="16" t="str">
        <f t="shared" si="2"/>
        <v>2020SEA</v>
      </c>
      <c r="F125" s="25">
        <v>12</v>
      </c>
      <c r="G125" s="15">
        <v>0.20982726460396839</v>
      </c>
      <c r="H125" s="16">
        <v>7</v>
      </c>
      <c r="I125" s="6">
        <v>8</v>
      </c>
      <c r="J125" s="15">
        <v>0.1573833465134313</v>
      </c>
      <c r="K125" s="24" t="s">
        <v>52</v>
      </c>
      <c r="L125" s="15">
        <v>0.11657653375581301</v>
      </c>
      <c r="M125" s="12">
        <v>6</v>
      </c>
      <c r="N125" s="15">
        <v>-2.49945224282659E-2</v>
      </c>
      <c r="O125" s="12">
        <v>13</v>
      </c>
      <c r="P125" s="15">
        <v>6.8256208419889497E-2</v>
      </c>
      <c r="Q125" s="12">
        <v>3</v>
      </c>
      <c r="R125" s="7">
        <v>0.10202308316073599</v>
      </c>
      <c r="S125" s="7">
        <v>6.5694154771884002E-3</v>
      </c>
      <c r="T125" s="15">
        <v>6.1929678829883698E-2</v>
      </c>
      <c r="U125" s="23">
        <v>11.2992593709148</v>
      </c>
      <c r="V125" s="17">
        <v>6</v>
      </c>
      <c r="W125" s="20">
        <v>0.225975851656048</v>
      </c>
      <c r="X125" s="17">
        <v>6</v>
      </c>
      <c r="Y125" s="20">
        <v>-2.1922074787923199E-2</v>
      </c>
      <c r="Z125" s="17">
        <v>23</v>
      </c>
      <c r="AA125" s="22">
        <v>10.137028997822975</v>
      </c>
      <c r="AB125" s="17">
        <v>10</v>
      </c>
      <c r="AC125" s="20">
        <v>7.10145915812814E-2</v>
      </c>
      <c r="AD125" s="19">
        <v>4</v>
      </c>
      <c r="AE125" s="15">
        <v>0.11657653375581301</v>
      </c>
      <c r="AF125" s="16">
        <v>6</v>
      </c>
      <c r="AG125" s="6">
        <v>5</v>
      </c>
      <c r="AH125" s="15">
        <v>7.7862383638454297E-2</v>
      </c>
      <c r="AI125" s="12">
        <v>9</v>
      </c>
      <c r="AJ125" s="15">
        <v>0.280340881154858</v>
      </c>
      <c r="AK125" s="12">
        <v>6</v>
      </c>
      <c r="AL125" s="15">
        <v>1.46618607088305E-2</v>
      </c>
      <c r="AM125" s="12">
        <v>6</v>
      </c>
      <c r="AN125" s="15">
        <v>0.10202308316073599</v>
      </c>
      <c r="AO125" s="15">
        <v>0.27097591373960001</v>
      </c>
      <c r="AP125" s="15">
        <v>5.1726526798094596E-4</v>
      </c>
      <c r="AQ125" s="15">
        <v>3.9942279384342597E-2</v>
      </c>
      <c r="AR125" s="14">
        <v>10</v>
      </c>
      <c r="AS125" s="15">
        <v>-2.6594105588174901E-2</v>
      </c>
      <c r="AT125" s="12">
        <v>7</v>
      </c>
      <c r="AU125" s="20">
        <v>-2.49945224282659E-2</v>
      </c>
      <c r="AV125" s="21">
        <v>13</v>
      </c>
      <c r="AW125" s="6">
        <v>19</v>
      </c>
      <c r="AX125" s="20">
        <v>-7.5799380311176098E-2</v>
      </c>
      <c r="AY125" s="17">
        <v>10</v>
      </c>
      <c r="AZ125" s="20">
        <v>6.9736656711313003E-2</v>
      </c>
      <c r="BA125" s="17">
        <v>18</v>
      </c>
      <c r="BB125" s="20">
        <v>-0.18824708418705</v>
      </c>
      <c r="BC125" s="17">
        <v>9</v>
      </c>
      <c r="BD125" s="20">
        <v>6.5694154771884002E-3</v>
      </c>
      <c r="BE125" s="20">
        <v>0.102787173708649</v>
      </c>
      <c r="BF125" s="20">
        <v>-0.159245004449213</v>
      </c>
      <c r="BG125" s="20">
        <v>2.6389487550651399E-2</v>
      </c>
      <c r="BH125" s="19">
        <v>3</v>
      </c>
      <c r="BI125" s="18">
        <v>-4.1851124458704002E-2</v>
      </c>
      <c r="BJ125" s="17">
        <v>29</v>
      </c>
      <c r="BK125" s="15">
        <v>6.8256208419889497E-2</v>
      </c>
      <c r="BL125" s="16">
        <v>3</v>
      </c>
      <c r="BM125" s="6">
        <v>20</v>
      </c>
      <c r="BN125" s="15">
        <v>7.2314087706417701E-2</v>
      </c>
      <c r="BO125" s="12">
        <v>3</v>
      </c>
      <c r="BP125" s="13">
        <v>14.0170379082256</v>
      </c>
      <c r="BQ125" s="13">
        <v>6.2715861475354</v>
      </c>
      <c r="BR125" s="13">
        <v>1.24946150805915</v>
      </c>
      <c r="BS125" s="13">
        <v>13.8954689491485</v>
      </c>
      <c r="BT125" s="13">
        <v>-1.3054503030239</v>
      </c>
      <c r="BU125" s="15">
        <v>6.1929678829883698E-2</v>
      </c>
      <c r="BV125" s="15">
        <v>4.7582281183035698E-3</v>
      </c>
      <c r="BW125" s="14">
        <v>4</v>
      </c>
      <c r="BX125" s="13">
        <v>-1.6136290103109401</v>
      </c>
      <c r="BY125" s="12">
        <v>17</v>
      </c>
      <c r="BZ125" s="13">
        <v>-3.16326479500289</v>
      </c>
      <c r="CA125" s="12">
        <v>26</v>
      </c>
      <c r="CB125" s="11" t="s">
        <v>15</v>
      </c>
      <c r="CC125" s="10">
        <v>1400</v>
      </c>
      <c r="CD125" s="10">
        <v>9.5</v>
      </c>
      <c r="CE125" s="3">
        <v>17</v>
      </c>
      <c r="CF125" s="3" t="s">
        <v>7</v>
      </c>
      <c r="CG125" s="3">
        <v>3</v>
      </c>
      <c r="CH125" s="3" t="s">
        <v>28</v>
      </c>
      <c r="CI125" s="9">
        <f t="shared" si="3"/>
        <v>0.2029085284661756</v>
      </c>
      <c r="CJ125" s="8">
        <v>9.2783518788364217E-2</v>
      </c>
      <c r="CK125" s="8">
        <v>-3.0686090428853747E-2</v>
      </c>
      <c r="CL125" s="9">
        <v>7.9438919248957643E-2</v>
      </c>
    </row>
    <row r="126" spans="1:90">
      <c r="A126" s="1">
        <v>2020</v>
      </c>
      <c r="B126" s="16" t="s">
        <v>17</v>
      </c>
      <c r="C126" s="16" t="s">
        <v>17</v>
      </c>
      <c r="D126" s="16" t="s">
        <v>4</v>
      </c>
      <c r="E126" s="16" t="str">
        <f t="shared" si="2"/>
        <v>2020SF</v>
      </c>
      <c r="F126" s="25">
        <v>6</v>
      </c>
      <c r="G126" s="15">
        <v>2.5607149531184904E-2</v>
      </c>
      <c r="H126" s="16">
        <v>12</v>
      </c>
      <c r="I126" s="6">
        <v>3</v>
      </c>
      <c r="J126" s="15">
        <v>-1.6258652812155598E-2</v>
      </c>
      <c r="K126" s="24" t="s">
        <v>19</v>
      </c>
      <c r="L126" s="15">
        <v>-5.1213085040904598E-2</v>
      </c>
      <c r="M126" s="12">
        <v>21</v>
      </c>
      <c r="N126" s="15">
        <v>-9.7573501048983102E-2</v>
      </c>
      <c r="O126" s="12">
        <v>7</v>
      </c>
      <c r="P126" s="15">
        <v>-2.07532664768936E-2</v>
      </c>
      <c r="Q126" s="12">
        <v>23</v>
      </c>
      <c r="R126" s="7">
        <v>-7.3555613397389003E-2</v>
      </c>
      <c r="S126" s="7">
        <v>-6.7476326122603306E-2</v>
      </c>
      <c r="T126" s="15">
        <v>-1.01793655373699E-2</v>
      </c>
      <c r="U126" s="23">
        <v>8.2699847629115197</v>
      </c>
      <c r="V126" s="17">
        <v>11</v>
      </c>
      <c r="W126" s="20">
        <v>8.9699277864716993E-3</v>
      </c>
      <c r="X126" s="17">
        <v>15</v>
      </c>
      <c r="Y126" s="20">
        <v>4.8125902937465298E-2</v>
      </c>
      <c r="Z126" s="17">
        <v>3</v>
      </c>
      <c r="AA126" s="22">
        <v>7.6317360259238107</v>
      </c>
      <c r="AB126" s="17">
        <v>17</v>
      </c>
      <c r="AC126" s="20">
        <v>0.162039573250993</v>
      </c>
      <c r="AD126" s="19">
        <v>29</v>
      </c>
      <c r="AE126" s="15">
        <v>-5.1213085040904598E-2</v>
      </c>
      <c r="AF126" s="16">
        <v>21</v>
      </c>
      <c r="AG126" s="6">
        <v>7</v>
      </c>
      <c r="AH126" s="15">
        <v>-7.1370617216238594E-2</v>
      </c>
      <c r="AI126" s="12">
        <v>21</v>
      </c>
      <c r="AJ126" s="15">
        <v>6.0294337843313402E-2</v>
      </c>
      <c r="AK126" s="12">
        <v>22</v>
      </c>
      <c r="AL126" s="15">
        <v>-9.5098157168577196E-2</v>
      </c>
      <c r="AM126" s="12">
        <v>18</v>
      </c>
      <c r="AN126" s="15">
        <v>-7.3555613397389003E-2</v>
      </c>
      <c r="AO126" s="15">
        <v>3.8732920287205701E-2</v>
      </c>
      <c r="AP126" s="15">
        <v>-0.122368457939721</v>
      </c>
      <c r="AQ126" s="15">
        <v>6.3936855163185494E-2</v>
      </c>
      <c r="AR126" s="14">
        <v>21</v>
      </c>
      <c r="AS126" s="15">
        <v>-3.8424736921238802E-2</v>
      </c>
      <c r="AT126" s="12">
        <v>3</v>
      </c>
      <c r="AU126" s="20">
        <v>-9.7573501048983102E-2</v>
      </c>
      <c r="AV126" s="21">
        <v>7</v>
      </c>
      <c r="AW126" s="6">
        <v>2</v>
      </c>
      <c r="AX126" s="20">
        <v>-0.110547019467685</v>
      </c>
      <c r="AY126" s="17">
        <v>6</v>
      </c>
      <c r="AZ126" s="20">
        <v>-3.3659282204292401E-2</v>
      </c>
      <c r="BA126" s="17">
        <v>8</v>
      </c>
      <c r="BB126" s="20">
        <v>-0.18919703619822201</v>
      </c>
      <c r="BC126" s="17">
        <v>8</v>
      </c>
      <c r="BD126" s="20">
        <v>-6.7476326122603306E-2</v>
      </c>
      <c r="BE126" s="20">
        <v>-1.14426474243051E-3</v>
      </c>
      <c r="BF126" s="20">
        <v>-0.16256593321231899</v>
      </c>
      <c r="BG126" s="20">
        <v>4.4468942845874403E-2</v>
      </c>
      <c r="BH126" s="19">
        <v>14</v>
      </c>
      <c r="BI126" s="18">
        <v>-1.5232772703656699E-3</v>
      </c>
      <c r="BJ126" s="17">
        <v>18</v>
      </c>
      <c r="BK126" s="15">
        <v>-2.07532664768936E-2</v>
      </c>
      <c r="BL126" s="16">
        <v>23</v>
      </c>
      <c r="BM126" s="6">
        <v>12</v>
      </c>
      <c r="BN126" s="15">
        <v>-3.0206474464974702E-2</v>
      </c>
      <c r="BO126" s="12">
        <v>27</v>
      </c>
      <c r="BP126" s="13">
        <v>-1.5094004700467301</v>
      </c>
      <c r="BQ126" s="13">
        <v>-1.9753766610874799</v>
      </c>
      <c r="BR126" s="13">
        <v>-4.9950340451788398</v>
      </c>
      <c r="BS126" s="13">
        <v>2.0402632999164698</v>
      </c>
      <c r="BT126" s="13">
        <v>-3.9370853620502402</v>
      </c>
      <c r="BU126" s="15">
        <v>-1.01793655373699E-2</v>
      </c>
      <c r="BV126" s="15">
        <v>5.11964784334735E-3</v>
      </c>
      <c r="BW126" s="14">
        <v>5</v>
      </c>
      <c r="BX126" s="13">
        <v>-8.9689952945501705</v>
      </c>
      <c r="BY126" s="12">
        <v>26</v>
      </c>
      <c r="BZ126" s="13">
        <v>5.2869504697618499</v>
      </c>
      <c r="CA126" s="12">
        <v>8</v>
      </c>
      <c r="CB126" s="11" t="s">
        <v>15</v>
      </c>
      <c r="CC126" s="10">
        <v>1000</v>
      </c>
      <c r="CD126" s="10">
        <v>10.5</v>
      </c>
      <c r="CE126" s="3">
        <v>16</v>
      </c>
      <c r="CF126" s="3">
        <v>0</v>
      </c>
      <c r="CG126" s="3">
        <v>0</v>
      </c>
      <c r="CH126" s="3" t="s">
        <v>0</v>
      </c>
      <c r="CI126" s="9">
        <f t="shared" si="3"/>
        <v>2.5794149531184831E-2</v>
      </c>
      <c r="CJ126" s="8">
        <v>-5.1213085040904632E-2</v>
      </c>
      <c r="CK126" s="8">
        <v>-9.7573501048983144E-2</v>
      </c>
      <c r="CL126" s="9">
        <v>-2.0566266476893681E-2</v>
      </c>
    </row>
    <row r="127" spans="1:90">
      <c r="A127" s="1">
        <v>2020</v>
      </c>
      <c r="B127" s="16" t="s">
        <v>10</v>
      </c>
      <c r="C127" s="16" t="s">
        <v>10</v>
      </c>
      <c r="D127" s="16" t="s">
        <v>4</v>
      </c>
      <c r="E127" s="16" t="str">
        <f t="shared" si="2"/>
        <v>2020TB</v>
      </c>
      <c r="F127" s="25">
        <v>11</v>
      </c>
      <c r="G127" s="15">
        <v>0.26838720586288511</v>
      </c>
      <c r="H127" s="16">
        <v>4</v>
      </c>
      <c r="I127" s="6">
        <v>13</v>
      </c>
      <c r="J127" s="15">
        <v>0.25470399904345442</v>
      </c>
      <c r="K127" s="24" t="s">
        <v>78</v>
      </c>
      <c r="L127" s="15">
        <v>0.17403439207608901</v>
      </c>
      <c r="M127" s="12">
        <v>3</v>
      </c>
      <c r="N127" s="15">
        <v>-0.123715143206462</v>
      </c>
      <c r="O127" s="12">
        <v>5</v>
      </c>
      <c r="P127" s="15">
        <v>-2.9362329419665899E-2</v>
      </c>
      <c r="Q127" s="12">
        <v>26</v>
      </c>
      <c r="R127" s="7">
        <v>0.17531501222385601</v>
      </c>
      <c r="S127" s="7">
        <v>-9.6661789491657005E-2</v>
      </c>
      <c r="T127" s="15">
        <v>-1.72728026720586E-2</v>
      </c>
      <c r="U127" s="23">
        <v>12.230759791601599</v>
      </c>
      <c r="V127" s="17">
        <v>1</v>
      </c>
      <c r="W127" s="20">
        <v>0.290575714839298</v>
      </c>
      <c r="X127" s="17">
        <v>4</v>
      </c>
      <c r="Y127" s="20">
        <v>1.7039576819491802E-2</v>
      </c>
      <c r="Z127" s="17">
        <v>11</v>
      </c>
      <c r="AA127" s="22">
        <v>11.188419135195856</v>
      </c>
      <c r="AB127" s="17">
        <v>3</v>
      </c>
      <c r="AC127" s="20">
        <v>0.169390932889843</v>
      </c>
      <c r="AD127" s="19">
        <v>31</v>
      </c>
      <c r="AE127" s="15">
        <v>0.17403439207608901</v>
      </c>
      <c r="AF127" s="16">
        <v>3</v>
      </c>
      <c r="AG127" s="6">
        <v>20</v>
      </c>
      <c r="AH127" s="15">
        <v>0.22555597141151501</v>
      </c>
      <c r="AI127" s="12">
        <v>2</v>
      </c>
      <c r="AJ127" s="15">
        <v>0.35062935059121297</v>
      </c>
      <c r="AK127" s="12">
        <v>4</v>
      </c>
      <c r="AL127" s="15">
        <v>-2.92701185614796E-2</v>
      </c>
      <c r="AM127" s="12">
        <v>10</v>
      </c>
      <c r="AN127" s="15">
        <v>0.17531501222385601</v>
      </c>
      <c r="AO127" s="15">
        <v>0.34640326976957297</v>
      </c>
      <c r="AP127" s="15">
        <v>-1.61873288669293E-2</v>
      </c>
      <c r="AQ127" s="15">
        <v>6.6938888930475296E-2</v>
      </c>
      <c r="AR127" s="14">
        <v>22</v>
      </c>
      <c r="AS127" s="15">
        <v>-3.5944800004838301E-3</v>
      </c>
      <c r="AT127" s="12">
        <v>17</v>
      </c>
      <c r="AU127" s="20">
        <v>-0.123715143206462</v>
      </c>
      <c r="AV127" s="21">
        <v>5</v>
      </c>
      <c r="AW127" s="6">
        <v>10</v>
      </c>
      <c r="AX127" s="20">
        <v>-9.5097567997415394E-2</v>
      </c>
      <c r="AY127" s="17">
        <v>7</v>
      </c>
      <c r="AZ127" s="20">
        <v>-4.79408531339111E-3</v>
      </c>
      <c r="BA127" s="17">
        <v>11</v>
      </c>
      <c r="BB127" s="20">
        <v>-0.34078070534618199</v>
      </c>
      <c r="BC127" s="17">
        <v>1</v>
      </c>
      <c r="BD127" s="20">
        <v>-9.6661789491657005E-2</v>
      </c>
      <c r="BE127" s="20">
        <v>1.7236939992353501E-2</v>
      </c>
      <c r="BF127" s="20">
        <v>-0.304560139712162</v>
      </c>
      <c r="BG127" s="20">
        <v>7.4616588533330294E-2</v>
      </c>
      <c r="BH127" s="19">
        <v>27</v>
      </c>
      <c r="BI127" s="18">
        <v>2.35371908994692E-2</v>
      </c>
      <c r="BJ127" s="17">
        <v>9</v>
      </c>
      <c r="BK127" s="15">
        <v>-2.9362329419665899E-2</v>
      </c>
      <c r="BL127" s="16">
        <v>26</v>
      </c>
      <c r="BM127" s="6">
        <v>27</v>
      </c>
      <c r="BN127" s="15">
        <v>-3.00778245696324E-2</v>
      </c>
      <c r="BO127" s="12">
        <v>26</v>
      </c>
      <c r="BP127" s="13">
        <v>-0.863753169546155</v>
      </c>
      <c r="BQ127" s="13">
        <v>-5.5443137179893096</v>
      </c>
      <c r="BR127" s="13">
        <v>-0.597883408024247</v>
      </c>
      <c r="BS127" s="13">
        <v>-5.4198207992148504</v>
      </c>
      <c r="BT127" s="13">
        <v>-2.2553936150583702</v>
      </c>
      <c r="BU127" s="15">
        <v>-1.72728026720586E-2</v>
      </c>
      <c r="BV127" s="15">
        <v>1.03324755077267E-2</v>
      </c>
      <c r="BW127" s="14">
        <v>19</v>
      </c>
      <c r="BX127" s="13">
        <v>6.4638083782115201</v>
      </c>
      <c r="BY127" s="12">
        <v>9</v>
      </c>
      <c r="BZ127" s="13">
        <v>6.0447633738036499</v>
      </c>
      <c r="CA127" s="12">
        <v>5</v>
      </c>
      <c r="CB127" s="11" t="s">
        <v>104</v>
      </c>
      <c r="CC127" s="10">
        <v>1000</v>
      </c>
      <c r="CD127" s="10">
        <v>9.5</v>
      </c>
      <c r="CE127" s="27">
        <v>20</v>
      </c>
      <c r="CF127" s="3" t="s">
        <v>29</v>
      </c>
      <c r="CG127" s="3">
        <v>5</v>
      </c>
      <c r="CH127" s="3" t="s">
        <v>14</v>
      </c>
      <c r="CI127" s="9">
        <f t="shared" si="3"/>
        <v>0.32405995885740946</v>
      </c>
      <c r="CJ127" s="8">
        <v>0.18541123448199048</v>
      </c>
      <c r="CK127" s="8">
        <v>-0.158398821682914</v>
      </c>
      <c r="CL127" s="9">
        <v>-1.9750097307494982E-2</v>
      </c>
    </row>
    <row r="128" spans="1:90">
      <c r="A128" s="1">
        <v>2020</v>
      </c>
      <c r="B128" s="16" t="s">
        <v>47</v>
      </c>
      <c r="C128" s="16" t="s">
        <v>47</v>
      </c>
      <c r="D128" s="16" t="s">
        <v>20</v>
      </c>
      <c r="E128" s="16" t="str">
        <f t="shared" si="2"/>
        <v>2020TEN</v>
      </c>
      <c r="F128" s="25">
        <v>11</v>
      </c>
      <c r="G128" s="15">
        <v>-7.8228101331761363E-4</v>
      </c>
      <c r="H128" s="16">
        <v>15</v>
      </c>
      <c r="I128" s="6">
        <v>11</v>
      </c>
      <c r="J128" s="15">
        <v>5.6154270831789484E-2</v>
      </c>
      <c r="K128" s="24" t="s">
        <v>78</v>
      </c>
      <c r="L128" s="15">
        <v>0.13785530108524699</v>
      </c>
      <c r="M128" s="12">
        <v>5</v>
      </c>
      <c r="N128" s="15">
        <v>9.4880800046985403E-2</v>
      </c>
      <c r="O128" s="12">
        <v>28</v>
      </c>
      <c r="P128" s="15">
        <v>-4.37567820515792E-2</v>
      </c>
      <c r="Q128" s="12">
        <v>28</v>
      </c>
      <c r="R128" s="7">
        <v>0.17187092112604099</v>
      </c>
      <c r="S128" s="7">
        <v>8.2546971852708706E-2</v>
      </c>
      <c r="T128" s="15">
        <v>-3.3169678441542803E-2</v>
      </c>
      <c r="U128" s="23">
        <v>7.9275075410159301</v>
      </c>
      <c r="V128" s="17">
        <v>14</v>
      </c>
      <c r="W128" s="20">
        <v>3.7202098352289097E-2</v>
      </c>
      <c r="X128" s="17">
        <v>12</v>
      </c>
      <c r="Y128" s="20">
        <v>-2.5048114200553601E-2</v>
      </c>
      <c r="Z128" s="17">
        <v>25</v>
      </c>
      <c r="AA128" s="22">
        <v>9.1764739036503684</v>
      </c>
      <c r="AB128" s="17">
        <v>12</v>
      </c>
      <c r="AC128" s="20">
        <v>0.173871848508167</v>
      </c>
      <c r="AD128" s="19">
        <v>32</v>
      </c>
      <c r="AE128" s="15">
        <v>0.13785530108524699</v>
      </c>
      <c r="AF128" s="16">
        <v>5</v>
      </c>
      <c r="AG128" s="6">
        <v>6</v>
      </c>
      <c r="AH128" s="15">
        <v>0.145954235283032</v>
      </c>
      <c r="AI128" s="12">
        <v>5</v>
      </c>
      <c r="AJ128" s="15">
        <v>0.344782964971246</v>
      </c>
      <c r="AK128" s="12">
        <v>5</v>
      </c>
      <c r="AL128" s="15">
        <v>4.04319857786569E-2</v>
      </c>
      <c r="AM128" s="12">
        <v>3</v>
      </c>
      <c r="AN128" s="15">
        <v>0.17187092112604099</v>
      </c>
      <c r="AO128" s="15">
        <v>0.38519410449164498</v>
      </c>
      <c r="AP128" s="15">
        <v>6.1405044484430703E-2</v>
      </c>
      <c r="AQ128" s="15">
        <v>4.8120665978205801E-2</v>
      </c>
      <c r="AR128" s="14">
        <v>15</v>
      </c>
      <c r="AS128" s="15">
        <v>2.5950977584362898E-2</v>
      </c>
      <c r="AT128" s="12">
        <v>29</v>
      </c>
      <c r="AU128" s="20">
        <v>9.4880800046985403E-2</v>
      </c>
      <c r="AV128" s="21">
        <v>28</v>
      </c>
      <c r="AW128" s="6">
        <v>17</v>
      </c>
      <c r="AX128" s="20">
        <v>8.2342978209712703E-2</v>
      </c>
      <c r="AY128" s="17">
        <v>27</v>
      </c>
      <c r="AZ128" s="20">
        <v>0.22036757155634101</v>
      </c>
      <c r="BA128" s="17">
        <v>28</v>
      </c>
      <c r="BB128" s="20">
        <v>-8.9015168490043803E-2</v>
      </c>
      <c r="BC128" s="17">
        <v>15</v>
      </c>
      <c r="BD128" s="20">
        <v>8.2546971852708706E-2</v>
      </c>
      <c r="BE128" s="20">
        <v>0.218154677334363</v>
      </c>
      <c r="BF128" s="20">
        <v>-0.116180830613497</v>
      </c>
      <c r="BG128" s="20">
        <v>4.8172183172806103E-2</v>
      </c>
      <c r="BH128" s="19">
        <v>16</v>
      </c>
      <c r="BI128" s="18">
        <v>-2.4994136217503602E-3</v>
      </c>
      <c r="BJ128" s="17">
        <v>19</v>
      </c>
      <c r="BK128" s="15">
        <v>-4.37567820515792E-2</v>
      </c>
      <c r="BL128" s="16">
        <v>28</v>
      </c>
      <c r="BM128" s="6">
        <v>29</v>
      </c>
      <c r="BN128" s="15">
        <v>-2.6409158721030199E-2</v>
      </c>
      <c r="BO128" s="12">
        <v>25</v>
      </c>
      <c r="BP128" s="13">
        <v>-8.1604968201060597</v>
      </c>
      <c r="BQ128" s="13">
        <v>-1.41818337820242</v>
      </c>
      <c r="BR128" s="13">
        <v>-4.6523071601397401</v>
      </c>
      <c r="BS128" s="13">
        <v>-8.4919078236302195</v>
      </c>
      <c r="BT128" s="13">
        <v>0.84450415628884401</v>
      </c>
      <c r="BU128" s="15">
        <v>-3.3169678441542803E-2</v>
      </c>
      <c r="BV128" s="15">
        <v>2.1618562107130399E-2</v>
      </c>
      <c r="BW128" s="14">
        <v>30</v>
      </c>
      <c r="BX128" s="13">
        <v>4.2523450896597002</v>
      </c>
      <c r="BY128" s="12">
        <v>12</v>
      </c>
      <c r="BZ128" s="13">
        <v>5.2935518050182004</v>
      </c>
      <c r="CA128" s="12">
        <v>7</v>
      </c>
      <c r="CB128" s="11" t="s">
        <v>103</v>
      </c>
      <c r="CC128" s="10">
        <v>3000</v>
      </c>
      <c r="CD128" s="10">
        <v>8.5</v>
      </c>
      <c r="CE128" s="3">
        <v>17</v>
      </c>
      <c r="CF128" s="3" t="s">
        <v>7</v>
      </c>
      <c r="CG128" s="3">
        <v>4</v>
      </c>
      <c r="CH128" s="3" t="s">
        <v>28</v>
      </c>
      <c r="CI128" s="9">
        <f t="shared" si="3"/>
        <v>-1.0288124306481995E-2</v>
      </c>
      <c r="CJ128" s="8">
        <v>0.1199830237446553</v>
      </c>
      <c r="CK128" s="8">
        <v>9.3971482821532018E-2</v>
      </c>
      <c r="CL128" s="9">
        <v>-3.6299665229605281E-2</v>
      </c>
    </row>
    <row r="129" spans="1:90">
      <c r="A129" s="1">
        <v>2020</v>
      </c>
      <c r="B129" s="16" t="s">
        <v>5</v>
      </c>
      <c r="C129" s="16" t="s">
        <v>5</v>
      </c>
      <c r="D129" s="16" t="s">
        <v>4</v>
      </c>
      <c r="E129" s="16" t="str">
        <f t="shared" si="2"/>
        <v>2020WAS</v>
      </c>
      <c r="F129" s="25">
        <v>7</v>
      </c>
      <c r="G129" s="15">
        <v>-5.4932659941193299E-2</v>
      </c>
      <c r="H129" s="16">
        <v>21</v>
      </c>
      <c r="I129" s="6">
        <v>30</v>
      </c>
      <c r="J129" s="15">
        <v>-1.454961684737254E-2</v>
      </c>
      <c r="K129" s="24" t="s">
        <v>11</v>
      </c>
      <c r="L129" s="15">
        <v>-0.197826157612216</v>
      </c>
      <c r="M129" s="12">
        <v>31</v>
      </c>
      <c r="N129" s="15">
        <v>-0.131856557342969</v>
      </c>
      <c r="O129" s="12">
        <v>4</v>
      </c>
      <c r="P129" s="15">
        <v>1.1036940328053701E-2</v>
      </c>
      <c r="Q129" s="12">
        <v>15</v>
      </c>
      <c r="R129" s="7">
        <v>-0.160167152453907</v>
      </c>
      <c r="S129" s="7">
        <v>-0.141485134709426</v>
      </c>
      <c r="T129" s="15">
        <v>4.1324008971084601E-3</v>
      </c>
      <c r="U129" s="23">
        <v>7.2896668548147296</v>
      </c>
      <c r="V129" s="17">
        <v>18</v>
      </c>
      <c r="W129" s="20">
        <v>5.9909460988670903E-3</v>
      </c>
      <c r="X129" s="17">
        <v>16</v>
      </c>
      <c r="Y129" s="20">
        <v>-3.5973309885212301E-2</v>
      </c>
      <c r="Z129" s="17">
        <v>27</v>
      </c>
      <c r="AA129" s="22">
        <v>8.1754276473123539</v>
      </c>
      <c r="AB129" s="17">
        <v>14</v>
      </c>
      <c r="AC129" s="20">
        <v>8.3946174733326898E-2</v>
      </c>
      <c r="AD129" s="19">
        <v>11</v>
      </c>
      <c r="AE129" s="15">
        <v>-0.197826157612216</v>
      </c>
      <c r="AF129" s="16">
        <v>31</v>
      </c>
      <c r="AG129" s="6">
        <v>30</v>
      </c>
      <c r="AH129" s="15">
        <v>-0.174132177100043</v>
      </c>
      <c r="AI129" s="12">
        <v>30</v>
      </c>
      <c r="AJ129" s="15">
        <v>-0.21984069714559601</v>
      </c>
      <c r="AK129" s="12">
        <v>32</v>
      </c>
      <c r="AL129" s="15">
        <v>-6.3567642332956004E-2</v>
      </c>
      <c r="AM129" s="12">
        <v>15</v>
      </c>
      <c r="AN129" s="15">
        <v>-0.160167152453907</v>
      </c>
      <c r="AO129" s="15">
        <v>-0.17267803871535001</v>
      </c>
      <c r="AP129" s="15">
        <v>-4.6107809397832697E-2</v>
      </c>
      <c r="AQ129" s="15">
        <v>2.8165737257751001E-2</v>
      </c>
      <c r="AR129" s="14">
        <v>2</v>
      </c>
      <c r="AS129" s="15">
        <v>4.4591855352074496E-3</v>
      </c>
      <c r="AT129" s="12">
        <v>18</v>
      </c>
      <c r="AU129" s="20">
        <v>-0.131856557342969</v>
      </c>
      <c r="AV129" s="21">
        <v>4</v>
      </c>
      <c r="AW129" s="6">
        <v>27</v>
      </c>
      <c r="AX129" s="20">
        <v>-0.14640428482610199</v>
      </c>
      <c r="AY129" s="17">
        <v>4</v>
      </c>
      <c r="AZ129" s="20">
        <v>-9.4528951464120006E-2</v>
      </c>
      <c r="BA129" s="17">
        <v>3</v>
      </c>
      <c r="BB129" s="20">
        <v>-0.18231039283091299</v>
      </c>
      <c r="BC129" s="17">
        <v>11</v>
      </c>
      <c r="BD129" s="20">
        <v>-0.141485134709426</v>
      </c>
      <c r="BE129" s="20">
        <v>-0.12862432385913999</v>
      </c>
      <c r="BF129" s="20">
        <v>-0.15886844177144099</v>
      </c>
      <c r="BG129" s="20">
        <v>5.0312462812630902E-2</v>
      </c>
      <c r="BH129" s="19">
        <v>17</v>
      </c>
      <c r="BI129" s="18">
        <v>-4.1163562371995602E-2</v>
      </c>
      <c r="BJ129" s="17">
        <v>28</v>
      </c>
      <c r="BK129" s="15">
        <v>1.1036940328053701E-2</v>
      </c>
      <c r="BL129" s="16">
        <v>15</v>
      </c>
      <c r="BM129" s="6">
        <v>7</v>
      </c>
      <c r="BN129" s="15">
        <v>3.3718838372808098E-2</v>
      </c>
      <c r="BO129" s="12">
        <v>7</v>
      </c>
      <c r="BP129" s="13">
        <v>-1.96706366561612</v>
      </c>
      <c r="BQ129" s="13">
        <v>1.67228692321959</v>
      </c>
      <c r="BR129" s="13">
        <v>-1.3088433661396199</v>
      </c>
      <c r="BS129" s="13">
        <v>17.913410702800299</v>
      </c>
      <c r="BT129" s="13">
        <v>-10.791320430237301</v>
      </c>
      <c r="BU129" s="15">
        <v>4.1324008971084601E-3</v>
      </c>
      <c r="BV129" s="15">
        <v>5.1892651356565999E-3</v>
      </c>
      <c r="BW129" s="14">
        <v>6</v>
      </c>
      <c r="BX129" s="13">
        <v>-14.759092930820399</v>
      </c>
      <c r="BY129" s="12">
        <v>31</v>
      </c>
      <c r="BZ129" s="13">
        <v>-3.4522697154726201</v>
      </c>
      <c r="CA129" s="12">
        <v>28</v>
      </c>
      <c r="CB129" s="11" t="s">
        <v>1</v>
      </c>
      <c r="CC129" s="10">
        <v>30000</v>
      </c>
      <c r="CD129" s="10">
        <v>5</v>
      </c>
      <c r="CE129" s="3">
        <v>17</v>
      </c>
      <c r="CF129" s="3" t="s">
        <v>7</v>
      </c>
      <c r="CG129" s="3">
        <v>4</v>
      </c>
      <c r="CH129" s="3" t="s">
        <v>28</v>
      </c>
      <c r="CI129" s="9">
        <f t="shared" si="3"/>
        <v>-4.4926761410399765E-2</v>
      </c>
      <c r="CJ129" s="8">
        <v>-0.174073793246353</v>
      </c>
      <c r="CK129" s="8">
        <v>-0.11593021472550211</v>
      </c>
      <c r="CL129" s="9">
        <v>1.3216817110451124E-2</v>
      </c>
    </row>
    <row r="130" spans="1:90">
      <c r="A130" s="1">
        <v>2019</v>
      </c>
      <c r="B130" s="16" t="s">
        <v>12</v>
      </c>
      <c r="C130" s="16" t="s">
        <v>12</v>
      </c>
      <c r="D130" s="16" t="s">
        <v>4</v>
      </c>
      <c r="E130" s="16" t="str">
        <f t="shared" si="2"/>
        <v>2019ARI</v>
      </c>
      <c r="F130" s="25">
        <v>5.5</v>
      </c>
      <c r="G130" s="15">
        <v>-6.3922126978605096E-2</v>
      </c>
      <c r="H130" s="16">
        <v>20</v>
      </c>
      <c r="I130" s="6">
        <v>32</v>
      </c>
      <c r="J130" s="15">
        <v>-0.13890539711677088</v>
      </c>
      <c r="K130" s="24" t="s">
        <v>83</v>
      </c>
      <c r="L130" s="15">
        <v>3.3216815773207203E-2</v>
      </c>
      <c r="M130" s="12">
        <v>12</v>
      </c>
      <c r="N130" s="15">
        <v>7.3352450780957201E-2</v>
      </c>
      <c r="O130" s="12">
        <v>23</v>
      </c>
      <c r="P130" s="15">
        <v>-2.3786491970855101E-2</v>
      </c>
      <c r="Q130" s="12">
        <v>26</v>
      </c>
      <c r="R130" s="7">
        <v>1.61933028731704E-2</v>
      </c>
      <c r="S130" s="7">
        <v>0.140187777931751</v>
      </c>
      <c r="T130" s="15">
        <v>-1.49109220581903E-2</v>
      </c>
      <c r="U130" s="23">
        <v>6.9180188754802998</v>
      </c>
      <c r="V130" s="17">
        <v>21</v>
      </c>
      <c r="W130" s="20">
        <v>1.70319171545362E-2</v>
      </c>
      <c r="X130" s="17">
        <v>16</v>
      </c>
      <c r="Y130" s="20">
        <v>4.8964844705833503E-2</v>
      </c>
      <c r="Z130" s="17">
        <v>3</v>
      </c>
      <c r="AA130" s="22">
        <v>5.9791771799684028</v>
      </c>
      <c r="AB130" s="17">
        <v>23</v>
      </c>
      <c r="AC130" s="20">
        <v>0.17693528688802199</v>
      </c>
      <c r="AD130" s="19">
        <v>26</v>
      </c>
      <c r="AE130" s="15">
        <v>3.3216815773207203E-2</v>
      </c>
      <c r="AF130" s="16">
        <v>12</v>
      </c>
      <c r="AG130" s="6">
        <v>32</v>
      </c>
      <c r="AH130" s="15">
        <v>7.8513608446844699E-2</v>
      </c>
      <c r="AI130" s="12">
        <v>8</v>
      </c>
      <c r="AJ130" s="15">
        <v>6.8572868617019098E-2</v>
      </c>
      <c r="AK130" s="12">
        <v>19</v>
      </c>
      <c r="AL130" s="15">
        <v>9.13478967828142E-2</v>
      </c>
      <c r="AM130" s="12">
        <v>2</v>
      </c>
      <c r="AN130" s="15">
        <v>1.61933028731704E-2</v>
      </c>
      <c r="AO130" s="15">
        <v>3.3383779568597199E-2</v>
      </c>
      <c r="AP130" s="15">
        <v>0.10378155615538601</v>
      </c>
      <c r="AQ130" s="15">
        <v>0.11570076348375501</v>
      </c>
      <c r="AR130" s="14">
        <v>29</v>
      </c>
      <c r="AS130" s="15">
        <v>-3.0190036076268599E-2</v>
      </c>
      <c r="AT130" s="12">
        <v>4</v>
      </c>
      <c r="AU130" s="20">
        <v>7.3352450780957201E-2</v>
      </c>
      <c r="AV130" s="21">
        <v>23</v>
      </c>
      <c r="AW130" s="6">
        <v>13</v>
      </c>
      <c r="AX130" s="20">
        <v>4.01965543250907E-2</v>
      </c>
      <c r="AY130" s="17">
        <v>21</v>
      </c>
      <c r="AZ130" s="20">
        <v>0.210973777417403</v>
      </c>
      <c r="BA130" s="17">
        <v>28</v>
      </c>
      <c r="BB130" s="20">
        <v>-0.14267557136008399</v>
      </c>
      <c r="BC130" s="17">
        <v>13</v>
      </c>
      <c r="BD130" s="20">
        <v>0.140187777931751</v>
      </c>
      <c r="BE130" s="20">
        <v>0.31612109376617198</v>
      </c>
      <c r="BF130" s="20">
        <v>-0.13597963868404001</v>
      </c>
      <c r="BG130" s="20">
        <v>6.2225268739669E-2</v>
      </c>
      <c r="BH130" s="19">
        <v>21</v>
      </c>
      <c r="BI130" s="18">
        <v>1.8114345992734999E-2</v>
      </c>
      <c r="BJ130" s="17">
        <v>8</v>
      </c>
      <c r="BK130" s="15">
        <v>-2.3786491970855101E-2</v>
      </c>
      <c r="BL130" s="16">
        <v>26</v>
      </c>
      <c r="BM130" s="6">
        <v>11</v>
      </c>
      <c r="BN130" s="15">
        <v>-2.1285136967217799E-2</v>
      </c>
      <c r="BO130" s="12">
        <v>26</v>
      </c>
      <c r="BP130" s="13">
        <v>0.38540995480267198</v>
      </c>
      <c r="BQ130" s="13">
        <v>0.61886933483441897</v>
      </c>
      <c r="BR130" s="13">
        <v>-4.4650283360814802</v>
      </c>
      <c r="BS130" s="13">
        <v>-9.8299394409546306</v>
      </c>
      <c r="BT130" s="13">
        <v>1.39744250197149</v>
      </c>
      <c r="BU130" s="15">
        <v>-1.49109220581903E-2</v>
      </c>
      <c r="BV130" s="15">
        <v>6.0993200818943404E-3</v>
      </c>
      <c r="BW130" s="14">
        <v>9</v>
      </c>
      <c r="BX130" s="13">
        <v>1.9218685098722199</v>
      </c>
      <c r="BY130" s="12">
        <v>15</v>
      </c>
      <c r="BZ130" s="13">
        <v>4.4377849563323704</v>
      </c>
      <c r="CA130" s="12">
        <v>9</v>
      </c>
      <c r="CB130" s="11" t="s">
        <v>15</v>
      </c>
      <c r="CC130" s="10">
        <v>30000</v>
      </c>
      <c r="CD130" s="10">
        <v>5</v>
      </c>
      <c r="CE130" s="3">
        <v>16</v>
      </c>
      <c r="CF130" s="3">
        <v>0</v>
      </c>
      <c r="CG130" s="3">
        <v>0</v>
      </c>
      <c r="CH130" s="3" t="s">
        <v>0</v>
      </c>
      <c r="CI130" s="9">
        <f t="shared" si="3"/>
        <v>-6.3922126978605123E-2</v>
      </c>
      <c r="CJ130" s="8">
        <v>3.3216815773207162E-2</v>
      </c>
      <c r="CK130" s="8">
        <v>7.3352450780957229E-2</v>
      </c>
      <c r="CL130" s="9">
        <v>-2.3786491970855059E-2</v>
      </c>
    </row>
    <row r="131" spans="1:90">
      <c r="A131" s="1">
        <v>2019</v>
      </c>
      <c r="B131" s="16" t="s">
        <v>63</v>
      </c>
      <c r="C131" s="16" t="s">
        <v>63</v>
      </c>
      <c r="D131" s="16" t="s">
        <v>4</v>
      </c>
      <c r="E131" s="16" t="str">
        <f t="shared" si="2"/>
        <v>2019ATL</v>
      </c>
      <c r="F131" s="25">
        <v>7</v>
      </c>
      <c r="G131" s="15">
        <v>-3.04016380821856E-2</v>
      </c>
      <c r="H131" s="16">
        <v>17</v>
      </c>
      <c r="I131" s="6">
        <v>18</v>
      </c>
      <c r="J131" s="15">
        <v>-7.616679346723311E-2</v>
      </c>
      <c r="K131" s="24" t="s">
        <v>11</v>
      </c>
      <c r="L131" s="15">
        <v>2.5717116800078099E-2</v>
      </c>
      <c r="M131" s="12">
        <v>15</v>
      </c>
      <c r="N131" s="15">
        <v>2.7611483569831299E-2</v>
      </c>
      <c r="O131" s="12">
        <v>18</v>
      </c>
      <c r="P131" s="15">
        <v>-2.85072713124324E-2</v>
      </c>
      <c r="Q131" s="12">
        <v>28</v>
      </c>
      <c r="R131" s="7">
        <v>1.4516801411755299E-2</v>
      </c>
      <c r="S131" s="7">
        <v>7.6243347785244206E-2</v>
      </c>
      <c r="T131" s="15">
        <v>-1.44402470937442E-2</v>
      </c>
      <c r="U131" s="23">
        <v>7.6970069873728404</v>
      </c>
      <c r="V131" s="17">
        <v>15</v>
      </c>
      <c r="W131" s="20">
        <v>3.60315859732111E-2</v>
      </c>
      <c r="X131" s="17">
        <v>15</v>
      </c>
      <c r="Y131" s="20">
        <v>4.1757435132835703E-2</v>
      </c>
      <c r="Z131" s="17">
        <v>5</v>
      </c>
      <c r="AA131" s="22">
        <v>7.5330093817568473</v>
      </c>
      <c r="AB131" s="17">
        <v>19</v>
      </c>
      <c r="AC131" s="20">
        <v>0.15640870362752601</v>
      </c>
      <c r="AD131" s="19">
        <v>23</v>
      </c>
      <c r="AE131" s="15">
        <v>2.5717116800078099E-2</v>
      </c>
      <c r="AF131" s="16">
        <v>15</v>
      </c>
      <c r="AG131" s="6">
        <v>12</v>
      </c>
      <c r="AH131" s="15">
        <v>3.2456744002150102E-2</v>
      </c>
      <c r="AI131" s="12">
        <v>11</v>
      </c>
      <c r="AJ131" s="15">
        <v>0.175447796669603</v>
      </c>
      <c r="AK131" s="12">
        <v>13</v>
      </c>
      <c r="AL131" s="15">
        <v>-0.127759731577682</v>
      </c>
      <c r="AM131" s="12">
        <v>21</v>
      </c>
      <c r="AN131" s="15">
        <v>1.4516801411755299E-2</v>
      </c>
      <c r="AO131" s="15">
        <v>0.15681465585332899</v>
      </c>
      <c r="AP131" s="15">
        <v>-0.125445824333074</v>
      </c>
      <c r="AQ131" s="15">
        <v>7.2588669959254504E-2</v>
      </c>
      <c r="AR131" s="14">
        <v>22</v>
      </c>
      <c r="AS131" s="15">
        <v>-1.6975048416091602E-2</v>
      </c>
      <c r="AT131" s="12">
        <v>7</v>
      </c>
      <c r="AU131" s="20">
        <v>2.7611483569831299E-2</v>
      </c>
      <c r="AV131" s="21">
        <v>18</v>
      </c>
      <c r="AW131" s="6">
        <v>30</v>
      </c>
      <c r="AX131" s="20">
        <v>-1.6694837562809799E-2</v>
      </c>
      <c r="AY131" s="17">
        <v>16</v>
      </c>
      <c r="AZ131" s="20">
        <v>0.120825998880362</v>
      </c>
      <c r="BA131" s="17">
        <v>19</v>
      </c>
      <c r="BB131" s="20">
        <v>-0.100833244643659</v>
      </c>
      <c r="BC131" s="17">
        <v>19</v>
      </c>
      <c r="BD131" s="20">
        <v>7.6243347785244206E-2</v>
      </c>
      <c r="BE131" s="20">
        <v>0.16851660678015001</v>
      </c>
      <c r="BF131" s="20">
        <v>-5.0904378440552803E-2</v>
      </c>
      <c r="BG131" s="20">
        <v>7.7527980308606803E-2</v>
      </c>
      <c r="BH131" s="19">
        <v>27</v>
      </c>
      <c r="BI131" s="18">
        <v>2.92157674516163E-2</v>
      </c>
      <c r="BJ131" s="17">
        <v>6</v>
      </c>
      <c r="BK131" s="15">
        <v>-2.85072713124324E-2</v>
      </c>
      <c r="BL131" s="16">
        <v>28</v>
      </c>
      <c r="BM131" s="6">
        <v>10</v>
      </c>
      <c r="BN131" s="15">
        <v>-1.31199955917488E-2</v>
      </c>
      <c r="BO131" s="12">
        <v>24</v>
      </c>
      <c r="BP131" s="13">
        <v>-4.8257492749372703</v>
      </c>
      <c r="BQ131" s="13">
        <v>1.62819433765128</v>
      </c>
      <c r="BR131" s="13">
        <v>-1.1262320599330999</v>
      </c>
      <c r="BS131" s="13">
        <v>-5.5823640806167498</v>
      </c>
      <c r="BT131" s="13">
        <v>-4.3474845783803797</v>
      </c>
      <c r="BU131" s="15">
        <v>-1.44402470937442E-2</v>
      </c>
      <c r="BV131" s="15">
        <v>6.3495412420311401E-3</v>
      </c>
      <c r="BW131" s="14">
        <v>10</v>
      </c>
      <c r="BX131" s="13">
        <v>5.9208572717957901</v>
      </c>
      <c r="BY131" s="12">
        <v>8</v>
      </c>
      <c r="BZ131" s="13">
        <v>7.0335121093441</v>
      </c>
      <c r="CA131" s="12">
        <v>3</v>
      </c>
      <c r="CB131" s="11" t="s">
        <v>104</v>
      </c>
      <c r="CC131" s="10">
        <v>3000</v>
      </c>
      <c r="CD131" s="10">
        <v>8.5</v>
      </c>
      <c r="CE131" s="3">
        <v>16</v>
      </c>
      <c r="CF131" s="3">
        <v>0</v>
      </c>
      <c r="CG131" s="3">
        <v>0</v>
      </c>
      <c r="CH131" s="3" t="s">
        <v>0</v>
      </c>
      <c r="CI131" s="9">
        <f t="shared" si="3"/>
        <v>-3.0401638082185645E-2</v>
      </c>
      <c r="CJ131" s="8">
        <v>2.5717116800078123E-2</v>
      </c>
      <c r="CK131" s="8">
        <v>2.7611483569831327E-2</v>
      </c>
      <c r="CL131" s="9">
        <v>-2.8507271312432442E-2</v>
      </c>
    </row>
    <row r="132" spans="1:90">
      <c r="A132" s="1">
        <v>2019</v>
      </c>
      <c r="B132" s="16" t="s">
        <v>55</v>
      </c>
      <c r="C132" s="16" t="s">
        <v>55</v>
      </c>
      <c r="D132" s="16" t="s">
        <v>20</v>
      </c>
      <c r="E132" s="16" t="str">
        <f t="shared" si="2"/>
        <v>2019BAL</v>
      </c>
      <c r="F132" s="25">
        <v>14</v>
      </c>
      <c r="G132" s="15">
        <v>0.38496508715640909</v>
      </c>
      <c r="H132" s="16">
        <v>1</v>
      </c>
      <c r="I132" s="6">
        <v>6</v>
      </c>
      <c r="J132" s="15">
        <v>0.38941670531477435</v>
      </c>
      <c r="K132" s="24" t="s">
        <v>75</v>
      </c>
      <c r="L132" s="15">
        <v>0.23773756043285799</v>
      </c>
      <c r="M132" s="12">
        <v>1</v>
      </c>
      <c r="N132" s="15">
        <v>-0.132683109712462</v>
      </c>
      <c r="O132" s="12">
        <v>4</v>
      </c>
      <c r="P132" s="15">
        <v>1.4544417011089101E-2</v>
      </c>
      <c r="Q132" s="12">
        <v>9</v>
      </c>
      <c r="R132" s="7">
        <v>0.248666195709526</v>
      </c>
      <c r="S132" s="7">
        <v>-0.13823094713564699</v>
      </c>
      <c r="T132" s="15">
        <v>2.5195624696013898E-3</v>
      </c>
      <c r="U132" s="23">
        <v>12.5957138220754</v>
      </c>
      <c r="V132" s="17">
        <v>2</v>
      </c>
      <c r="W132" s="20">
        <v>0.46624609381998799</v>
      </c>
      <c r="X132" s="17">
        <v>1</v>
      </c>
      <c r="Y132" s="20">
        <v>-2.52616420296807E-2</v>
      </c>
      <c r="Z132" s="17">
        <v>25</v>
      </c>
      <c r="AA132" s="22">
        <v>13.355503532397478</v>
      </c>
      <c r="AB132" s="17">
        <v>1</v>
      </c>
      <c r="AC132" s="20">
        <v>0.135953689529594</v>
      </c>
      <c r="AD132" s="19">
        <v>15</v>
      </c>
      <c r="AE132" s="15">
        <v>0.23773756043285799</v>
      </c>
      <c r="AF132" s="16">
        <v>1</v>
      </c>
      <c r="AG132" s="6">
        <v>13</v>
      </c>
      <c r="AH132" s="15">
        <v>0.26006277047994403</v>
      </c>
      <c r="AI132" s="12">
        <v>2</v>
      </c>
      <c r="AJ132" s="15">
        <v>0.50084101025362804</v>
      </c>
      <c r="AK132" s="12">
        <v>1</v>
      </c>
      <c r="AL132" s="15">
        <v>0.11926614217475499</v>
      </c>
      <c r="AM132" s="12">
        <v>1</v>
      </c>
      <c r="AN132" s="15">
        <v>0.248666195709526</v>
      </c>
      <c r="AO132" s="15">
        <v>0.51699920195758198</v>
      </c>
      <c r="AP132" s="15">
        <v>0.12022714897202701</v>
      </c>
      <c r="AQ132" s="15">
        <v>5.6222274547560902E-2</v>
      </c>
      <c r="AR132" s="14">
        <v>13</v>
      </c>
      <c r="AS132" s="15">
        <v>-1.0870520288773101E-2</v>
      </c>
      <c r="AT132" s="12">
        <v>8</v>
      </c>
      <c r="AU132" s="20">
        <v>-0.132683109712462</v>
      </c>
      <c r="AV132" s="21">
        <v>4</v>
      </c>
      <c r="AW132" s="6">
        <v>4</v>
      </c>
      <c r="AX132" s="20">
        <v>-0.21010397800036401</v>
      </c>
      <c r="AY132" s="17">
        <v>1</v>
      </c>
      <c r="AZ132" s="20">
        <v>-0.123444257742556</v>
      </c>
      <c r="BA132" s="17">
        <v>3</v>
      </c>
      <c r="BB132" s="20">
        <v>-0.14714619059362</v>
      </c>
      <c r="BC132" s="17">
        <v>10</v>
      </c>
      <c r="BD132" s="20">
        <v>-0.13823094713564699</v>
      </c>
      <c r="BE132" s="20">
        <v>-0.13426072051180099</v>
      </c>
      <c r="BF132" s="20">
        <v>-0.144446189999616</v>
      </c>
      <c r="BG132" s="20">
        <v>7.4815322850894594E-2</v>
      </c>
      <c r="BH132" s="19">
        <v>25</v>
      </c>
      <c r="BI132" s="18">
        <v>-4.8007772173868E-2</v>
      </c>
      <c r="BJ132" s="17">
        <v>29</v>
      </c>
      <c r="BK132" s="15">
        <v>1.4544417011089101E-2</v>
      </c>
      <c r="BL132" s="16">
        <v>9</v>
      </c>
      <c r="BM132" s="6">
        <v>6</v>
      </c>
      <c r="BN132" s="15">
        <v>-3.9206546603204597E-3</v>
      </c>
      <c r="BO132" s="12">
        <v>22</v>
      </c>
      <c r="BP132" s="13">
        <v>14.058448261548801</v>
      </c>
      <c r="BQ132" s="13">
        <v>0.50743558061423299</v>
      </c>
      <c r="BR132" s="13">
        <v>-1.4377486650206599</v>
      </c>
      <c r="BS132" s="13">
        <v>-6.3957543182330197</v>
      </c>
      <c r="BT132" s="13">
        <v>0.53982764663520399</v>
      </c>
      <c r="BU132" s="15">
        <v>2.5195624696013898E-3</v>
      </c>
      <c r="BV132" s="15">
        <v>1.6705117420909001E-2</v>
      </c>
      <c r="BW132" s="14">
        <v>29</v>
      </c>
      <c r="BX132" s="13">
        <v>-3.6752733962600299</v>
      </c>
      <c r="BY132" s="12">
        <v>23</v>
      </c>
      <c r="BZ132" s="13">
        <v>-6.01242727074386</v>
      </c>
      <c r="CA132" s="12">
        <v>31</v>
      </c>
      <c r="CB132" s="11" t="s">
        <v>105</v>
      </c>
      <c r="CC132" s="10">
        <v>4000</v>
      </c>
      <c r="CD132" s="10">
        <v>8.5</v>
      </c>
      <c r="CE132" s="3">
        <v>17</v>
      </c>
      <c r="CF132" s="3" t="s">
        <v>7</v>
      </c>
      <c r="CG132" s="3">
        <v>1</v>
      </c>
      <c r="CH132" s="3" t="s">
        <v>6</v>
      </c>
      <c r="CI132" s="9">
        <f t="shared" si="3"/>
        <v>0.33609239865097518</v>
      </c>
      <c r="CJ132" s="8">
        <v>0.19492336740909894</v>
      </c>
      <c r="CK132" s="8">
        <v>-0.12303511199282915</v>
      </c>
      <c r="CL132" s="9">
        <v>1.8133919249047063E-2</v>
      </c>
    </row>
    <row r="133" spans="1:90">
      <c r="A133" s="1">
        <v>2019</v>
      </c>
      <c r="B133" s="16" t="s">
        <v>60</v>
      </c>
      <c r="C133" s="16" t="s">
        <v>60</v>
      </c>
      <c r="D133" s="16" t="s">
        <v>20</v>
      </c>
      <c r="E133" s="16" t="str">
        <f t="shared" si="2"/>
        <v>2019BUF</v>
      </c>
      <c r="F133" s="25">
        <v>10</v>
      </c>
      <c r="G133" s="15">
        <v>1.7489604567843924E-3</v>
      </c>
      <c r="H133" s="16">
        <v>14</v>
      </c>
      <c r="I133" s="6">
        <v>27</v>
      </c>
      <c r="J133" s="15">
        <v>2.4795085692201995E-2</v>
      </c>
      <c r="K133" s="24" t="s">
        <v>23</v>
      </c>
      <c r="L133" s="15">
        <v>-7.0212690823385604E-2</v>
      </c>
      <c r="M133" s="12">
        <v>22</v>
      </c>
      <c r="N133" s="15">
        <v>-8.4004728780800897E-2</v>
      </c>
      <c r="O133" s="12">
        <v>9</v>
      </c>
      <c r="P133" s="15">
        <v>-1.2043077500630901E-2</v>
      </c>
      <c r="Q133" s="12">
        <v>21</v>
      </c>
      <c r="R133" s="7">
        <v>-4.67527088078891E-2</v>
      </c>
      <c r="S133" s="7">
        <v>-9.4183865104578296E-2</v>
      </c>
      <c r="T133" s="15">
        <v>-2.2636070604487201E-2</v>
      </c>
      <c r="U133" s="23">
        <v>7.3437869974456298</v>
      </c>
      <c r="V133" s="17">
        <v>17</v>
      </c>
      <c r="W133" s="20">
        <v>4.5718374560833101E-2</v>
      </c>
      <c r="X133" s="17">
        <v>13</v>
      </c>
      <c r="Y133" s="20">
        <v>-5.79799012514964E-2</v>
      </c>
      <c r="Z133" s="17">
        <v>31</v>
      </c>
      <c r="AA133" s="22">
        <v>9.7659621756241233</v>
      </c>
      <c r="AB133" s="17">
        <v>10</v>
      </c>
      <c r="AC133" s="20">
        <v>8.2344507802330699E-2</v>
      </c>
      <c r="AD133" s="19">
        <v>3</v>
      </c>
      <c r="AE133" s="15">
        <v>-7.0212690823385604E-2</v>
      </c>
      <c r="AF133" s="16">
        <v>22</v>
      </c>
      <c r="AG133" s="6">
        <v>31</v>
      </c>
      <c r="AH133" s="15">
        <v>-6.8449626620435397E-2</v>
      </c>
      <c r="AI133" s="12">
        <v>22</v>
      </c>
      <c r="AJ133" s="15">
        <v>5.6201810832529397E-2</v>
      </c>
      <c r="AK133" s="12">
        <v>22</v>
      </c>
      <c r="AL133" s="15">
        <v>-8.8351762089557404E-2</v>
      </c>
      <c r="AM133" s="12">
        <v>18</v>
      </c>
      <c r="AN133" s="15">
        <v>-4.67527088078891E-2</v>
      </c>
      <c r="AO133" s="15">
        <v>0.10117852312892001</v>
      </c>
      <c r="AP133" s="15">
        <v>-8.6762985074005497E-2</v>
      </c>
      <c r="AQ133" s="15">
        <v>3.35096198818505E-2</v>
      </c>
      <c r="AR133" s="14">
        <v>3</v>
      </c>
      <c r="AS133" s="15">
        <v>2.1329873048248102E-3</v>
      </c>
      <c r="AT133" s="12">
        <v>18</v>
      </c>
      <c r="AU133" s="20">
        <v>-8.4004728780800897E-2</v>
      </c>
      <c r="AV133" s="21">
        <v>9</v>
      </c>
      <c r="AW133" s="6">
        <v>2</v>
      </c>
      <c r="AX133" s="20">
        <v>-0.111986530036758</v>
      </c>
      <c r="AY133" s="17">
        <v>8</v>
      </c>
      <c r="AZ133" s="20">
        <v>-0.10032978936060501</v>
      </c>
      <c r="BA133" s="17">
        <v>6</v>
      </c>
      <c r="BB133" s="20">
        <v>-6.0782646492514303E-2</v>
      </c>
      <c r="BC133" s="17">
        <v>22</v>
      </c>
      <c r="BD133" s="20">
        <v>-9.4183865104578296E-2</v>
      </c>
      <c r="BE133" s="20">
        <v>-0.108499621442603</v>
      </c>
      <c r="BF133" s="20">
        <v>-7.3819979159069807E-2</v>
      </c>
      <c r="BG133" s="20">
        <v>4.3712106952833701E-2</v>
      </c>
      <c r="BH133" s="19">
        <v>5</v>
      </c>
      <c r="BI133" s="18">
        <v>-6.1247733094691698E-2</v>
      </c>
      <c r="BJ133" s="17">
        <v>32</v>
      </c>
      <c r="BK133" s="15">
        <v>-1.2043077500630901E-2</v>
      </c>
      <c r="BL133" s="16">
        <v>21</v>
      </c>
      <c r="BM133" s="6">
        <v>32</v>
      </c>
      <c r="BN133" s="15">
        <v>2.1814711445105402E-3</v>
      </c>
      <c r="BO133" s="12">
        <v>19</v>
      </c>
      <c r="BP133" s="13">
        <v>3.1998729831382899</v>
      </c>
      <c r="BQ133" s="13">
        <v>-5.0805189363192698</v>
      </c>
      <c r="BR133" s="13">
        <v>4.1156665113372997</v>
      </c>
      <c r="BS133" s="13">
        <v>-9.4482209449896306</v>
      </c>
      <c r="BT133" s="13">
        <v>1.19166163651788</v>
      </c>
      <c r="BU133" s="15">
        <v>-2.2636070604487201E-2</v>
      </c>
      <c r="BV133" s="15">
        <v>8.4049765128404608E-3</v>
      </c>
      <c r="BW133" s="14">
        <v>19</v>
      </c>
      <c r="BX133" s="13">
        <v>15.469308557667899</v>
      </c>
      <c r="BY133" s="12">
        <v>1</v>
      </c>
      <c r="BZ133" s="13">
        <v>-5.2964965519281604</v>
      </c>
      <c r="CA133" s="12">
        <v>28</v>
      </c>
      <c r="CB133" s="11" t="s">
        <v>33</v>
      </c>
      <c r="CC133" s="10">
        <v>10000</v>
      </c>
      <c r="CD133" s="10">
        <v>7</v>
      </c>
      <c r="CE133" s="3">
        <v>17</v>
      </c>
      <c r="CF133" s="3" t="s">
        <v>29</v>
      </c>
      <c r="CG133" s="3">
        <v>5</v>
      </c>
      <c r="CH133" s="3" t="s">
        <v>28</v>
      </c>
      <c r="CI133" s="9">
        <f t="shared" si="3"/>
        <v>-3.5035355709435671E-3</v>
      </c>
      <c r="CJ133" s="8">
        <v>-7.2667267425063645E-2</v>
      </c>
      <c r="CK133" s="8">
        <v>-7.8751761760492242E-2</v>
      </c>
      <c r="CL133" s="9">
        <v>-9.5880299063721645E-3</v>
      </c>
    </row>
    <row r="134" spans="1:90">
      <c r="A134" s="1">
        <v>2019</v>
      </c>
      <c r="B134" s="16" t="s">
        <v>101</v>
      </c>
      <c r="C134" s="16" t="s">
        <v>101</v>
      </c>
      <c r="D134" s="16" t="s">
        <v>4</v>
      </c>
      <c r="E134" s="16" t="str">
        <f t="shared" si="2"/>
        <v>2019CAR</v>
      </c>
      <c r="F134" s="25">
        <v>5</v>
      </c>
      <c r="G134" s="15">
        <v>-0.2474460994500684</v>
      </c>
      <c r="H134" s="16">
        <v>29</v>
      </c>
      <c r="I134" s="6">
        <v>14</v>
      </c>
      <c r="J134" s="15">
        <v>-0.28720635936570726</v>
      </c>
      <c r="K134" s="24" t="s">
        <v>54</v>
      </c>
      <c r="L134" s="15">
        <v>-0.12523435197065499</v>
      </c>
      <c r="M134" s="12">
        <v>27</v>
      </c>
      <c r="N134" s="15">
        <v>8.0770685693689406E-2</v>
      </c>
      <c r="O134" s="12">
        <v>25</v>
      </c>
      <c r="P134" s="15">
        <v>-4.1441061785724001E-2</v>
      </c>
      <c r="Q134" s="12">
        <v>31</v>
      </c>
      <c r="R134" s="7">
        <v>-0.140984754343779</v>
      </c>
      <c r="S134" s="7">
        <v>0.115165946538903</v>
      </c>
      <c r="T134" s="15">
        <v>-3.10556584830253E-2</v>
      </c>
      <c r="U134" s="23">
        <v>4.1513586957418598</v>
      </c>
      <c r="V134" s="17">
        <v>30</v>
      </c>
      <c r="W134" s="20">
        <v>-0.37736754810784201</v>
      </c>
      <c r="X134" s="17">
        <v>32</v>
      </c>
      <c r="Y134" s="20">
        <v>4.5156530786493003E-2</v>
      </c>
      <c r="Z134" s="17">
        <v>4</v>
      </c>
      <c r="AA134" s="22">
        <v>4.8658448670687697</v>
      </c>
      <c r="AB134" s="17">
        <v>29</v>
      </c>
      <c r="AC134" s="20">
        <v>0.19631849650476399</v>
      </c>
      <c r="AD134" s="19">
        <v>29</v>
      </c>
      <c r="AE134" s="15">
        <v>-0.12523435197065499</v>
      </c>
      <c r="AF134" s="16">
        <v>27</v>
      </c>
      <c r="AG134" s="6">
        <v>10</v>
      </c>
      <c r="AH134" s="15">
        <v>-0.18881773484681899</v>
      </c>
      <c r="AI134" s="12">
        <v>29</v>
      </c>
      <c r="AJ134" s="15">
        <v>-0.13216933732164399</v>
      </c>
      <c r="AK134" s="12">
        <v>31</v>
      </c>
      <c r="AL134" s="15">
        <v>-1.16665947954167E-2</v>
      </c>
      <c r="AM134" s="12">
        <v>8</v>
      </c>
      <c r="AN134" s="15">
        <v>-0.140984754343779</v>
      </c>
      <c r="AO134" s="15">
        <v>-0.13400098998802101</v>
      </c>
      <c r="AP134" s="15">
        <v>-4.0394176771133702E-2</v>
      </c>
      <c r="AQ134" s="15">
        <v>6.8436117896500101E-2</v>
      </c>
      <c r="AR134" s="14">
        <v>19</v>
      </c>
      <c r="AS134" s="15">
        <v>-1.0406994121533199E-2</v>
      </c>
      <c r="AT134" s="12">
        <v>10</v>
      </c>
      <c r="AU134" s="20">
        <v>8.0770685693689406E-2</v>
      </c>
      <c r="AV134" s="21">
        <v>25</v>
      </c>
      <c r="AW134" s="6">
        <v>26</v>
      </c>
      <c r="AX134" s="20">
        <v>0.123325527656275</v>
      </c>
      <c r="AY134" s="17">
        <v>27</v>
      </c>
      <c r="AZ134" s="20">
        <v>3.4730392828122701E-2</v>
      </c>
      <c r="BA134" s="17">
        <v>12</v>
      </c>
      <c r="BB134" s="20">
        <v>0.14065013167964399</v>
      </c>
      <c r="BC134" s="17">
        <v>32</v>
      </c>
      <c r="BD134" s="20">
        <v>0.115165946538903</v>
      </c>
      <c r="BE134" s="20">
        <v>8.6307067474871602E-2</v>
      </c>
      <c r="BF134" s="20">
        <v>0.15269945431166401</v>
      </c>
      <c r="BG134" s="20">
        <v>5.31361503800062E-2</v>
      </c>
      <c r="BH134" s="19">
        <v>12</v>
      </c>
      <c r="BI134" s="18">
        <v>3.62479264487688E-2</v>
      </c>
      <c r="BJ134" s="17">
        <v>1</v>
      </c>
      <c r="BK134" s="15">
        <v>-4.1441061785724001E-2</v>
      </c>
      <c r="BL134" s="16">
        <v>31</v>
      </c>
      <c r="BM134" s="6">
        <v>18</v>
      </c>
      <c r="BN134" s="15">
        <v>-6.52242856047478E-2</v>
      </c>
      <c r="BO134" s="12">
        <v>31</v>
      </c>
      <c r="BP134" s="13">
        <v>1.8830193680783101</v>
      </c>
      <c r="BQ134" s="13">
        <v>2.97994558710504</v>
      </c>
      <c r="BR134" s="13">
        <v>-2.89596139408604</v>
      </c>
      <c r="BS134" s="13">
        <v>-17.2912181262441</v>
      </c>
      <c r="BT134" s="13">
        <v>-5.3963163277152102</v>
      </c>
      <c r="BU134" s="15">
        <v>-3.10556584830253E-2</v>
      </c>
      <c r="BV134" s="15">
        <v>1.9010930642681001E-2</v>
      </c>
      <c r="BW134" s="14">
        <v>31</v>
      </c>
      <c r="BX134" s="13">
        <v>6.0586712689956803</v>
      </c>
      <c r="BY134" s="12">
        <v>7</v>
      </c>
      <c r="BZ134" s="13">
        <v>5.1927016513493296</v>
      </c>
      <c r="CA134" s="12">
        <v>7</v>
      </c>
      <c r="CB134" s="11" t="s">
        <v>104</v>
      </c>
      <c r="CC134" s="10">
        <v>5000</v>
      </c>
      <c r="CD134" s="10">
        <v>8</v>
      </c>
      <c r="CE134" s="3">
        <v>16</v>
      </c>
      <c r="CF134" s="3">
        <v>0</v>
      </c>
      <c r="CG134" s="3">
        <v>0</v>
      </c>
      <c r="CH134" s="3" t="s">
        <v>0</v>
      </c>
      <c r="CI134" s="9">
        <f t="shared" si="3"/>
        <v>-0.24745383945006852</v>
      </c>
      <c r="CJ134" s="8">
        <v>-0.12523435197065513</v>
      </c>
      <c r="CK134" s="8">
        <v>8.0770685693689406E-2</v>
      </c>
      <c r="CL134" s="9">
        <v>-4.1448801785724E-2</v>
      </c>
    </row>
    <row r="135" spans="1:90">
      <c r="A135" s="1">
        <v>2019</v>
      </c>
      <c r="B135" s="16" t="s">
        <v>59</v>
      </c>
      <c r="C135" s="16" t="s">
        <v>59</v>
      </c>
      <c r="D135" s="16" t="s">
        <v>4</v>
      </c>
      <c r="E135" s="16" t="str">
        <f t="shared" si="2"/>
        <v>2019CHI</v>
      </c>
      <c r="F135" s="25">
        <v>8</v>
      </c>
      <c r="G135" s="15">
        <v>-9.814119153129049E-3</v>
      </c>
      <c r="H135" s="16">
        <v>16</v>
      </c>
      <c r="I135" s="6">
        <v>3</v>
      </c>
      <c r="J135" s="15">
        <v>-9.5562331646752458E-2</v>
      </c>
      <c r="K135" s="24" t="s">
        <v>3</v>
      </c>
      <c r="L135" s="15">
        <v>-0.103090622624863</v>
      </c>
      <c r="M135" s="12">
        <v>25</v>
      </c>
      <c r="N135" s="15">
        <v>-8.4057337830748993E-2</v>
      </c>
      <c r="O135" s="12">
        <v>8</v>
      </c>
      <c r="P135" s="15">
        <v>9.2191656409849592E-3</v>
      </c>
      <c r="Q135" s="12">
        <v>13</v>
      </c>
      <c r="R135" s="7">
        <v>-0.11607862400261799</v>
      </c>
      <c r="S135" s="7">
        <v>-1.25213214138766E-2</v>
      </c>
      <c r="T135" s="15">
        <v>7.9949709419889405E-3</v>
      </c>
      <c r="U135" s="23">
        <v>7.8288955804900704</v>
      </c>
      <c r="V135" s="17">
        <v>14</v>
      </c>
      <c r="W135" s="20">
        <v>1.85141897098414E-3</v>
      </c>
      <c r="X135" s="17">
        <v>17</v>
      </c>
      <c r="Y135" s="20">
        <v>3.6123388277592802E-2</v>
      </c>
      <c r="Z135" s="17">
        <v>6</v>
      </c>
      <c r="AA135" s="22">
        <v>7.4186815345842563</v>
      </c>
      <c r="AB135" s="17">
        <v>20</v>
      </c>
      <c r="AC135" s="20">
        <v>9.9553986915661599E-2</v>
      </c>
      <c r="AD135" s="19">
        <v>9</v>
      </c>
      <c r="AE135" s="15">
        <v>-0.103090622624863</v>
      </c>
      <c r="AF135" s="16">
        <v>25</v>
      </c>
      <c r="AG135" s="6">
        <v>16</v>
      </c>
      <c r="AH135" s="15">
        <v>-9.2932557791905998E-2</v>
      </c>
      <c r="AI135" s="12">
        <v>24</v>
      </c>
      <c r="AJ135" s="15">
        <v>2.1823769196587201E-2</v>
      </c>
      <c r="AK135" s="12">
        <v>25</v>
      </c>
      <c r="AL135" s="15">
        <v>-0.174749819951348</v>
      </c>
      <c r="AM135" s="12">
        <v>27</v>
      </c>
      <c r="AN135" s="15">
        <v>-0.11607862400261799</v>
      </c>
      <c r="AO135" s="15">
        <v>9.4055718937705503E-3</v>
      </c>
      <c r="AP135" s="15">
        <v>-0.196771649156364</v>
      </c>
      <c r="AQ135" s="15">
        <v>3.0389654524204002E-2</v>
      </c>
      <c r="AR135" s="14">
        <v>1</v>
      </c>
      <c r="AS135" s="15">
        <v>-1.3992022793058701E-3</v>
      </c>
      <c r="AT135" s="12">
        <v>17</v>
      </c>
      <c r="AU135" s="20">
        <v>-8.4057337830748993E-2</v>
      </c>
      <c r="AV135" s="21">
        <v>8</v>
      </c>
      <c r="AW135" s="6">
        <v>1</v>
      </c>
      <c r="AX135" s="20">
        <v>-9.2153873044744206E-2</v>
      </c>
      <c r="AY135" s="17">
        <v>10</v>
      </c>
      <c r="AZ135" s="20">
        <v>-4.3037645170164097E-2</v>
      </c>
      <c r="BA135" s="17">
        <v>10</v>
      </c>
      <c r="BB135" s="20">
        <v>-0.14099110168259099</v>
      </c>
      <c r="BC135" s="17">
        <v>14</v>
      </c>
      <c r="BD135" s="20">
        <v>-1.25213214138766E-2</v>
      </c>
      <c r="BE135" s="20">
        <v>5.6611787553226003E-2</v>
      </c>
      <c r="BF135" s="20">
        <v>-0.10847543137868999</v>
      </c>
      <c r="BG135" s="20">
        <v>4.72716542211611E-2</v>
      </c>
      <c r="BH135" s="19">
        <v>7</v>
      </c>
      <c r="BI135" s="18">
        <v>3.4280618160669102E-2</v>
      </c>
      <c r="BJ135" s="17">
        <v>3</v>
      </c>
      <c r="BK135" s="15">
        <v>9.2191656409849592E-3</v>
      </c>
      <c r="BL135" s="16">
        <v>13</v>
      </c>
      <c r="BM135" s="6">
        <v>26</v>
      </c>
      <c r="BN135" s="15">
        <v>2.6301037181459298E-3</v>
      </c>
      <c r="BO135" s="12">
        <v>18</v>
      </c>
      <c r="BP135" s="13">
        <v>-4.5992942738545102</v>
      </c>
      <c r="BQ135" s="13">
        <v>-3.5179182486345599</v>
      </c>
      <c r="BR135" s="13">
        <v>7.4802720622822099</v>
      </c>
      <c r="BS135" s="13">
        <v>1.97732811326393</v>
      </c>
      <c r="BT135" s="13">
        <v>3.2691951674354098</v>
      </c>
      <c r="BU135" s="15">
        <v>7.9949709419889405E-3</v>
      </c>
      <c r="BV135" s="15">
        <v>8.3915801352267803E-3</v>
      </c>
      <c r="BW135" s="14">
        <v>18</v>
      </c>
      <c r="BX135" s="13">
        <v>2.2427638175103302</v>
      </c>
      <c r="BY135" s="12">
        <v>13</v>
      </c>
      <c r="BZ135" s="13">
        <v>-0.61209734949801098</v>
      </c>
      <c r="CA135" s="12">
        <v>19</v>
      </c>
      <c r="CB135" s="11" t="s">
        <v>106</v>
      </c>
      <c r="CC135" s="10">
        <v>1200</v>
      </c>
      <c r="CD135" s="10">
        <v>9</v>
      </c>
      <c r="CE135" s="3">
        <v>16</v>
      </c>
      <c r="CF135" s="3">
        <v>0</v>
      </c>
      <c r="CG135" s="3">
        <v>0</v>
      </c>
      <c r="CH135" s="3" t="s">
        <v>0</v>
      </c>
      <c r="CI135" s="9">
        <f t="shared" si="3"/>
        <v>-9.8141191531288668E-3</v>
      </c>
      <c r="CJ135" s="8">
        <v>-0.10309062262486281</v>
      </c>
      <c r="CK135" s="8">
        <v>-8.4057337830748979E-2</v>
      </c>
      <c r="CL135" s="9">
        <v>9.2191656409849609E-3</v>
      </c>
    </row>
    <row r="136" spans="1:90">
      <c r="A136" s="1">
        <v>2019</v>
      </c>
      <c r="B136" s="16" t="s">
        <v>58</v>
      </c>
      <c r="C136" s="16" t="s">
        <v>58</v>
      </c>
      <c r="D136" s="16" t="s">
        <v>20</v>
      </c>
      <c r="E136" s="16" t="str">
        <f t="shared" si="2"/>
        <v>2019CIN</v>
      </c>
      <c r="F136" s="25">
        <v>2</v>
      </c>
      <c r="G136" s="15">
        <v>-0.26233191249767573</v>
      </c>
      <c r="H136" s="16">
        <v>31</v>
      </c>
      <c r="I136" s="6">
        <v>24</v>
      </c>
      <c r="J136" s="15">
        <v>-0.30156537746685819</v>
      </c>
      <c r="K136" s="24" t="s">
        <v>39</v>
      </c>
      <c r="L136" s="15">
        <v>-0.16315391706391499</v>
      </c>
      <c r="M136" s="12">
        <v>29</v>
      </c>
      <c r="N136" s="15">
        <v>0.145245016512699</v>
      </c>
      <c r="O136" s="12">
        <v>31</v>
      </c>
      <c r="P136" s="15">
        <v>4.6067021078938203E-2</v>
      </c>
      <c r="Q136" s="12">
        <v>1</v>
      </c>
      <c r="R136" s="7">
        <v>-0.17978298404742599</v>
      </c>
      <c r="S136" s="7">
        <v>0.156395279482512</v>
      </c>
      <c r="T136" s="15">
        <v>3.4612886063079801E-2</v>
      </c>
      <c r="U136" s="23">
        <v>4.2626307302274098</v>
      </c>
      <c r="V136" s="17">
        <v>28</v>
      </c>
      <c r="W136" s="20">
        <v>-0.202424913156142</v>
      </c>
      <c r="X136" s="17">
        <v>28</v>
      </c>
      <c r="Y136" s="20">
        <v>1.8379069549575001E-2</v>
      </c>
      <c r="Z136" s="17">
        <v>8</v>
      </c>
      <c r="AA136" s="22">
        <v>4.282756338391235</v>
      </c>
      <c r="AB136" s="17">
        <v>30</v>
      </c>
      <c r="AC136" s="20">
        <v>0.13902477038931499</v>
      </c>
      <c r="AD136" s="19">
        <v>17</v>
      </c>
      <c r="AE136" s="15">
        <v>-0.16315391706391499</v>
      </c>
      <c r="AF136" s="16">
        <v>29</v>
      </c>
      <c r="AG136" s="6">
        <v>22</v>
      </c>
      <c r="AH136" s="15">
        <v>-0.15641858553489801</v>
      </c>
      <c r="AI136" s="12">
        <v>28</v>
      </c>
      <c r="AJ136" s="15">
        <v>-6.6499929476809896E-2</v>
      </c>
      <c r="AK136" s="12">
        <v>28</v>
      </c>
      <c r="AL136" s="15">
        <v>-0.16942373684786499</v>
      </c>
      <c r="AM136" s="12">
        <v>26</v>
      </c>
      <c r="AN136" s="15">
        <v>-0.17978298404742599</v>
      </c>
      <c r="AO136" s="15">
        <v>-0.10464218796498501</v>
      </c>
      <c r="AP136" s="15">
        <v>-0.16824255909934699</v>
      </c>
      <c r="AQ136" s="15">
        <v>6.1490877915257897E-2</v>
      </c>
      <c r="AR136" s="14">
        <v>16</v>
      </c>
      <c r="AS136" s="15">
        <v>-3.0879067777104599E-2</v>
      </c>
      <c r="AT136" s="12">
        <v>3</v>
      </c>
      <c r="AU136" s="20">
        <v>0.145245016512699</v>
      </c>
      <c r="AV136" s="21">
        <v>31</v>
      </c>
      <c r="AW136" s="6">
        <v>28</v>
      </c>
      <c r="AX136" s="20">
        <v>0.106565281919671</v>
      </c>
      <c r="AY136" s="17">
        <v>26</v>
      </c>
      <c r="AZ136" s="20">
        <v>0.30166740860947999</v>
      </c>
      <c r="BA136" s="17">
        <v>30</v>
      </c>
      <c r="BB136" s="20">
        <v>-2.1379162116014001E-2</v>
      </c>
      <c r="BC136" s="17">
        <v>25</v>
      </c>
      <c r="BD136" s="20">
        <v>0.156395279482512</v>
      </c>
      <c r="BE136" s="20">
        <v>0.31504401679118199</v>
      </c>
      <c r="BF136" s="20">
        <v>-1.2600445427409301E-2</v>
      </c>
      <c r="BG136" s="20">
        <v>5.5608127643287403E-2</v>
      </c>
      <c r="BH136" s="19">
        <v>15</v>
      </c>
      <c r="BI136" s="18">
        <v>-1.6325061797212E-2</v>
      </c>
      <c r="BJ136" s="17">
        <v>23</v>
      </c>
      <c r="BK136" s="15">
        <v>4.6067021078938203E-2</v>
      </c>
      <c r="BL136" s="16">
        <v>1</v>
      </c>
      <c r="BM136" s="6">
        <v>7</v>
      </c>
      <c r="BN136" s="15">
        <v>6.0558954298427198E-2</v>
      </c>
      <c r="BO136" s="12">
        <v>2</v>
      </c>
      <c r="BP136" s="13">
        <v>8.0653736385024395</v>
      </c>
      <c r="BQ136" s="13">
        <v>5.1496985095756003</v>
      </c>
      <c r="BR136" s="13">
        <v>8.7397915543015792</v>
      </c>
      <c r="BS136" s="13">
        <v>4.2470411203832903</v>
      </c>
      <c r="BT136" s="13">
        <v>-3.1683942832937899</v>
      </c>
      <c r="BU136" s="15">
        <v>3.4612886063079801E-2</v>
      </c>
      <c r="BV136" s="15">
        <v>5.4243867495176804E-3</v>
      </c>
      <c r="BW136" s="14">
        <v>8</v>
      </c>
      <c r="BX136" s="13">
        <v>-10.276339161508099</v>
      </c>
      <c r="BY136" s="12">
        <v>29</v>
      </c>
      <c r="BZ136" s="13">
        <v>-5.7270675079292097</v>
      </c>
      <c r="CA136" s="12">
        <v>30</v>
      </c>
      <c r="CB136" s="11" t="s">
        <v>105</v>
      </c>
      <c r="CC136" s="10">
        <v>20000</v>
      </c>
      <c r="CD136" s="10">
        <v>6</v>
      </c>
      <c r="CE136" s="3">
        <v>16</v>
      </c>
      <c r="CF136" s="3">
        <v>0</v>
      </c>
      <c r="CG136" s="3">
        <v>0</v>
      </c>
      <c r="CH136" s="3" t="s">
        <v>0</v>
      </c>
      <c r="CI136" s="9">
        <f t="shared" si="3"/>
        <v>-0.2623319124976759</v>
      </c>
      <c r="CJ136" s="8">
        <v>-0.16315391706391538</v>
      </c>
      <c r="CK136" s="8">
        <v>0.14524501651269875</v>
      </c>
      <c r="CL136" s="9">
        <v>4.6067021078938238E-2</v>
      </c>
    </row>
    <row r="137" spans="1:90">
      <c r="A137" s="1">
        <v>2019</v>
      </c>
      <c r="B137" s="16" t="s">
        <v>102</v>
      </c>
      <c r="C137" s="16" t="s">
        <v>102</v>
      </c>
      <c r="D137" s="16" t="s">
        <v>20</v>
      </c>
      <c r="E137" s="16" t="str">
        <f t="shared" si="2"/>
        <v>2019CLE</v>
      </c>
      <c r="F137" s="25">
        <v>6</v>
      </c>
      <c r="G137" s="15">
        <v>-0.11318319527152242</v>
      </c>
      <c r="H137" s="16">
        <v>25</v>
      </c>
      <c r="I137" s="6">
        <v>19</v>
      </c>
      <c r="J137" s="15">
        <v>-0.16915933067357156</v>
      </c>
      <c r="K137" s="24" t="s">
        <v>19</v>
      </c>
      <c r="L137" s="15">
        <v>-4.8606272150113899E-2</v>
      </c>
      <c r="M137" s="12">
        <v>21</v>
      </c>
      <c r="N137" s="15">
        <v>7.2427471128835005E-2</v>
      </c>
      <c r="O137" s="12">
        <v>22</v>
      </c>
      <c r="P137" s="15">
        <v>7.8505480074264906E-3</v>
      </c>
      <c r="Q137" s="12">
        <v>15</v>
      </c>
      <c r="R137" s="7">
        <v>-6.9897783224210502E-2</v>
      </c>
      <c r="S137" s="7">
        <v>0.100666514346318</v>
      </c>
      <c r="T137" s="15">
        <v>1.40496689695694E-3</v>
      </c>
      <c r="U137" s="23">
        <v>5.8629948427349401</v>
      </c>
      <c r="V137" s="17">
        <v>26</v>
      </c>
      <c r="W137" s="20">
        <v>-0.17097488980534001</v>
      </c>
      <c r="X137" s="17">
        <v>26</v>
      </c>
      <c r="Y137" s="20">
        <v>1.7086867655729501E-2</v>
      </c>
      <c r="Z137" s="17">
        <v>9</v>
      </c>
      <c r="AA137" s="22">
        <v>6.4320540932136403</v>
      </c>
      <c r="AB137" s="17">
        <v>22</v>
      </c>
      <c r="AC137" s="20">
        <v>0.159831416392373</v>
      </c>
      <c r="AD137" s="19">
        <v>24</v>
      </c>
      <c r="AE137" s="15">
        <v>-4.8606272150113899E-2</v>
      </c>
      <c r="AF137" s="16">
        <v>21</v>
      </c>
      <c r="AG137" s="6">
        <v>19</v>
      </c>
      <c r="AH137" s="15">
        <v>-3.0866271111227701E-2</v>
      </c>
      <c r="AI137" s="12">
        <v>19</v>
      </c>
      <c r="AJ137" s="15">
        <v>6.8113061613847795E-2</v>
      </c>
      <c r="AK137" s="12">
        <v>20</v>
      </c>
      <c r="AL137" s="15">
        <v>-4.8545062660032598E-2</v>
      </c>
      <c r="AM137" s="12">
        <v>14</v>
      </c>
      <c r="AN137" s="15">
        <v>-6.9897783224210502E-2</v>
      </c>
      <c r="AO137" s="15">
        <v>4.2093942869505699E-2</v>
      </c>
      <c r="AP137" s="15">
        <v>-7.2302628939438104E-2</v>
      </c>
      <c r="AQ137" s="15">
        <v>6.7174924216552495E-2</v>
      </c>
      <c r="AR137" s="14">
        <v>18</v>
      </c>
      <c r="AS137" s="15">
        <v>-3.9614631303337498E-2</v>
      </c>
      <c r="AT137" s="12">
        <v>2</v>
      </c>
      <c r="AU137" s="20">
        <v>7.2427471128835005E-2</v>
      </c>
      <c r="AV137" s="21">
        <v>22</v>
      </c>
      <c r="AW137" s="6">
        <v>11</v>
      </c>
      <c r="AX137" s="20">
        <v>0.1375170234442</v>
      </c>
      <c r="AY137" s="17">
        <v>29</v>
      </c>
      <c r="AZ137" s="20">
        <v>0.11619427653763401</v>
      </c>
      <c r="BA137" s="17">
        <v>18</v>
      </c>
      <c r="BB137" s="20">
        <v>1.91986701307276E-2</v>
      </c>
      <c r="BC137" s="17">
        <v>30</v>
      </c>
      <c r="BD137" s="20">
        <v>0.100666514346318</v>
      </c>
      <c r="BE137" s="20">
        <v>0.155858924251251</v>
      </c>
      <c r="BF137" s="20">
        <v>3.3541994382038698E-2</v>
      </c>
      <c r="BG137" s="20">
        <v>5.8194036095746401E-2</v>
      </c>
      <c r="BH137" s="19">
        <v>18</v>
      </c>
      <c r="BI137" s="18">
        <v>-2.7535988100880999E-2</v>
      </c>
      <c r="BJ137" s="17">
        <v>26</v>
      </c>
      <c r="BK137" s="15">
        <v>7.8505480074264906E-3</v>
      </c>
      <c r="BL137" s="16">
        <v>15</v>
      </c>
      <c r="BM137" s="6">
        <v>30</v>
      </c>
      <c r="BN137" s="15">
        <v>-2.5915952499121499E-3</v>
      </c>
      <c r="BO137" s="12">
        <v>21</v>
      </c>
      <c r="BP137" s="13">
        <v>0.69073479921162395</v>
      </c>
      <c r="BQ137" s="13">
        <v>6.1977425970478501</v>
      </c>
      <c r="BR137" s="13">
        <v>-1.41263608754627</v>
      </c>
      <c r="BS137" s="13">
        <v>1.4208843631877901</v>
      </c>
      <c r="BT137" s="13">
        <v>-2.9714516681877501</v>
      </c>
      <c r="BU137" s="15">
        <v>1.40496689695694E-3</v>
      </c>
      <c r="BV137" s="15">
        <v>4.6850137258570203E-3</v>
      </c>
      <c r="BW137" s="14">
        <v>6</v>
      </c>
      <c r="BX137" s="13">
        <v>3.49779806512226</v>
      </c>
      <c r="BY137" s="12">
        <v>11</v>
      </c>
      <c r="BZ137" s="13">
        <v>-3.22279055523477</v>
      </c>
      <c r="CA137" s="12">
        <v>24</v>
      </c>
      <c r="CB137" s="11" t="s">
        <v>105</v>
      </c>
      <c r="CC137" s="10">
        <v>2000</v>
      </c>
      <c r="CD137" s="10">
        <v>9</v>
      </c>
      <c r="CE137" s="3">
        <v>16</v>
      </c>
      <c r="CF137" s="3">
        <v>0</v>
      </c>
      <c r="CG137" s="3">
        <v>0</v>
      </c>
      <c r="CH137" s="3" t="s">
        <v>0</v>
      </c>
      <c r="CI137" s="9">
        <f t="shared" si="3"/>
        <v>-0.11318319527152243</v>
      </c>
      <c r="CJ137" s="8">
        <v>-4.8606272150113893E-2</v>
      </c>
      <c r="CK137" s="8">
        <v>7.2427471128835019E-2</v>
      </c>
      <c r="CL137" s="9">
        <v>7.8505480074264888E-3</v>
      </c>
    </row>
    <row r="138" spans="1:90">
      <c r="A138" s="1">
        <v>2019</v>
      </c>
      <c r="B138" s="16" t="s">
        <v>53</v>
      </c>
      <c r="C138" s="16" t="s">
        <v>53</v>
      </c>
      <c r="D138" s="16" t="s">
        <v>4</v>
      </c>
      <c r="E138" s="16" t="str">
        <f t="shared" si="2"/>
        <v>2019DAL</v>
      </c>
      <c r="F138" s="25">
        <v>8</v>
      </c>
      <c r="G138" s="15">
        <v>0.17888619630144112</v>
      </c>
      <c r="H138" s="16">
        <v>6</v>
      </c>
      <c r="I138" s="6">
        <v>16</v>
      </c>
      <c r="J138" s="15">
        <v>0.21034199624706612</v>
      </c>
      <c r="K138" s="24" t="s">
        <v>3</v>
      </c>
      <c r="L138" s="15">
        <v>0.212440025372446</v>
      </c>
      <c r="M138" s="12">
        <v>3</v>
      </c>
      <c r="N138" s="15">
        <v>-5.86315769650633E-3</v>
      </c>
      <c r="O138" s="12">
        <v>16</v>
      </c>
      <c r="P138" s="15">
        <v>-3.9416986767511202E-2</v>
      </c>
      <c r="Q138" s="12">
        <v>30</v>
      </c>
      <c r="R138" s="7">
        <v>0.21959801533002801</v>
      </c>
      <c r="S138" s="7">
        <v>-2.9247659534501199E-2</v>
      </c>
      <c r="T138" s="15">
        <v>-3.8503678617463101E-2</v>
      </c>
      <c r="U138" s="23">
        <v>10.9799625216541</v>
      </c>
      <c r="V138" s="17">
        <v>6</v>
      </c>
      <c r="W138" s="20">
        <v>0.116494539181399</v>
      </c>
      <c r="X138" s="17">
        <v>8</v>
      </c>
      <c r="Y138" s="20">
        <v>-3.5306836067035198E-2</v>
      </c>
      <c r="Z138" s="17">
        <v>27</v>
      </c>
      <c r="AA138" s="22">
        <v>10.892094748852069</v>
      </c>
      <c r="AB138" s="17">
        <v>5</v>
      </c>
      <c r="AC138" s="20">
        <v>0.13186423147541099</v>
      </c>
      <c r="AD138" s="19">
        <v>14</v>
      </c>
      <c r="AE138" s="15">
        <v>0.212440025372446</v>
      </c>
      <c r="AF138" s="16">
        <v>3</v>
      </c>
      <c r="AG138" s="6">
        <v>21</v>
      </c>
      <c r="AH138" s="15">
        <v>0.16165836961196001</v>
      </c>
      <c r="AI138" s="12">
        <v>5</v>
      </c>
      <c r="AJ138" s="15">
        <v>0.37062986184191699</v>
      </c>
      <c r="AK138" s="12">
        <v>5</v>
      </c>
      <c r="AL138" s="15">
        <v>4.7493494820847797E-2</v>
      </c>
      <c r="AM138" s="12">
        <v>3</v>
      </c>
      <c r="AN138" s="15">
        <v>0.21959801533002801</v>
      </c>
      <c r="AO138" s="15">
        <v>0.38882046581074697</v>
      </c>
      <c r="AP138" s="15">
        <v>3.5111036635046403E-2</v>
      </c>
      <c r="AQ138" s="15">
        <v>3.8511299209326902E-2</v>
      </c>
      <c r="AR138" s="14">
        <v>5</v>
      </c>
      <c r="AS138" s="15">
        <v>-2.8842604509028498E-3</v>
      </c>
      <c r="AT138" s="12">
        <v>15</v>
      </c>
      <c r="AU138" s="20">
        <v>-5.86315769650633E-3</v>
      </c>
      <c r="AV138" s="21">
        <v>16</v>
      </c>
      <c r="AW138" s="6">
        <v>9</v>
      </c>
      <c r="AX138" s="20">
        <v>-1.6217737578745799E-3</v>
      </c>
      <c r="AY138" s="17">
        <v>17</v>
      </c>
      <c r="AZ138" s="20">
        <v>7.1078439243419805E-2</v>
      </c>
      <c r="BA138" s="17">
        <v>16</v>
      </c>
      <c r="BB138" s="20">
        <v>-0.122303221010608</v>
      </c>
      <c r="BC138" s="17">
        <v>16</v>
      </c>
      <c r="BD138" s="20">
        <v>-2.9247659534501199E-2</v>
      </c>
      <c r="BE138" s="20">
        <v>4.73553853591413E-2</v>
      </c>
      <c r="BF138" s="20">
        <v>-0.14517537291992699</v>
      </c>
      <c r="BG138" s="20">
        <v>6.2496381661497201E-2</v>
      </c>
      <c r="BH138" s="19">
        <v>22</v>
      </c>
      <c r="BI138" s="18">
        <v>-4.66704822441514E-2</v>
      </c>
      <c r="BJ138" s="17">
        <v>28</v>
      </c>
      <c r="BK138" s="15">
        <v>-3.9416986767511202E-2</v>
      </c>
      <c r="BL138" s="16">
        <v>30</v>
      </c>
      <c r="BM138" s="6">
        <v>23</v>
      </c>
      <c r="BN138" s="15">
        <v>-4.6785604188435401E-2</v>
      </c>
      <c r="BO138" s="12">
        <v>30</v>
      </c>
      <c r="BP138" s="13">
        <v>1.6824383604248201</v>
      </c>
      <c r="BQ138" s="13">
        <v>-4.9276725402802901</v>
      </c>
      <c r="BR138" s="13">
        <v>-7.0893687661906002</v>
      </c>
      <c r="BS138" s="13">
        <v>-7.5643258338671497</v>
      </c>
      <c r="BT138" s="13">
        <v>-1.80956460384238</v>
      </c>
      <c r="BU138" s="15">
        <v>-3.8503678617463101E-2</v>
      </c>
      <c r="BV138" s="15">
        <v>1.0040016207637399E-2</v>
      </c>
      <c r="BW138" s="14">
        <v>21</v>
      </c>
      <c r="BX138" s="13">
        <v>2.6309213762712398</v>
      </c>
      <c r="BY138" s="12">
        <v>12</v>
      </c>
      <c r="BZ138" s="13">
        <v>0.45665407502404798</v>
      </c>
      <c r="CA138" s="12">
        <v>17</v>
      </c>
      <c r="CB138" s="11" t="s">
        <v>1</v>
      </c>
      <c r="CC138" s="10">
        <v>2000</v>
      </c>
      <c r="CD138" s="10">
        <v>9</v>
      </c>
      <c r="CE138" s="3">
        <v>16</v>
      </c>
      <c r="CF138" s="3">
        <v>0</v>
      </c>
      <c r="CG138" s="3">
        <v>0</v>
      </c>
      <c r="CH138" s="3" t="s">
        <v>0</v>
      </c>
      <c r="CI138" s="9">
        <f t="shared" si="3"/>
        <v>0.17888619630144148</v>
      </c>
      <c r="CJ138" s="8">
        <v>0.21244002537244636</v>
      </c>
      <c r="CK138" s="8">
        <v>-5.8631576965063291E-3</v>
      </c>
      <c r="CL138" s="9">
        <v>-3.9416986767511202E-2</v>
      </c>
    </row>
    <row r="139" spans="1:90">
      <c r="A139" s="1">
        <v>2019</v>
      </c>
      <c r="B139" s="16" t="s">
        <v>51</v>
      </c>
      <c r="C139" s="16" t="s">
        <v>51</v>
      </c>
      <c r="D139" s="16" t="s">
        <v>20</v>
      </c>
      <c r="E139" s="16" t="str">
        <f t="shared" si="2"/>
        <v>2019DEN</v>
      </c>
      <c r="F139" s="25">
        <v>7</v>
      </c>
      <c r="G139" s="15">
        <v>-7.6310492201431004E-2</v>
      </c>
      <c r="H139" s="16">
        <v>21</v>
      </c>
      <c r="I139" s="6">
        <v>15</v>
      </c>
      <c r="J139" s="15">
        <v>-8.9197355846050902E-2</v>
      </c>
      <c r="K139" s="24" t="s">
        <v>11</v>
      </c>
      <c r="L139" s="15">
        <v>-0.111177238166781</v>
      </c>
      <c r="M139" s="12">
        <v>26</v>
      </c>
      <c r="N139" s="15">
        <v>-5.3779137717622202E-2</v>
      </c>
      <c r="O139" s="12">
        <v>11</v>
      </c>
      <c r="P139" s="15">
        <v>-1.89123917522722E-2</v>
      </c>
      <c r="Q139" s="12">
        <v>24</v>
      </c>
      <c r="R139" s="7">
        <v>-9.3740157193516596E-2</v>
      </c>
      <c r="S139" s="7">
        <v>1.71661459030011E-4</v>
      </c>
      <c r="T139" s="15">
        <v>4.7144628064957096E-3</v>
      </c>
      <c r="U139" s="23">
        <v>6.7080341184781602</v>
      </c>
      <c r="V139" s="17">
        <v>22</v>
      </c>
      <c r="W139" s="20">
        <v>-4.6406345877531598E-2</v>
      </c>
      <c r="X139" s="17">
        <v>19</v>
      </c>
      <c r="Y139" s="20">
        <v>5.1913376459996399E-3</v>
      </c>
      <c r="Z139" s="17">
        <v>13</v>
      </c>
      <c r="AA139" s="22">
        <v>6.9323176486891862</v>
      </c>
      <c r="AB139" s="17">
        <v>21</v>
      </c>
      <c r="AC139" s="20">
        <v>0.16060038526027801</v>
      </c>
      <c r="AD139" s="19">
        <v>25</v>
      </c>
      <c r="AE139" s="15">
        <v>-0.111177238166781</v>
      </c>
      <c r="AF139" s="16">
        <v>26</v>
      </c>
      <c r="AG139" s="6">
        <v>15</v>
      </c>
      <c r="AH139" s="15">
        <v>-0.13062719317219201</v>
      </c>
      <c r="AI139" s="12">
        <v>26</v>
      </c>
      <c r="AJ139" s="15">
        <v>-3.48089859647569E-2</v>
      </c>
      <c r="AK139" s="12">
        <v>27</v>
      </c>
      <c r="AL139" s="15">
        <v>-0.113934609011305</v>
      </c>
      <c r="AM139" s="12">
        <v>20</v>
      </c>
      <c r="AN139" s="15">
        <v>-9.3740157193516596E-2</v>
      </c>
      <c r="AO139" s="15">
        <v>-2.0227479848367601E-2</v>
      </c>
      <c r="AP139" s="15">
        <v>-8.8153467969725993E-2</v>
      </c>
      <c r="AQ139" s="15">
        <v>8.4024335360697297E-2</v>
      </c>
      <c r="AR139" s="14">
        <v>26</v>
      </c>
      <c r="AS139" s="15">
        <v>2.6399055963206599E-2</v>
      </c>
      <c r="AT139" s="12">
        <v>30</v>
      </c>
      <c r="AU139" s="20">
        <v>-5.3779137717622202E-2</v>
      </c>
      <c r="AV139" s="21">
        <v>11</v>
      </c>
      <c r="AW139" s="6">
        <v>8</v>
      </c>
      <c r="AX139" s="20">
        <v>-8.2582591018441898E-2</v>
      </c>
      <c r="AY139" s="17">
        <v>11</v>
      </c>
      <c r="AZ139" s="20">
        <v>3.5744809071567102E-2</v>
      </c>
      <c r="BA139" s="17">
        <v>13</v>
      </c>
      <c r="BB139" s="20">
        <v>-0.16418064262836099</v>
      </c>
      <c r="BC139" s="17">
        <v>8</v>
      </c>
      <c r="BD139" s="20">
        <v>1.71661459030011E-4</v>
      </c>
      <c r="BE139" s="20">
        <v>0.12599660770077001</v>
      </c>
      <c r="BF139" s="20">
        <v>-0.15499646861807601</v>
      </c>
      <c r="BG139" s="20">
        <v>8.3184603685721101E-2</v>
      </c>
      <c r="BH139" s="19">
        <v>28</v>
      </c>
      <c r="BI139" s="18">
        <v>3.2418212547176702E-2</v>
      </c>
      <c r="BJ139" s="17">
        <v>5</v>
      </c>
      <c r="BK139" s="15">
        <v>-1.89123917522722E-2</v>
      </c>
      <c r="BL139" s="16">
        <v>24</v>
      </c>
      <c r="BM139" s="6">
        <v>31</v>
      </c>
      <c r="BN139" s="15">
        <v>1.63825627621847E-3</v>
      </c>
      <c r="BO139" s="12">
        <v>20</v>
      </c>
      <c r="BP139" s="13">
        <v>4.5382305806554504</v>
      </c>
      <c r="BQ139" s="13">
        <v>-3.9555844873057602</v>
      </c>
      <c r="BR139" s="13">
        <v>3.2526238591146601</v>
      </c>
      <c r="BS139" s="13">
        <v>-11.913664837357301</v>
      </c>
      <c r="BT139" s="13">
        <v>-1.3778009912431399</v>
      </c>
      <c r="BU139" s="15">
        <v>4.7144628064957096E-3</v>
      </c>
      <c r="BV139" s="15">
        <v>1.1407937525605E-2</v>
      </c>
      <c r="BW139" s="14">
        <v>27</v>
      </c>
      <c r="BX139" s="13">
        <v>-0.47790287078618099</v>
      </c>
      <c r="BY139" s="12">
        <v>18</v>
      </c>
      <c r="BZ139" s="13">
        <v>11.8134272793839</v>
      </c>
      <c r="CA139" s="12">
        <v>1</v>
      </c>
      <c r="CB139" s="11" t="s">
        <v>18</v>
      </c>
      <c r="CC139" s="10">
        <v>8000</v>
      </c>
      <c r="CD139" s="10">
        <v>7</v>
      </c>
      <c r="CE139" s="3">
        <v>16</v>
      </c>
      <c r="CF139" s="3">
        <v>0</v>
      </c>
      <c r="CG139" s="3">
        <v>0</v>
      </c>
      <c r="CH139" s="3" t="s">
        <v>0</v>
      </c>
      <c r="CI139" s="9">
        <f t="shared" si="3"/>
        <v>-7.631049220143131E-2</v>
      </c>
      <c r="CJ139" s="8">
        <v>-0.11117723816678129</v>
      </c>
      <c r="CK139" s="8">
        <v>-5.3779137717622168E-2</v>
      </c>
      <c r="CL139" s="9">
        <v>-1.8912391752272183E-2</v>
      </c>
    </row>
    <row r="140" spans="1:90">
      <c r="A140" s="1">
        <v>2019</v>
      </c>
      <c r="B140" s="16" t="s">
        <v>50</v>
      </c>
      <c r="C140" s="16" t="s">
        <v>50</v>
      </c>
      <c r="D140" s="16" t="s">
        <v>4</v>
      </c>
      <c r="E140" s="16" t="str">
        <f t="shared" si="2"/>
        <v>2019DET</v>
      </c>
      <c r="F140" s="25">
        <v>3.5</v>
      </c>
      <c r="G140" s="15">
        <v>-7.7341221634843915E-2</v>
      </c>
      <c r="H140" s="16">
        <v>22</v>
      </c>
      <c r="I140" s="6">
        <v>23</v>
      </c>
      <c r="J140" s="15">
        <v>-0.1187493350530972</v>
      </c>
      <c r="K140" s="24" t="s">
        <v>77</v>
      </c>
      <c r="L140" s="15">
        <v>-9.4528366285289104E-3</v>
      </c>
      <c r="M140" s="12">
        <v>19</v>
      </c>
      <c r="N140" s="15">
        <v>8.2331376559032499E-2</v>
      </c>
      <c r="O140" s="12">
        <v>26</v>
      </c>
      <c r="P140" s="15">
        <v>1.4442991552717501E-2</v>
      </c>
      <c r="Q140" s="12">
        <v>10</v>
      </c>
      <c r="R140" s="7">
        <v>-2.9389330949351401E-2</v>
      </c>
      <c r="S140" s="7">
        <v>0.112724753254186</v>
      </c>
      <c r="T140" s="15">
        <v>2.3364749150440199E-2</v>
      </c>
      <c r="U140" s="23">
        <v>6.5871227387052702</v>
      </c>
      <c r="V140" s="17">
        <v>23</v>
      </c>
      <c r="W140" s="20">
        <v>-0.161855215084728</v>
      </c>
      <c r="X140" s="17">
        <v>25</v>
      </c>
      <c r="Y140" s="20">
        <v>1.4022111450704901E-2</v>
      </c>
      <c r="Z140" s="17">
        <v>10</v>
      </c>
      <c r="AA140" s="22">
        <v>5.8809472639784426</v>
      </c>
      <c r="AB140" s="17">
        <v>24</v>
      </c>
      <c r="AC140" s="20">
        <v>5.8605427879652498E-2</v>
      </c>
      <c r="AD140" s="19">
        <v>1</v>
      </c>
      <c r="AE140" s="15">
        <v>-9.4528366285289104E-3</v>
      </c>
      <c r="AF140" s="16">
        <v>19</v>
      </c>
      <c r="AG140" s="6">
        <v>24</v>
      </c>
      <c r="AH140" s="15">
        <v>-4.7691943512751203E-2</v>
      </c>
      <c r="AI140" s="12">
        <v>20</v>
      </c>
      <c r="AJ140" s="15">
        <v>0.166348503444783</v>
      </c>
      <c r="AK140" s="12">
        <v>14</v>
      </c>
      <c r="AL140" s="15">
        <v>-0.13041335482873101</v>
      </c>
      <c r="AM140" s="12">
        <v>23</v>
      </c>
      <c r="AN140" s="15">
        <v>-2.9389330949351401E-2</v>
      </c>
      <c r="AO140" s="15">
        <v>0.14789393192811601</v>
      </c>
      <c r="AP140" s="15">
        <v>-0.15183268677169301</v>
      </c>
      <c r="AQ140" s="15">
        <v>4.3649686703388799E-2</v>
      </c>
      <c r="AR140" s="14">
        <v>6</v>
      </c>
      <c r="AS140" s="15">
        <v>-8.8487835473635805E-3</v>
      </c>
      <c r="AT140" s="12">
        <v>11</v>
      </c>
      <c r="AU140" s="20">
        <v>8.2331376559032499E-2</v>
      </c>
      <c r="AV140" s="21">
        <v>26</v>
      </c>
      <c r="AW140" s="6">
        <v>21</v>
      </c>
      <c r="AX140" s="20">
        <v>0.13371910281851099</v>
      </c>
      <c r="AY140" s="17">
        <v>28</v>
      </c>
      <c r="AZ140" s="20">
        <v>0.20873057480924001</v>
      </c>
      <c r="BA140" s="17">
        <v>27</v>
      </c>
      <c r="BB140" s="20">
        <v>-0.10281339356378399</v>
      </c>
      <c r="BC140" s="17">
        <v>18</v>
      </c>
      <c r="BD140" s="20">
        <v>0.112724753254186</v>
      </c>
      <c r="BE140" s="20">
        <v>0.25216836864459402</v>
      </c>
      <c r="BF140" s="20">
        <v>-9.1526986265919902E-2</v>
      </c>
      <c r="BG140" s="20">
        <v>4.4466937103259697E-2</v>
      </c>
      <c r="BH140" s="19">
        <v>6</v>
      </c>
      <c r="BI140" s="18">
        <v>9.9880060967258398E-3</v>
      </c>
      <c r="BJ140" s="17">
        <v>12</v>
      </c>
      <c r="BK140" s="15">
        <v>1.4442991552717501E-2</v>
      </c>
      <c r="BL140" s="16">
        <v>10</v>
      </c>
      <c r="BM140" s="6">
        <v>20</v>
      </c>
      <c r="BN140" s="15">
        <v>1.9555831246533699E-2</v>
      </c>
      <c r="BO140" s="12">
        <v>13</v>
      </c>
      <c r="BP140" s="13">
        <v>4.4814287326178697</v>
      </c>
      <c r="BQ140" s="13">
        <v>-14.0450473543073</v>
      </c>
      <c r="BR140" s="13">
        <v>4.5298106014343098</v>
      </c>
      <c r="BS140" s="13">
        <v>8.2709677617129405</v>
      </c>
      <c r="BT140" s="13">
        <v>3.98433603490095</v>
      </c>
      <c r="BU140" s="15">
        <v>2.3364749150440199E-2</v>
      </c>
      <c r="BV140" s="15">
        <v>1.6993517583844299E-2</v>
      </c>
      <c r="BW140" s="14">
        <v>30</v>
      </c>
      <c r="BX140" s="13">
        <v>9.2091984652228405</v>
      </c>
      <c r="BY140" s="12">
        <v>3</v>
      </c>
      <c r="BZ140" s="13">
        <v>4.4608787988613097</v>
      </c>
      <c r="CA140" s="12">
        <v>8</v>
      </c>
      <c r="CB140" s="11" t="s">
        <v>106</v>
      </c>
      <c r="CC140" s="10">
        <v>8000</v>
      </c>
      <c r="CD140" s="10">
        <v>6.5</v>
      </c>
      <c r="CE140" s="3">
        <v>16</v>
      </c>
      <c r="CF140" s="3">
        <v>0</v>
      </c>
      <c r="CG140" s="3">
        <v>0</v>
      </c>
      <c r="CH140" s="3" t="s">
        <v>0</v>
      </c>
      <c r="CI140" s="9">
        <f t="shared" si="3"/>
        <v>-7.7341221634843915E-2</v>
      </c>
      <c r="CJ140" s="8">
        <v>-9.4528366285289104E-3</v>
      </c>
      <c r="CK140" s="8">
        <v>8.233137655903254E-2</v>
      </c>
      <c r="CL140" s="9">
        <v>1.4442991552717541E-2</v>
      </c>
    </row>
    <row r="141" spans="1:90">
      <c r="A141" s="1">
        <v>2019</v>
      </c>
      <c r="B141" s="16" t="s">
        <v>49</v>
      </c>
      <c r="C141" s="16" t="s">
        <v>49</v>
      </c>
      <c r="D141" s="16" t="s">
        <v>4</v>
      </c>
      <c r="E141" s="16" t="str">
        <f t="shared" si="2"/>
        <v>2019GB</v>
      </c>
      <c r="F141" s="25">
        <v>13</v>
      </c>
      <c r="G141" s="15">
        <v>8.2313628498143915E-2</v>
      </c>
      <c r="H141" s="16">
        <v>10</v>
      </c>
      <c r="I141" s="6">
        <v>22</v>
      </c>
      <c r="J141" s="15">
        <v>4.3809568648929847E-2</v>
      </c>
      <c r="K141" s="24" t="s">
        <v>16</v>
      </c>
      <c r="L141" s="15">
        <v>5.77592040745952E-2</v>
      </c>
      <c r="M141" s="12">
        <v>8</v>
      </c>
      <c r="N141" s="15">
        <v>-2.3188867943532601E-2</v>
      </c>
      <c r="O141" s="12">
        <v>14</v>
      </c>
      <c r="P141" s="15">
        <v>1.3655564800161199E-3</v>
      </c>
      <c r="Q141" s="12">
        <v>18</v>
      </c>
      <c r="R141" s="7">
        <v>4.9533682766674997E-2</v>
      </c>
      <c r="S141" s="7">
        <v>6.69909477892912E-3</v>
      </c>
      <c r="T141" s="15">
        <v>9.7498066118396703E-4</v>
      </c>
      <c r="U141" s="23">
        <v>9.7888505909729204</v>
      </c>
      <c r="V141" s="17">
        <v>9</v>
      </c>
      <c r="W141" s="20">
        <v>7.3453567528558195E-2</v>
      </c>
      <c r="X141" s="17">
        <v>11</v>
      </c>
      <c r="Y141" s="20">
        <v>1.2161324286703299E-3</v>
      </c>
      <c r="Z141" s="17">
        <v>15</v>
      </c>
      <c r="AA141" s="22">
        <v>9.7683494173508389</v>
      </c>
      <c r="AB141" s="17">
        <v>9</v>
      </c>
      <c r="AC141" s="20">
        <v>0.152385736342835</v>
      </c>
      <c r="AD141" s="19">
        <v>20</v>
      </c>
      <c r="AE141" s="15">
        <v>5.77592040745952E-2</v>
      </c>
      <c r="AF141" s="16">
        <v>8</v>
      </c>
      <c r="AG141" s="6">
        <v>9</v>
      </c>
      <c r="AH141" s="15">
        <v>3.3910386550412001E-2</v>
      </c>
      <c r="AI141" s="12">
        <v>10</v>
      </c>
      <c r="AJ141" s="15">
        <v>0.197559676857917</v>
      </c>
      <c r="AK141" s="12">
        <v>11</v>
      </c>
      <c r="AL141" s="15">
        <v>2.3260452164289E-2</v>
      </c>
      <c r="AM141" s="12">
        <v>5</v>
      </c>
      <c r="AN141" s="15">
        <v>4.9533682766674997E-2</v>
      </c>
      <c r="AO141" s="15">
        <v>0.18582459056040301</v>
      </c>
      <c r="AP141" s="15">
        <v>2.9434453403718398E-2</v>
      </c>
      <c r="AQ141" s="15">
        <v>6.9722557498498997E-2</v>
      </c>
      <c r="AR141" s="14">
        <v>21</v>
      </c>
      <c r="AS141" s="15">
        <v>-3.4003250165822699E-3</v>
      </c>
      <c r="AT141" s="12">
        <v>14</v>
      </c>
      <c r="AU141" s="20">
        <v>-2.3188867943532601E-2</v>
      </c>
      <c r="AV141" s="21">
        <v>14</v>
      </c>
      <c r="AW141" s="6">
        <v>29</v>
      </c>
      <c r="AX141" s="20">
        <v>-3.61578868684789E-2</v>
      </c>
      <c r="AY141" s="17">
        <v>14</v>
      </c>
      <c r="AZ141" s="20">
        <v>-2.6328827221910701E-2</v>
      </c>
      <c r="BA141" s="17">
        <v>11</v>
      </c>
      <c r="BB141" s="20">
        <v>-1.8976369180883999E-2</v>
      </c>
      <c r="BC141" s="17">
        <v>27</v>
      </c>
      <c r="BD141" s="20">
        <v>6.69909477892912E-3</v>
      </c>
      <c r="BE141" s="20">
        <v>3.7276290100210897E-4</v>
      </c>
      <c r="BF141" s="20">
        <v>1.51863593722582E-2</v>
      </c>
      <c r="BG141" s="20">
        <v>5.8279622392866999E-2</v>
      </c>
      <c r="BH141" s="19">
        <v>19</v>
      </c>
      <c r="BI141" s="18">
        <v>-2.6034263548128901E-4</v>
      </c>
      <c r="BJ141" s="17">
        <v>18</v>
      </c>
      <c r="BK141" s="15">
        <v>1.3655564800161199E-3</v>
      </c>
      <c r="BL141" s="16">
        <v>18</v>
      </c>
      <c r="BM141" s="6">
        <v>29</v>
      </c>
      <c r="BN141" s="15">
        <v>3.38529410966731E-3</v>
      </c>
      <c r="BO141" s="12">
        <v>17</v>
      </c>
      <c r="BP141" s="13">
        <v>6.8599051201617502</v>
      </c>
      <c r="BQ141" s="13">
        <v>-0.44208444081356302</v>
      </c>
      <c r="BR141" s="13">
        <v>-1.1600610771077</v>
      </c>
      <c r="BS141" s="13">
        <v>0.18931536895165199</v>
      </c>
      <c r="BT141" s="13">
        <v>-4.7642967311840803</v>
      </c>
      <c r="BU141" s="15">
        <v>9.7498066118396703E-4</v>
      </c>
      <c r="BV141" s="15">
        <v>3.8938402179486699E-3</v>
      </c>
      <c r="BW141" s="14">
        <v>3</v>
      </c>
      <c r="BX141" s="13">
        <v>-6.12020574830699</v>
      </c>
      <c r="BY141" s="12">
        <v>26</v>
      </c>
      <c r="BZ141" s="13">
        <v>-0.19528790941607499</v>
      </c>
      <c r="CA141" s="12">
        <v>18</v>
      </c>
      <c r="CB141" s="11" t="s">
        <v>106</v>
      </c>
      <c r="CC141" s="10">
        <v>2000</v>
      </c>
      <c r="CD141" s="10">
        <v>9</v>
      </c>
      <c r="CE141" s="3">
        <v>18</v>
      </c>
      <c r="CF141" s="3" t="s">
        <v>7</v>
      </c>
      <c r="CG141" s="3">
        <v>2</v>
      </c>
      <c r="CH141" s="3" t="s">
        <v>22</v>
      </c>
      <c r="CI141" s="9">
        <f t="shared" si="3"/>
        <v>6.6417815370809472E-2</v>
      </c>
      <c r="CJ141" s="8">
        <v>7.0124327299011482E-2</v>
      </c>
      <c r="CK141" s="8">
        <v>6.929272158608538E-4</v>
      </c>
      <c r="CL141" s="9">
        <v>-3.0135847123411563E-3</v>
      </c>
    </row>
    <row r="142" spans="1:90">
      <c r="A142" s="1">
        <v>2019</v>
      </c>
      <c r="B142" s="16" t="s">
        <v>107</v>
      </c>
      <c r="C142" s="16" t="s">
        <v>107</v>
      </c>
      <c r="D142" s="16" t="s">
        <v>20</v>
      </c>
      <c r="E142" s="16" t="str">
        <f t="shared" si="2"/>
        <v>2019HOU</v>
      </c>
      <c r="F142" s="25">
        <v>10</v>
      </c>
      <c r="G142" s="15">
        <v>-9.1578875402960995E-3</v>
      </c>
      <c r="H142" s="16">
        <v>15</v>
      </c>
      <c r="I142" s="6">
        <v>9</v>
      </c>
      <c r="J142" s="15">
        <v>-3.9970939255832796E-2</v>
      </c>
      <c r="K142" s="24" t="s">
        <v>23</v>
      </c>
      <c r="L142" s="15">
        <v>3.3159087241881803E-2</v>
      </c>
      <c r="M142" s="12">
        <v>13</v>
      </c>
      <c r="N142" s="15">
        <v>7.1154304786680403E-2</v>
      </c>
      <c r="O142" s="12">
        <v>21</v>
      </c>
      <c r="P142" s="15">
        <v>2.88373300045025E-2</v>
      </c>
      <c r="Q142" s="12">
        <v>5</v>
      </c>
      <c r="R142" s="7">
        <v>4.3785351932076097E-2</v>
      </c>
      <c r="S142" s="7">
        <v>0.11935911077787199</v>
      </c>
      <c r="T142" s="15">
        <v>3.56028195899631E-2</v>
      </c>
      <c r="U142" s="23">
        <v>7.8773228680766199</v>
      </c>
      <c r="V142" s="17">
        <v>13</v>
      </c>
      <c r="W142" s="20">
        <v>-4.6830237342940603E-2</v>
      </c>
      <c r="X142" s="17">
        <v>20</v>
      </c>
      <c r="Y142" s="20">
        <v>2.2763336039953098E-2</v>
      </c>
      <c r="Z142" s="17">
        <v>7</v>
      </c>
      <c r="AA142" s="22">
        <v>7.8152491870911645</v>
      </c>
      <c r="AB142" s="17">
        <v>15</v>
      </c>
      <c r="AC142" s="20">
        <v>0.147270767427085</v>
      </c>
      <c r="AD142" s="19">
        <v>19</v>
      </c>
      <c r="AE142" s="15">
        <v>3.3159087241881803E-2</v>
      </c>
      <c r="AF142" s="16">
        <v>13</v>
      </c>
      <c r="AG142" s="6">
        <v>17</v>
      </c>
      <c r="AH142" s="15">
        <v>4.2109342893831697E-3</v>
      </c>
      <c r="AI142" s="12">
        <v>14</v>
      </c>
      <c r="AJ142" s="15">
        <v>0.214742161452532</v>
      </c>
      <c r="AK142" s="12">
        <v>10</v>
      </c>
      <c r="AL142" s="15">
        <v>-4.77324025856505E-2</v>
      </c>
      <c r="AM142" s="12">
        <v>13</v>
      </c>
      <c r="AN142" s="15">
        <v>4.3785351932076097E-2</v>
      </c>
      <c r="AO142" s="15">
        <v>0.20478473045092599</v>
      </c>
      <c r="AP142" s="15">
        <v>-1.2578150706815601E-2</v>
      </c>
      <c r="AQ142" s="15">
        <v>8.1878328352967503E-2</v>
      </c>
      <c r="AR142" s="14">
        <v>25</v>
      </c>
      <c r="AS142" s="15">
        <v>4.8469210352097298E-3</v>
      </c>
      <c r="AT142" s="12">
        <v>20</v>
      </c>
      <c r="AU142" s="20">
        <v>7.1154304786680403E-2</v>
      </c>
      <c r="AV142" s="21">
        <v>21</v>
      </c>
      <c r="AW142" s="6">
        <v>6</v>
      </c>
      <c r="AX142" s="20">
        <v>9.5650623297764706E-2</v>
      </c>
      <c r="AY142" s="17">
        <v>24</v>
      </c>
      <c r="AZ142" s="20">
        <v>0.17808252345047901</v>
      </c>
      <c r="BA142" s="17">
        <v>24</v>
      </c>
      <c r="BB142" s="20">
        <v>-9.0424111639045707E-2</v>
      </c>
      <c r="BC142" s="17">
        <v>21</v>
      </c>
      <c r="BD142" s="20">
        <v>0.11935911077787199</v>
      </c>
      <c r="BE142" s="20">
        <v>0.23654947710680299</v>
      </c>
      <c r="BF142" s="20">
        <v>-5.7726358786677201E-2</v>
      </c>
      <c r="BG142" s="20">
        <v>5.0625444977218402E-2</v>
      </c>
      <c r="BH142" s="19">
        <v>9</v>
      </c>
      <c r="BI142" s="18">
        <v>3.3498122753111502E-2</v>
      </c>
      <c r="BJ142" s="17">
        <v>4</v>
      </c>
      <c r="BK142" s="15">
        <v>2.88373300045025E-2</v>
      </c>
      <c r="BL142" s="16">
        <v>5</v>
      </c>
      <c r="BM142" s="6">
        <v>5</v>
      </c>
      <c r="BN142" s="15">
        <v>4.4609451665440898E-2</v>
      </c>
      <c r="BO142" s="12">
        <v>4</v>
      </c>
      <c r="BP142" s="13">
        <v>-1.9392171790461601</v>
      </c>
      <c r="BQ142" s="13">
        <v>4.6822398697525802</v>
      </c>
      <c r="BR142" s="13">
        <v>9.5102647295243398E-2</v>
      </c>
      <c r="BS142" s="13">
        <v>10.5320979935442</v>
      </c>
      <c r="BT142" s="13">
        <v>1.0484416707053801</v>
      </c>
      <c r="BU142" s="15">
        <v>3.56028195899631E-2</v>
      </c>
      <c r="BV142" s="15">
        <v>3.4243598950475002E-3</v>
      </c>
      <c r="BW142" s="14">
        <v>2</v>
      </c>
      <c r="BX142" s="13">
        <v>-7.5795827962058304</v>
      </c>
      <c r="BY142" s="12">
        <v>28</v>
      </c>
      <c r="BZ142" s="13">
        <v>3.3827447927302901</v>
      </c>
      <c r="CA142" s="12">
        <v>13</v>
      </c>
      <c r="CB142" s="11" t="s">
        <v>103</v>
      </c>
      <c r="CC142" s="10">
        <v>5000</v>
      </c>
      <c r="CD142" s="10">
        <v>8.5</v>
      </c>
      <c r="CE142" s="3">
        <v>18</v>
      </c>
      <c r="CF142" s="3" t="s">
        <v>7</v>
      </c>
      <c r="CG142" s="3">
        <v>4</v>
      </c>
      <c r="CH142" s="3" t="s">
        <v>6</v>
      </c>
      <c r="CI142" s="9">
        <f t="shared" si="3"/>
        <v>-2.7230343398196025E-2</v>
      </c>
      <c r="CJ142" s="8">
        <v>3.2550225175623504E-2</v>
      </c>
      <c r="CK142" s="8">
        <v>8.8958361258895696E-2</v>
      </c>
      <c r="CL142" s="9">
        <v>2.9177792685076167E-2</v>
      </c>
    </row>
    <row r="143" spans="1:90">
      <c r="A143" s="1">
        <v>2019</v>
      </c>
      <c r="B143" s="16" t="s">
        <v>61</v>
      </c>
      <c r="C143" s="16" t="s">
        <v>61</v>
      </c>
      <c r="D143" s="16" t="s">
        <v>20</v>
      </c>
      <c r="E143" s="16" t="str">
        <f t="shared" si="2"/>
        <v>2019IND</v>
      </c>
      <c r="F143" s="25">
        <v>7</v>
      </c>
      <c r="G143" s="15">
        <v>-5.3992717621002419E-2</v>
      </c>
      <c r="H143" s="16">
        <v>19</v>
      </c>
      <c r="I143" s="6">
        <v>10</v>
      </c>
      <c r="J143" s="15">
        <v>-4.0966875723094404E-2</v>
      </c>
      <c r="K143" s="24" t="s">
        <v>11</v>
      </c>
      <c r="L143" s="15">
        <v>-8.2181323113485801E-3</v>
      </c>
      <c r="M143" s="12">
        <v>18</v>
      </c>
      <c r="N143" s="15">
        <v>4.9753385264104298E-2</v>
      </c>
      <c r="O143" s="12">
        <v>20</v>
      </c>
      <c r="P143" s="15">
        <v>3.9787999544504604E-3</v>
      </c>
      <c r="Q143" s="12">
        <v>16</v>
      </c>
      <c r="R143" s="7">
        <v>2.16933923216878E-2</v>
      </c>
      <c r="S143" s="7">
        <v>7.4161239351917402E-2</v>
      </c>
      <c r="T143" s="15">
        <v>1.15009713071352E-2</v>
      </c>
      <c r="U143" s="23">
        <v>7.0662736954356902</v>
      </c>
      <c r="V143" s="17">
        <v>19</v>
      </c>
      <c r="W143" s="20">
        <v>-6.1916312484987697E-2</v>
      </c>
      <c r="X143" s="17">
        <v>22</v>
      </c>
      <c r="Y143" s="20">
        <v>-3.6330111118987402E-2</v>
      </c>
      <c r="Z143" s="17">
        <v>28</v>
      </c>
      <c r="AA143" s="22">
        <v>7.6741745122993894</v>
      </c>
      <c r="AB143" s="17">
        <v>17</v>
      </c>
      <c r="AC143" s="20">
        <v>0.12354509146022701</v>
      </c>
      <c r="AD143" s="19">
        <v>13</v>
      </c>
      <c r="AE143" s="15">
        <v>-8.2181323113485801E-3</v>
      </c>
      <c r="AF143" s="16">
        <v>18</v>
      </c>
      <c r="AG143" s="6">
        <v>7</v>
      </c>
      <c r="AH143" s="15">
        <v>-4.9605847973761899E-2</v>
      </c>
      <c r="AI143" s="12">
        <v>21</v>
      </c>
      <c r="AJ143" s="15">
        <v>5.9178041289866E-2</v>
      </c>
      <c r="AK143" s="12">
        <v>21</v>
      </c>
      <c r="AL143" s="15">
        <v>-1.3353989116957799E-2</v>
      </c>
      <c r="AM143" s="12">
        <v>9</v>
      </c>
      <c r="AN143" s="15">
        <v>2.16933923216878E-2</v>
      </c>
      <c r="AO143" s="15">
        <v>9.5978253370547495E-2</v>
      </c>
      <c r="AP143" s="15">
        <v>1.4462420407870999E-2</v>
      </c>
      <c r="AQ143" s="15">
        <v>5.10489519967081E-2</v>
      </c>
      <c r="AR143" s="14">
        <v>9</v>
      </c>
      <c r="AS143" s="15">
        <v>3.2741221255312397E-2</v>
      </c>
      <c r="AT143" s="12">
        <v>32</v>
      </c>
      <c r="AU143" s="20">
        <v>4.9753385264104298E-2</v>
      </c>
      <c r="AV143" s="21">
        <v>20</v>
      </c>
      <c r="AW143" s="6">
        <v>19</v>
      </c>
      <c r="AX143" s="20">
        <v>4.3877399479475401E-2</v>
      </c>
      <c r="AY143" s="17">
        <v>22</v>
      </c>
      <c r="AZ143" s="20">
        <v>0.14185139068264699</v>
      </c>
      <c r="BA143" s="17">
        <v>22</v>
      </c>
      <c r="BB143" s="20">
        <v>-9.9815948849514405E-2</v>
      </c>
      <c r="BC143" s="17">
        <v>20</v>
      </c>
      <c r="BD143" s="20">
        <v>7.4161239351917402E-2</v>
      </c>
      <c r="BE143" s="20">
        <v>0.17841518162752401</v>
      </c>
      <c r="BF143" s="20">
        <v>-9.5149623071415196E-2</v>
      </c>
      <c r="BG143" s="20">
        <v>5.64460417705911E-2</v>
      </c>
      <c r="BH143" s="19">
        <v>16</v>
      </c>
      <c r="BI143" s="18">
        <v>7.4629576605945004E-4</v>
      </c>
      <c r="BJ143" s="17">
        <v>16</v>
      </c>
      <c r="BK143" s="15">
        <v>3.9787999544504604E-3</v>
      </c>
      <c r="BL143" s="16">
        <v>16</v>
      </c>
      <c r="BM143" s="6">
        <v>12</v>
      </c>
      <c r="BN143" s="15">
        <v>3.1566934968249603E-2</v>
      </c>
      <c r="BO143" s="12">
        <v>8</v>
      </c>
      <c r="BP143" s="13">
        <v>-13.3236418179961</v>
      </c>
      <c r="BQ143" s="13">
        <v>-1.3206702452557899</v>
      </c>
      <c r="BR143" s="13">
        <v>-2.8024911133622901</v>
      </c>
      <c r="BS143" s="13">
        <v>2.39751292494801</v>
      </c>
      <c r="BT143" s="13">
        <v>17.038690228891401</v>
      </c>
      <c r="BU143" s="15">
        <v>1.15009713071352E-2</v>
      </c>
      <c r="BV143" s="15">
        <v>2.5764191812026601E-2</v>
      </c>
      <c r="BW143" s="14">
        <v>32</v>
      </c>
      <c r="BX143" s="13">
        <v>-11.7287814142224</v>
      </c>
      <c r="BY143" s="12">
        <v>31</v>
      </c>
      <c r="BZ143" s="13">
        <v>3.7610856763423501</v>
      </c>
      <c r="CA143" s="12">
        <v>12</v>
      </c>
      <c r="CB143" s="11" t="s">
        <v>103</v>
      </c>
      <c r="CC143" s="10">
        <v>8000</v>
      </c>
      <c r="CD143" s="10">
        <v>7.5</v>
      </c>
      <c r="CE143" s="3">
        <v>16</v>
      </c>
      <c r="CF143" s="3">
        <v>0</v>
      </c>
      <c r="CG143" s="3">
        <v>0</v>
      </c>
      <c r="CH143" s="3" t="s">
        <v>0</v>
      </c>
      <c r="CI143" s="9">
        <f t="shared" si="3"/>
        <v>-5.3992717621002412E-2</v>
      </c>
      <c r="CJ143" s="8">
        <v>-8.2181323113485801E-3</v>
      </c>
      <c r="CK143" s="8">
        <v>4.9753385264104291E-2</v>
      </c>
      <c r="CL143" s="9">
        <v>3.9787999544504586E-3</v>
      </c>
    </row>
    <row r="144" spans="1:90">
      <c r="A144" s="1">
        <v>2019</v>
      </c>
      <c r="B144" s="16" t="s">
        <v>100</v>
      </c>
      <c r="C144" s="16" t="s">
        <v>100</v>
      </c>
      <c r="D144" s="16" t="s">
        <v>20</v>
      </c>
      <c r="E144" s="16" t="str">
        <f t="shared" si="2"/>
        <v>2019JAX</v>
      </c>
      <c r="F144" s="25">
        <v>6</v>
      </c>
      <c r="G144" s="15">
        <v>-0.1971354061199814</v>
      </c>
      <c r="H144" s="16">
        <v>27</v>
      </c>
      <c r="I144" s="6">
        <v>21</v>
      </c>
      <c r="J144" s="15">
        <v>-0.18182282917235643</v>
      </c>
      <c r="K144" s="24" t="s">
        <v>19</v>
      </c>
      <c r="L144" s="15">
        <v>-9.9522229441854806E-2</v>
      </c>
      <c r="M144" s="12">
        <v>24</v>
      </c>
      <c r="N144" s="15">
        <v>0.124992722757288</v>
      </c>
      <c r="O144" s="12">
        <v>28</v>
      </c>
      <c r="P144" s="15">
        <v>2.7379546079161401E-2</v>
      </c>
      <c r="Q144" s="12">
        <v>6</v>
      </c>
      <c r="R144" s="7">
        <v>-7.7492442624377503E-2</v>
      </c>
      <c r="S144" s="7">
        <v>0.14329616376397999</v>
      </c>
      <c r="T144" s="15">
        <v>3.8965777216001099E-2</v>
      </c>
      <c r="U144" s="23">
        <v>6.1012744990878103</v>
      </c>
      <c r="V144" s="17">
        <v>24</v>
      </c>
      <c r="W144" s="20">
        <v>-0.29691207367677103</v>
      </c>
      <c r="X144" s="17">
        <v>31</v>
      </c>
      <c r="Y144" s="20">
        <v>-2.0974132157702101E-2</v>
      </c>
      <c r="Z144" s="17">
        <v>24</v>
      </c>
      <c r="AA144" s="22">
        <v>5.3487814592745888</v>
      </c>
      <c r="AB144" s="17">
        <v>26</v>
      </c>
      <c r="AC144" s="20">
        <v>0.183021631609223</v>
      </c>
      <c r="AD144" s="19">
        <v>27</v>
      </c>
      <c r="AE144" s="15">
        <v>-9.9522229441854806E-2</v>
      </c>
      <c r="AF144" s="16">
        <v>24</v>
      </c>
      <c r="AG144" s="6">
        <v>30</v>
      </c>
      <c r="AH144" s="15">
        <v>-0.149689859679737</v>
      </c>
      <c r="AI144" s="12">
        <v>27</v>
      </c>
      <c r="AJ144" s="15">
        <v>2.58494243272318E-2</v>
      </c>
      <c r="AK144" s="12">
        <v>24</v>
      </c>
      <c r="AL144" s="15">
        <v>-0.19919237213906901</v>
      </c>
      <c r="AM144" s="12">
        <v>29</v>
      </c>
      <c r="AN144" s="15">
        <v>-7.7492442624377503E-2</v>
      </c>
      <c r="AO144" s="15">
        <v>6.6610564078746104E-2</v>
      </c>
      <c r="AP144" s="15">
        <v>-0.20092167612334499</v>
      </c>
      <c r="AQ144" s="15">
        <v>6.0493788586310597E-2</v>
      </c>
      <c r="AR144" s="14">
        <v>14</v>
      </c>
      <c r="AS144" s="15">
        <v>2.61207889836674E-2</v>
      </c>
      <c r="AT144" s="12">
        <v>29</v>
      </c>
      <c r="AU144" s="20">
        <v>0.124992722757288</v>
      </c>
      <c r="AV144" s="21">
        <v>28</v>
      </c>
      <c r="AW144" s="6">
        <v>5</v>
      </c>
      <c r="AX144" s="20">
        <v>0.183339162452992</v>
      </c>
      <c r="AY144" s="17">
        <v>31</v>
      </c>
      <c r="AZ144" s="20">
        <v>0.181192745418428</v>
      </c>
      <c r="BA144" s="17">
        <v>25</v>
      </c>
      <c r="BB144" s="20">
        <v>5.5453607052982003E-2</v>
      </c>
      <c r="BC144" s="17">
        <v>31</v>
      </c>
      <c r="BD144" s="20">
        <v>0.14329616376397999</v>
      </c>
      <c r="BE144" s="20">
        <v>0.199591934753684</v>
      </c>
      <c r="BF144" s="20">
        <v>7.3638573835229398E-2</v>
      </c>
      <c r="BG144" s="20">
        <v>0.11555308845831599</v>
      </c>
      <c r="BH144" s="19">
        <v>32</v>
      </c>
      <c r="BI144" s="18">
        <v>7.49005690949442E-3</v>
      </c>
      <c r="BJ144" s="17">
        <v>15</v>
      </c>
      <c r="BK144" s="15">
        <v>2.7379546079161401E-2</v>
      </c>
      <c r="BL144" s="16">
        <v>6</v>
      </c>
      <c r="BM144" s="6">
        <v>4</v>
      </c>
      <c r="BN144" s="15">
        <v>3.6116948455958302E-2</v>
      </c>
      <c r="BO144" s="12">
        <v>7</v>
      </c>
      <c r="BP144" s="13">
        <v>8.4718165555216594</v>
      </c>
      <c r="BQ144" s="13">
        <v>0.53802580403233802</v>
      </c>
      <c r="BR144" s="13">
        <v>-2.4267163308337398</v>
      </c>
      <c r="BS144" s="13">
        <v>12.2188840672348</v>
      </c>
      <c r="BT144" s="13">
        <v>-5.1122370563743402</v>
      </c>
      <c r="BU144" s="15">
        <v>3.8965777216001099E-2</v>
      </c>
      <c r="BV144" s="15">
        <v>3.1279081359513001E-3</v>
      </c>
      <c r="BW144" s="14">
        <v>1</v>
      </c>
      <c r="BX144" s="13">
        <v>2.1483888033821299</v>
      </c>
      <c r="BY144" s="12">
        <v>14</v>
      </c>
      <c r="BZ144" s="13">
        <v>5.7931155684198101</v>
      </c>
      <c r="CA144" s="12">
        <v>4</v>
      </c>
      <c r="CB144" s="11" t="s">
        <v>103</v>
      </c>
      <c r="CC144" s="10">
        <v>2500</v>
      </c>
      <c r="CD144" s="10">
        <v>8</v>
      </c>
      <c r="CE144" s="3">
        <v>16</v>
      </c>
      <c r="CF144" s="3">
        <v>0</v>
      </c>
      <c r="CG144" s="3">
        <v>0</v>
      </c>
      <c r="CH144" s="3" t="s">
        <v>0</v>
      </c>
      <c r="CI144" s="9">
        <f t="shared" si="3"/>
        <v>-0.19713540611998115</v>
      </c>
      <c r="CJ144" s="8">
        <v>-9.9522229441854848E-2</v>
      </c>
      <c r="CK144" s="8">
        <v>0.12499272275728772</v>
      </c>
      <c r="CL144" s="9">
        <v>2.7379546079161435E-2</v>
      </c>
    </row>
    <row r="145" spans="1:90">
      <c r="A145" s="1">
        <v>2019</v>
      </c>
      <c r="B145" s="16" t="s">
        <v>46</v>
      </c>
      <c r="C145" s="16" t="s">
        <v>46</v>
      </c>
      <c r="D145" s="16" t="s">
        <v>20</v>
      </c>
      <c r="E145" s="16" t="str">
        <f t="shared" si="2"/>
        <v>2019KC</v>
      </c>
      <c r="F145" s="25">
        <v>12</v>
      </c>
      <c r="G145" s="15">
        <v>0.30522136715288672</v>
      </c>
      <c r="H145" s="16">
        <v>4</v>
      </c>
      <c r="I145" s="6">
        <v>1</v>
      </c>
      <c r="J145" s="15">
        <v>0.24161985792007404</v>
      </c>
      <c r="K145" s="24" t="s">
        <v>52</v>
      </c>
      <c r="L145" s="15">
        <v>0.213451504384888</v>
      </c>
      <c r="M145" s="12">
        <v>2</v>
      </c>
      <c r="N145" s="15">
        <v>-5.0883978626174303E-2</v>
      </c>
      <c r="O145" s="12">
        <v>12</v>
      </c>
      <c r="P145" s="15">
        <v>4.0885884141824397E-2</v>
      </c>
      <c r="Q145" s="12">
        <v>2</v>
      </c>
      <c r="R145" s="7">
        <v>0.21190296204117201</v>
      </c>
      <c r="S145" s="7">
        <v>7.7929731665791696E-3</v>
      </c>
      <c r="T145" s="15">
        <v>3.7509869045481203E-2</v>
      </c>
      <c r="U145" s="23">
        <v>11.9370095383321</v>
      </c>
      <c r="V145" s="17">
        <v>4</v>
      </c>
      <c r="W145" s="20">
        <v>0.33142299547959903</v>
      </c>
      <c r="X145" s="17">
        <v>3</v>
      </c>
      <c r="Y145" s="20">
        <v>3.6642992111614999E-3</v>
      </c>
      <c r="Z145" s="17">
        <v>14</v>
      </c>
      <c r="AA145" s="22">
        <v>11.566192505188708</v>
      </c>
      <c r="AB145" s="17">
        <v>4</v>
      </c>
      <c r="AC145" s="20">
        <v>9.0934583731293803E-2</v>
      </c>
      <c r="AD145" s="19">
        <v>5</v>
      </c>
      <c r="AE145" s="15">
        <v>0.213451504384888</v>
      </c>
      <c r="AF145" s="16">
        <v>2</v>
      </c>
      <c r="AG145" s="6">
        <v>1</v>
      </c>
      <c r="AH145" s="15">
        <v>0.18584882667987701</v>
      </c>
      <c r="AI145" s="12">
        <v>4</v>
      </c>
      <c r="AJ145" s="15">
        <v>0.45324285137464498</v>
      </c>
      <c r="AK145" s="12">
        <v>2</v>
      </c>
      <c r="AL145" s="15">
        <v>-0.10297214257201399</v>
      </c>
      <c r="AM145" s="12">
        <v>19</v>
      </c>
      <c r="AN145" s="15">
        <v>0.21190296204117201</v>
      </c>
      <c r="AO145" s="15">
        <v>0.44674232319382401</v>
      </c>
      <c r="AP145" s="15">
        <v>-9.6959422004786494E-2</v>
      </c>
      <c r="AQ145" s="15">
        <v>3.7875352851106298E-2</v>
      </c>
      <c r="AR145" s="14">
        <v>4</v>
      </c>
      <c r="AS145" s="15">
        <v>5.2563411095668299E-3</v>
      </c>
      <c r="AT145" s="12">
        <v>21</v>
      </c>
      <c r="AU145" s="20">
        <v>-5.0883978626174303E-2</v>
      </c>
      <c r="AV145" s="21">
        <v>12</v>
      </c>
      <c r="AW145" s="6">
        <v>23</v>
      </c>
      <c r="AX145" s="20">
        <v>-7.6819191978976603E-2</v>
      </c>
      <c r="AY145" s="17">
        <v>12</v>
      </c>
      <c r="AZ145" s="20">
        <v>-7.0608337908155697E-2</v>
      </c>
      <c r="BA145" s="17">
        <v>8</v>
      </c>
      <c r="BB145" s="20">
        <v>-2.3052016540825601E-2</v>
      </c>
      <c r="BC145" s="17">
        <v>24</v>
      </c>
      <c r="BD145" s="20">
        <v>7.7929731665791696E-3</v>
      </c>
      <c r="BE145" s="20">
        <v>1.04278077048938E-2</v>
      </c>
      <c r="BF145" s="20">
        <v>4.0751025922723099E-3</v>
      </c>
      <c r="BG145" s="20">
        <v>5.3853551704159799E-2</v>
      </c>
      <c r="BH145" s="19">
        <v>13</v>
      </c>
      <c r="BI145" s="18">
        <v>1.53034242133985E-2</v>
      </c>
      <c r="BJ145" s="17">
        <v>9</v>
      </c>
      <c r="BK145" s="15">
        <v>4.0885884141824397E-2</v>
      </c>
      <c r="BL145" s="16">
        <v>2</v>
      </c>
      <c r="BM145" s="6">
        <v>2</v>
      </c>
      <c r="BN145" s="15">
        <v>6.8754976820745398E-2</v>
      </c>
      <c r="BO145" s="12">
        <v>1</v>
      </c>
      <c r="BP145" s="13">
        <v>8.1416582154901391</v>
      </c>
      <c r="BQ145" s="13">
        <v>6.1332375387352602</v>
      </c>
      <c r="BR145" s="13">
        <v>4.153233816887</v>
      </c>
      <c r="BS145" s="13">
        <v>-0.63121648530762398</v>
      </c>
      <c r="BT145" s="13">
        <v>2.6460289851074101</v>
      </c>
      <c r="BU145" s="15">
        <v>3.7509869045481203E-2</v>
      </c>
      <c r="BV145" s="15">
        <v>1.07742710424073E-2</v>
      </c>
      <c r="BW145" s="14">
        <v>25</v>
      </c>
      <c r="BX145" s="13">
        <v>5.5017367458603497</v>
      </c>
      <c r="BY145" s="12">
        <v>9</v>
      </c>
      <c r="BZ145" s="13">
        <v>-1.6880075481715699</v>
      </c>
      <c r="CA145" s="12">
        <v>21</v>
      </c>
      <c r="CB145" s="11" t="s">
        <v>18</v>
      </c>
      <c r="CC145" s="10">
        <v>600</v>
      </c>
      <c r="CD145" s="10">
        <v>10.5</v>
      </c>
      <c r="CE145" s="3">
        <v>19</v>
      </c>
      <c r="CF145" s="3" t="s">
        <v>7</v>
      </c>
      <c r="CG145" s="3">
        <v>2</v>
      </c>
      <c r="CH145" s="3" t="s">
        <v>14</v>
      </c>
      <c r="CI145" s="9">
        <f t="shared" si="3"/>
        <v>0.33773732760646236</v>
      </c>
      <c r="CJ145" s="8">
        <v>0.2590318953540055</v>
      </c>
      <c r="CK145" s="8">
        <v>-4.9376527850849283E-2</v>
      </c>
      <c r="CL145" s="9">
        <v>2.9328904401607549E-2</v>
      </c>
    </row>
    <row r="146" spans="1:90">
      <c r="A146" s="1">
        <v>2019</v>
      </c>
      <c r="B146" s="16" t="s">
        <v>24</v>
      </c>
      <c r="C146" s="16" t="s">
        <v>24</v>
      </c>
      <c r="D146" s="16" t="s">
        <v>20</v>
      </c>
      <c r="E146" s="16" t="str">
        <f t="shared" si="2"/>
        <v>2019LAC</v>
      </c>
      <c r="F146" s="25">
        <v>5</v>
      </c>
      <c r="G146" s="15">
        <v>-8.1982405342350795E-2</v>
      </c>
      <c r="H146" s="16">
        <v>23</v>
      </c>
      <c r="I146" s="6">
        <v>5</v>
      </c>
      <c r="J146" s="15">
        <v>-5.8640928748750105E-2</v>
      </c>
      <c r="K146" s="24" t="s">
        <v>54</v>
      </c>
      <c r="L146" s="15">
        <v>4.3956631728968902E-2</v>
      </c>
      <c r="M146" s="12">
        <v>10</v>
      </c>
      <c r="N146" s="15">
        <v>7.4676736172373304E-2</v>
      </c>
      <c r="O146" s="12">
        <v>24</v>
      </c>
      <c r="P146" s="15">
        <v>-5.12623008989464E-2</v>
      </c>
      <c r="Q146" s="12">
        <v>32</v>
      </c>
      <c r="R146" s="7">
        <v>6.3429331732323596E-2</v>
      </c>
      <c r="S146" s="7">
        <v>8.1240345971079E-2</v>
      </c>
      <c r="T146" s="15">
        <v>-4.0829914509994701E-2</v>
      </c>
      <c r="U146" s="23">
        <v>5.56573875256026</v>
      </c>
      <c r="V146" s="17">
        <v>27</v>
      </c>
      <c r="W146" s="20">
        <v>-6.1529047706207797E-2</v>
      </c>
      <c r="X146" s="17">
        <v>21</v>
      </c>
      <c r="Y146" s="20">
        <v>-1.2633030145962501E-2</v>
      </c>
      <c r="Z146" s="17">
        <v>21</v>
      </c>
      <c r="AA146" s="22">
        <v>7.770656762939244</v>
      </c>
      <c r="AB146" s="17">
        <v>16</v>
      </c>
      <c r="AC146" s="20">
        <v>9.5607036899614903E-2</v>
      </c>
      <c r="AD146" s="19">
        <v>7</v>
      </c>
      <c r="AE146" s="15">
        <v>4.3956631728968902E-2</v>
      </c>
      <c r="AF146" s="16">
        <v>10</v>
      </c>
      <c r="AG146" s="6">
        <v>3</v>
      </c>
      <c r="AH146" s="15">
        <v>3.6600870448737097E-2</v>
      </c>
      <c r="AI146" s="12">
        <v>9</v>
      </c>
      <c r="AJ146" s="15">
        <v>0.25885116499585697</v>
      </c>
      <c r="AK146" s="12">
        <v>8</v>
      </c>
      <c r="AL146" s="15">
        <v>-0.13687655695758699</v>
      </c>
      <c r="AM146" s="12">
        <v>25</v>
      </c>
      <c r="AN146" s="15">
        <v>6.3429331732323596E-2</v>
      </c>
      <c r="AO146" s="15">
        <v>0.272981381958395</v>
      </c>
      <c r="AP146" s="15">
        <v>-0.11626788321425099</v>
      </c>
      <c r="AQ146" s="15">
        <v>4.89975558653587E-2</v>
      </c>
      <c r="AR146" s="14">
        <v>8</v>
      </c>
      <c r="AS146" s="15">
        <v>1.4780437039529E-2</v>
      </c>
      <c r="AT146" s="12">
        <v>25</v>
      </c>
      <c r="AU146" s="20">
        <v>7.4676736172373304E-2</v>
      </c>
      <c r="AV146" s="21">
        <v>24</v>
      </c>
      <c r="AW146" s="6">
        <v>10</v>
      </c>
      <c r="AX146" s="20">
        <v>3.1372075706734601E-2</v>
      </c>
      <c r="AY146" s="17">
        <v>20</v>
      </c>
      <c r="AZ146" s="20">
        <v>0.148909922885757</v>
      </c>
      <c r="BA146" s="17">
        <v>23</v>
      </c>
      <c r="BB146" s="20">
        <v>-1.5785145749604899E-2</v>
      </c>
      <c r="BC146" s="17">
        <v>29</v>
      </c>
      <c r="BD146" s="20">
        <v>8.1240345971079E-2</v>
      </c>
      <c r="BE146" s="20">
        <v>0.169485440876358</v>
      </c>
      <c r="BF146" s="20">
        <v>-2.62966965424925E-2</v>
      </c>
      <c r="BG146" s="20">
        <v>2.87699343494488E-2</v>
      </c>
      <c r="BH146" s="19">
        <v>2</v>
      </c>
      <c r="BI146" s="18">
        <v>-1.4336961358175299E-3</v>
      </c>
      <c r="BJ146" s="17">
        <v>19</v>
      </c>
      <c r="BK146" s="15">
        <v>-5.12623008989464E-2</v>
      </c>
      <c r="BL146" s="16">
        <v>32</v>
      </c>
      <c r="BM146" s="6">
        <v>25</v>
      </c>
      <c r="BN146" s="15">
        <v>-6.67578424482103E-2</v>
      </c>
      <c r="BO146" s="12">
        <v>32</v>
      </c>
      <c r="BP146" s="13">
        <v>-5.6318402377205903</v>
      </c>
      <c r="BQ146" s="13">
        <v>-6.6651034327942797</v>
      </c>
      <c r="BR146" s="13">
        <v>-3.3029179078803899</v>
      </c>
      <c r="BS146" s="13">
        <v>-7.5660739561514596</v>
      </c>
      <c r="BT146" s="13">
        <v>-2.4652149149264599</v>
      </c>
      <c r="BU146" s="15">
        <v>-4.0829914509994701E-2</v>
      </c>
      <c r="BV146" s="15">
        <v>1.03138672622124E-2</v>
      </c>
      <c r="BW146" s="14">
        <v>23</v>
      </c>
      <c r="BX146" s="13">
        <v>13.291379311855099</v>
      </c>
      <c r="BY146" s="12">
        <v>2</v>
      </c>
      <c r="BZ146" s="13">
        <v>5.2161931944758297</v>
      </c>
      <c r="CA146" s="12">
        <v>6</v>
      </c>
      <c r="CB146" s="11" t="s">
        <v>18</v>
      </c>
      <c r="CC146" s="10">
        <v>2000</v>
      </c>
      <c r="CD146" s="10">
        <v>10</v>
      </c>
      <c r="CE146" s="3">
        <v>16</v>
      </c>
      <c r="CF146" s="3">
        <v>0</v>
      </c>
      <c r="CG146" s="3">
        <v>0</v>
      </c>
      <c r="CH146" s="3" t="s">
        <v>0</v>
      </c>
      <c r="CI146" s="9">
        <f t="shared" si="3"/>
        <v>-8.2330603718317158E-2</v>
      </c>
      <c r="CJ146" s="8">
        <v>4.3608433353002456E-2</v>
      </c>
      <c r="CK146" s="8">
        <v>7.4676736172373262E-2</v>
      </c>
      <c r="CL146" s="9">
        <v>-5.1262300898946359E-2</v>
      </c>
    </row>
    <row r="147" spans="1:90">
      <c r="A147" s="1">
        <v>2019</v>
      </c>
      <c r="B147" s="16" t="s">
        <v>44</v>
      </c>
      <c r="C147" s="16" t="s">
        <v>44</v>
      </c>
      <c r="D147" s="16" t="s">
        <v>4</v>
      </c>
      <c r="E147" s="16" t="str">
        <f t="shared" si="2"/>
        <v>2019LAR</v>
      </c>
      <c r="F147" s="25">
        <v>9</v>
      </c>
      <c r="G147" s="15">
        <v>8.3826307337759795E-2</v>
      </c>
      <c r="H147" s="16">
        <v>9</v>
      </c>
      <c r="I147" s="6">
        <v>4</v>
      </c>
      <c r="J147" s="15">
        <v>1.532770232088349E-2</v>
      </c>
      <c r="K147" s="24" t="s">
        <v>9</v>
      </c>
      <c r="L147" s="15">
        <v>3.8186225733908798E-4</v>
      </c>
      <c r="M147" s="12">
        <v>17</v>
      </c>
      <c r="N147" s="15">
        <v>-9.8028680774552901E-2</v>
      </c>
      <c r="O147" s="12">
        <v>7</v>
      </c>
      <c r="P147" s="15">
        <v>-1.4584235694132201E-2</v>
      </c>
      <c r="Q147" s="12">
        <v>23</v>
      </c>
      <c r="R147" s="7">
        <v>-3.0266446795159099E-3</v>
      </c>
      <c r="S147" s="7">
        <v>-2.86958775719897E-2</v>
      </c>
      <c r="T147" s="15">
        <v>-1.0341530571590299E-2</v>
      </c>
      <c r="U147" s="23">
        <v>9.3511947577922001</v>
      </c>
      <c r="V147" s="17">
        <v>10</v>
      </c>
      <c r="W147" s="20">
        <v>9.4251291258731398E-2</v>
      </c>
      <c r="X147" s="17">
        <v>9</v>
      </c>
      <c r="Y147" s="20">
        <v>5.8444202467377603E-2</v>
      </c>
      <c r="Z147" s="17">
        <v>1</v>
      </c>
      <c r="AA147" s="22">
        <v>8.793572863063412</v>
      </c>
      <c r="AB147" s="17">
        <v>12</v>
      </c>
      <c r="AC147" s="20">
        <v>0.213717876056012</v>
      </c>
      <c r="AD147" s="19">
        <v>30</v>
      </c>
      <c r="AE147" s="15">
        <v>3.8186225733908798E-4</v>
      </c>
      <c r="AF147" s="16">
        <v>17</v>
      </c>
      <c r="AG147" s="6">
        <v>2</v>
      </c>
      <c r="AH147" s="15">
        <v>-1.7128836801802701E-3</v>
      </c>
      <c r="AI147" s="12">
        <v>15</v>
      </c>
      <c r="AJ147" s="15">
        <v>0.157711137139913</v>
      </c>
      <c r="AK147" s="12">
        <v>16</v>
      </c>
      <c r="AL147" s="15">
        <v>-8.2403191123040898E-2</v>
      </c>
      <c r="AM147" s="12">
        <v>17</v>
      </c>
      <c r="AN147" s="15">
        <v>-3.0266446795159099E-3</v>
      </c>
      <c r="AO147" s="15">
        <v>0.15297270598455401</v>
      </c>
      <c r="AP147" s="15">
        <v>-7.6939158158683005E-2</v>
      </c>
      <c r="AQ147" s="15">
        <v>6.9081899799653401E-2</v>
      </c>
      <c r="AR147" s="14">
        <v>20</v>
      </c>
      <c r="AS147" s="15">
        <v>-2.7410061537541899E-2</v>
      </c>
      <c r="AT147" s="12">
        <v>5</v>
      </c>
      <c r="AU147" s="20">
        <v>-9.8028680774552901E-2</v>
      </c>
      <c r="AV147" s="21">
        <v>7</v>
      </c>
      <c r="AW147" s="6">
        <v>16</v>
      </c>
      <c r="AX147" s="20">
        <v>-0.11039074516057</v>
      </c>
      <c r="AY147" s="17">
        <v>9</v>
      </c>
      <c r="AZ147" s="20">
        <v>-4.4398179898759403E-2</v>
      </c>
      <c r="BA147" s="17">
        <v>9</v>
      </c>
      <c r="BB147" s="20">
        <v>-0.166450709630486</v>
      </c>
      <c r="BC147" s="17">
        <v>7</v>
      </c>
      <c r="BD147" s="20">
        <v>-2.86958775719897E-2</v>
      </c>
      <c r="BE147" s="20">
        <v>2.0056382642193098E-2</v>
      </c>
      <c r="BF147" s="20">
        <v>-9.0894225539915094E-2</v>
      </c>
      <c r="BG147" s="20">
        <v>0.103015013692035</v>
      </c>
      <c r="BH147" s="19">
        <v>31</v>
      </c>
      <c r="BI147" s="18">
        <v>3.4502975087358403E-2</v>
      </c>
      <c r="BJ147" s="17">
        <v>2</v>
      </c>
      <c r="BK147" s="15">
        <v>-1.4584235694132201E-2</v>
      </c>
      <c r="BL147" s="16">
        <v>23</v>
      </c>
      <c r="BM147" s="6">
        <v>17</v>
      </c>
      <c r="BN147" s="15">
        <v>-1.4426570221658301E-2</v>
      </c>
      <c r="BO147" s="12">
        <v>25</v>
      </c>
      <c r="BP147" s="13">
        <v>-2.9215402416084801</v>
      </c>
      <c r="BQ147" s="13">
        <v>-4.3127272901022904</v>
      </c>
      <c r="BR147" s="13">
        <v>-1.3034058942164299</v>
      </c>
      <c r="BS147" s="13">
        <v>2.2241241732779402</v>
      </c>
      <c r="BT147" s="13">
        <v>-0.97856859441683597</v>
      </c>
      <c r="BU147" s="15">
        <v>-1.0341530571590299E-2</v>
      </c>
      <c r="BV147" s="15">
        <v>5.1425490239112104E-3</v>
      </c>
      <c r="BW147" s="14">
        <v>7</v>
      </c>
      <c r="BX147" s="13">
        <v>-6.4391894119710598</v>
      </c>
      <c r="BY147" s="12">
        <v>27</v>
      </c>
      <c r="BZ147" s="13">
        <v>2.12135256127097</v>
      </c>
      <c r="CA147" s="12">
        <v>14</v>
      </c>
      <c r="CB147" s="11" t="s">
        <v>15</v>
      </c>
      <c r="CC147" s="10">
        <v>1400</v>
      </c>
      <c r="CD147" s="10">
        <v>10.5</v>
      </c>
      <c r="CE147" s="3">
        <v>16</v>
      </c>
      <c r="CF147" s="3">
        <v>7</v>
      </c>
      <c r="CG147" s="3">
        <v>0</v>
      </c>
      <c r="CH147" s="3" t="s">
        <v>0</v>
      </c>
      <c r="CI147" s="9">
        <f t="shared" si="3"/>
        <v>8.3592520609332394E-2</v>
      </c>
      <c r="CJ147" s="8">
        <v>1.4807552891165184E-4</v>
      </c>
      <c r="CK147" s="8">
        <v>-9.8028680774552943E-2</v>
      </c>
      <c r="CL147" s="9">
        <v>-1.4584235694132194E-2</v>
      </c>
    </row>
    <row r="148" spans="1:90">
      <c r="A148" s="1">
        <v>2019</v>
      </c>
      <c r="B148" s="16" t="s">
        <v>43</v>
      </c>
      <c r="C148" s="16" t="s">
        <v>43</v>
      </c>
      <c r="D148" s="16" t="s">
        <v>20</v>
      </c>
      <c r="E148" s="16" t="str">
        <f t="shared" si="2"/>
        <v>2019MIA</v>
      </c>
      <c r="F148" s="25">
        <v>5</v>
      </c>
      <c r="G148" s="15">
        <v>-0.3738978659230478</v>
      </c>
      <c r="H148" s="16">
        <v>32</v>
      </c>
      <c r="I148" s="6">
        <v>30</v>
      </c>
      <c r="J148" s="15">
        <v>-0.37713238631873391</v>
      </c>
      <c r="K148" s="24" t="s">
        <v>54</v>
      </c>
      <c r="L148" s="15">
        <v>-0.148847234507683</v>
      </c>
      <c r="M148" s="12">
        <v>28</v>
      </c>
      <c r="N148" s="15">
        <v>0.21202396906193699</v>
      </c>
      <c r="O148" s="12">
        <v>32</v>
      </c>
      <c r="P148" s="15">
        <v>-1.3026662353427801E-2</v>
      </c>
      <c r="Q148" s="12">
        <v>22</v>
      </c>
      <c r="R148" s="7">
        <v>-0.152116088393138</v>
      </c>
      <c r="S148" s="7">
        <v>0.20898354571477701</v>
      </c>
      <c r="T148" s="15">
        <v>-1.6032752210818901E-2</v>
      </c>
      <c r="U148" s="23">
        <v>2.8116213425480798</v>
      </c>
      <c r="V148" s="17">
        <v>32</v>
      </c>
      <c r="W148" s="20">
        <v>-0.29571563338662399</v>
      </c>
      <c r="X148" s="17">
        <v>30</v>
      </c>
      <c r="Y148" s="20">
        <v>-1.8106434996932701E-2</v>
      </c>
      <c r="Z148" s="17">
        <v>22</v>
      </c>
      <c r="AA148" s="22">
        <v>3.645340272165591</v>
      </c>
      <c r="AB148" s="17">
        <v>32</v>
      </c>
      <c r="AC148" s="20">
        <v>0.14154850015068399</v>
      </c>
      <c r="AD148" s="19">
        <v>18</v>
      </c>
      <c r="AE148" s="15">
        <v>-0.148847234507683</v>
      </c>
      <c r="AF148" s="16">
        <v>28</v>
      </c>
      <c r="AG148" s="6">
        <v>26</v>
      </c>
      <c r="AH148" s="15">
        <v>-7.7600420447975202E-2</v>
      </c>
      <c r="AI148" s="12">
        <v>23</v>
      </c>
      <c r="AJ148" s="15">
        <v>4.7265349591370701E-2</v>
      </c>
      <c r="AK148" s="12">
        <v>23</v>
      </c>
      <c r="AL148" s="15">
        <v>-0.43744321546808401</v>
      </c>
      <c r="AM148" s="12">
        <v>32</v>
      </c>
      <c r="AN148" s="15">
        <v>-0.152116088393138</v>
      </c>
      <c r="AO148" s="15">
        <v>3.3276972085685599E-2</v>
      </c>
      <c r="AP148" s="15">
        <v>-0.43352541089299301</v>
      </c>
      <c r="AQ148" s="15">
        <v>0.105701284589499</v>
      </c>
      <c r="AR148" s="14">
        <v>28</v>
      </c>
      <c r="AS148" s="15">
        <v>-2.5255324311367001E-2</v>
      </c>
      <c r="AT148" s="12">
        <v>6</v>
      </c>
      <c r="AU148" s="20">
        <v>0.21202396906193699</v>
      </c>
      <c r="AV148" s="21">
        <v>32</v>
      </c>
      <c r="AW148" s="6">
        <v>27</v>
      </c>
      <c r="AX148" s="20">
        <v>0.211014517212711</v>
      </c>
      <c r="AY148" s="17">
        <v>32</v>
      </c>
      <c r="AZ148" s="20">
        <v>0.42706024145072802</v>
      </c>
      <c r="BA148" s="17">
        <v>32</v>
      </c>
      <c r="BB148" s="20">
        <v>-2.02929842637498E-2</v>
      </c>
      <c r="BC148" s="17">
        <v>26</v>
      </c>
      <c r="BD148" s="20">
        <v>0.20898354571477701</v>
      </c>
      <c r="BE148" s="20">
        <v>0.40559994099516</v>
      </c>
      <c r="BF148" s="20">
        <v>-3.4332778192166101E-3</v>
      </c>
      <c r="BG148" s="20">
        <v>4.2050799501964803E-2</v>
      </c>
      <c r="BH148" s="19">
        <v>4</v>
      </c>
      <c r="BI148" s="18">
        <v>-4.9276725897341903E-2</v>
      </c>
      <c r="BJ148" s="17">
        <v>30</v>
      </c>
      <c r="BK148" s="15">
        <v>-1.3026662353427801E-2</v>
      </c>
      <c r="BL148" s="16">
        <v>22</v>
      </c>
      <c r="BM148" s="6">
        <v>21</v>
      </c>
      <c r="BN148" s="15">
        <v>-7.1006957259379302E-3</v>
      </c>
      <c r="BO148" s="12">
        <v>23</v>
      </c>
      <c r="BP148" s="13">
        <v>-1.2788447614064899</v>
      </c>
      <c r="BQ148" s="13">
        <v>-1.62150117734877</v>
      </c>
      <c r="BR148" s="13">
        <v>3.4170045310976902</v>
      </c>
      <c r="BS148" s="13">
        <v>-2.7583544900214898</v>
      </c>
      <c r="BT148" s="13">
        <v>-4.2716352790348298</v>
      </c>
      <c r="BU148" s="15">
        <v>-1.6032752210818901E-2</v>
      </c>
      <c r="BV148" s="15">
        <v>7.0573942685956403E-3</v>
      </c>
      <c r="BW148" s="14">
        <v>14</v>
      </c>
      <c r="BX148" s="13">
        <v>-3.4803888407806398</v>
      </c>
      <c r="BY148" s="12">
        <v>21</v>
      </c>
      <c r="BZ148" s="13">
        <v>-1.5030449286955501</v>
      </c>
      <c r="CA148" s="12">
        <v>20</v>
      </c>
      <c r="CB148" s="11" t="s">
        <v>33</v>
      </c>
      <c r="CC148" s="10">
        <v>50000</v>
      </c>
      <c r="CD148" s="10">
        <v>4.5</v>
      </c>
      <c r="CE148" s="3">
        <v>16</v>
      </c>
      <c r="CF148" s="3">
        <v>0</v>
      </c>
      <c r="CG148" s="3">
        <v>0</v>
      </c>
      <c r="CH148" s="3" t="s">
        <v>0</v>
      </c>
      <c r="CI148" s="9">
        <f t="shared" si="3"/>
        <v>-0.37389786592304708</v>
      </c>
      <c r="CJ148" s="8">
        <v>-0.14884723450768253</v>
      </c>
      <c r="CK148" s="8">
        <v>0.21202396906193682</v>
      </c>
      <c r="CL148" s="9">
        <v>-1.3026662353427778E-2</v>
      </c>
    </row>
    <row r="149" spans="1:90">
      <c r="A149" s="1">
        <v>2019</v>
      </c>
      <c r="B149" s="16" t="s">
        <v>41</v>
      </c>
      <c r="C149" s="16" t="s">
        <v>41</v>
      </c>
      <c r="D149" s="16" t="s">
        <v>4</v>
      </c>
      <c r="E149" s="16" t="str">
        <f t="shared" si="2"/>
        <v>2019MIN</v>
      </c>
      <c r="F149" s="25">
        <v>10</v>
      </c>
      <c r="G149" s="15">
        <v>0.16577933179106175</v>
      </c>
      <c r="H149" s="16">
        <v>7</v>
      </c>
      <c r="I149" s="6">
        <v>11</v>
      </c>
      <c r="J149" s="15">
        <v>0.175281920847661</v>
      </c>
      <c r="K149" s="24" t="s">
        <v>23</v>
      </c>
      <c r="L149" s="15">
        <v>3.6864447192179899E-2</v>
      </c>
      <c r="M149" s="12">
        <v>11</v>
      </c>
      <c r="N149" s="15">
        <v>-0.12096798703011399</v>
      </c>
      <c r="O149" s="12">
        <v>5</v>
      </c>
      <c r="P149" s="15">
        <v>7.9468975687678606E-3</v>
      </c>
      <c r="Q149" s="12">
        <v>14</v>
      </c>
      <c r="R149" s="7">
        <v>6.3198076216229401E-2</v>
      </c>
      <c r="S149" s="7">
        <v>-9.5842271340331298E-2</v>
      </c>
      <c r="T149" s="15">
        <v>1.6241573291100299E-2</v>
      </c>
      <c r="U149" s="23">
        <v>10.3716282371549</v>
      </c>
      <c r="V149" s="17">
        <v>7</v>
      </c>
      <c r="W149" s="20">
        <v>0.146459279420697</v>
      </c>
      <c r="X149" s="17">
        <v>6</v>
      </c>
      <c r="Y149" s="20">
        <v>-8.5154973413867092E-3</v>
      </c>
      <c r="Z149" s="17">
        <v>19</v>
      </c>
      <c r="AA149" s="22">
        <v>10.793573989909889</v>
      </c>
      <c r="AB149" s="17">
        <v>7</v>
      </c>
      <c r="AC149" s="20">
        <v>8.6790497130457805E-2</v>
      </c>
      <c r="AD149" s="19">
        <v>4</v>
      </c>
      <c r="AE149" s="15">
        <v>3.6864447192179899E-2</v>
      </c>
      <c r="AF149" s="16">
        <v>11</v>
      </c>
      <c r="AG149" s="6">
        <v>20</v>
      </c>
      <c r="AH149" s="15">
        <v>-2.1439013753148501E-3</v>
      </c>
      <c r="AI149" s="12">
        <v>16</v>
      </c>
      <c r="AJ149" s="15">
        <v>0.18249058475503599</v>
      </c>
      <c r="AK149" s="12">
        <v>12</v>
      </c>
      <c r="AL149" s="15">
        <v>-1.37952252041881E-2</v>
      </c>
      <c r="AM149" s="12">
        <v>10</v>
      </c>
      <c r="AN149" s="15">
        <v>6.3198076216229401E-2</v>
      </c>
      <c r="AO149" s="15">
        <v>0.218595529722176</v>
      </c>
      <c r="AP149" s="15">
        <v>-1.3359539302679101E-2</v>
      </c>
      <c r="AQ149" s="15">
        <v>6.6437715613751794E-2</v>
      </c>
      <c r="AR149" s="14">
        <v>17</v>
      </c>
      <c r="AS149" s="15">
        <v>1.99552103032349E-2</v>
      </c>
      <c r="AT149" s="12">
        <v>27</v>
      </c>
      <c r="AU149" s="20">
        <v>-0.12096798703011399</v>
      </c>
      <c r="AV149" s="21">
        <v>5</v>
      </c>
      <c r="AW149" s="6">
        <v>3</v>
      </c>
      <c r="AX149" s="20">
        <v>-0.124901670475399</v>
      </c>
      <c r="AY149" s="17">
        <v>5</v>
      </c>
      <c r="AZ149" s="20">
        <v>-0.10560629032081501</v>
      </c>
      <c r="BA149" s="17">
        <v>5</v>
      </c>
      <c r="BB149" s="20">
        <v>-0.14446435350984699</v>
      </c>
      <c r="BC149" s="17">
        <v>11</v>
      </c>
      <c r="BD149" s="20">
        <v>-9.5842271340331298E-2</v>
      </c>
      <c r="BE149" s="20">
        <v>-6.2011339768508297E-2</v>
      </c>
      <c r="BF149" s="20">
        <v>-0.14758811567021801</v>
      </c>
      <c r="BG149" s="20">
        <v>3.04984236200673E-2</v>
      </c>
      <c r="BH149" s="19">
        <v>3</v>
      </c>
      <c r="BI149" s="18">
        <v>1.45772574329076E-2</v>
      </c>
      <c r="BJ149" s="17">
        <v>10</v>
      </c>
      <c r="BK149" s="15">
        <v>7.9468975687678606E-3</v>
      </c>
      <c r="BL149" s="16">
        <v>14</v>
      </c>
      <c r="BM149" s="6">
        <v>19</v>
      </c>
      <c r="BN149" s="15">
        <v>2.3701510320613E-2</v>
      </c>
      <c r="BO149" s="12">
        <v>12</v>
      </c>
      <c r="BP149" s="13">
        <v>4.1343322090123698</v>
      </c>
      <c r="BQ149" s="13">
        <v>-2.1129668832630701E-2</v>
      </c>
      <c r="BR149" s="13">
        <v>-1.36802565327096</v>
      </c>
      <c r="BS149" s="13">
        <v>6.8882763469463502</v>
      </c>
      <c r="BT149" s="13">
        <v>-5.6600044494711996</v>
      </c>
      <c r="BU149" s="15">
        <v>1.6241573291100299E-2</v>
      </c>
      <c r="BV149" s="15">
        <v>3.9903423418448901E-3</v>
      </c>
      <c r="BW149" s="14">
        <v>4</v>
      </c>
      <c r="BX149" s="13">
        <v>-2.78904536842506</v>
      </c>
      <c r="BY149" s="12">
        <v>20</v>
      </c>
      <c r="BZ149" s="13">
        <v>4.1473378611662097</v>
      </c>
      <c r="CA149" s="12">
        <v>10</v>
      </c>
      <c r="CB149" s="11" t="s">
        <v>106</v>
      </c>
      <c r="CC149" s="10">
        <v>2000</v>
      </c>
      <c r="CD149" s="10">
        <v>9</v>
      </c>
      <c r="CE149" s="3">
        <v>18</v>
      </c>
      <c r="CF149" s="3" t="s">
        <v>29</v>
      </c>
      <c r="CG149" s="3">
        <v>6</v>
      </c>
      <c r="CH149" s="3" t="s">
        <v>6</v>
      </c>
      <c r="CI149" s="9">
        <f t="shared" si="3"/>
        <v>0.15058489782413714</v>
      </c>
      <c r="CJ149" s="8">
        <v>2.2608219425557942E-2</v>
      </c>
      <c r="CK149" s="8">
        <v>-0.12287048059102959</v>
      </c>
      <c r="CL149" s="9">
        <v>5.1061978075496242E-3</v>
      </c>
    </row>
    <row r="150" spans="1:90">
      <c r="A150" s="1">
        <v>2019</v>
      </c>
      <c r="B150" s="16" t="s">
        <v>40</v>
      </c>
      <c r="C150" s="16" t="s">
        <v>40</v>
      </c>
      <c r="D150" s="16" t="s">
        <v>20</v>
      </c>
      <c r="E150" s="16" t="str">
        <f t="shared" si="2"/>
        <v>2019NE</v>
      </c>
      <c r="F150" s="25">
        <v>12</v>
      </c>
      <c r="G150" s="15">
        <v>0.24223178178007931</v>
      </c>
      <c r="H150" s="16">
        <v>5</v>
      </c>
      <c r="I150" s="6">
        <v>7</v>
      </c>
      <c r="J150" s="15">
        <v>0.28509052057427392</v>
      </c>
      <c r="K150" s="24" t="s">
        <v>52</v>
      </c>
      <c r="L150" s="15">
        <v>1.8864348356528299E-2</v>
      </c>
      <c r="M150" s="12">
        <v>16</v>
      </c>
      <c r="N150" s="15">
        <v>-0.21138726741484501</v>
      </c>
      <c r="O150" s="12">
        <v>1</v>
      </c>
      <c r="P150" s="15">
        <v>1.1980166008706E-2</v>
      </c>
      <c r="Q150" s="12">
        <v>11</v>
      </c>
      <c r="R150" s="7">
        <v>4.4040009543009503E-2</v>
      </c>
      <c r="S150" s="7">
        <v>-0.24050455934904499</v>
      </c>
      <c r="T150" s="15">
        <v>5.4595168221942302E-4</v>
      </c>
      <c r="U150" s="23">
        <v>11.2904622957605</v>
      </c>
      <c r="V150" s="17">
        <v>5</v>
      </c>
      <c r="W150" s="20">
        <v>0.118540448791213</v>
      </c>
      <c r="X150" s="17">
        <v>7</v>
      </c>
      <c r="Y150" s="20">
        <v>-6.8120228298826996E-2</v>
      </c>
      <c r="Z150" s="17">
        <v>32</v>
      </c>
      <c r="AA150" s="22">
        <v>13.088494332121883</v>
      </c>
      <c r="AB150" s="17">
        <v>2</v>
      </c>
      <c r="AC150" s="20">
        <v>0.137697588782075</v>
      </c>
      <c r="AD150" s="19">
        <v>16</v>
      </c>
      <c r="AE150" s="15">
        <v>1.8864348356528299E-2</v>
      </c>
      <c r="AF150" s="16">
        <v>16</v>
      </c>
      <c r="AG150" s="6">
        <v>6</v>
      </c>
      <c r="AH150" s="15">
        <v>-2.50704849850889E-2</v>
      </c>
      <c r="AI150" s="12">
        <v>18</v>
      </c>
      <c r="AJ150" s="15">
        <v>0.14067277684322199</v>
      </c>
      <c r="AK150" s="12">
        <v>18</v>
      </c>
      <c r="AL150" s="15">
        <v>-7.3232686173766395E-2</v>
      </c>
      <c r="AM150" s="12">
        <v>16</v>
      </c>
      <c r="AN150" s="15">
        <v>4.4040009543009503E-2</v>
      </c>
      <c r="AO150" s="15">
        <v>0.185600537505583</v>
      </c>
      <c r="AP150" s="15">
        <v>-7.1587280377679099E-2</v>
      </c>
      <c r="AQ150" s="15">
        <v>5.1646705899936703E-2</v>
      </c>
      <c r="AR150" s="14">
        <v>10</v>
      </c>
      <c r="AS150" s="15">
        <v>2.1161093043482598E-2</v>
      </c>
      <c r="AT150" s="12">
        <v>28</v>
      </c>
      <c r="AU150" s="20">
        <v>-0.21138726741484501</v>
      </c>
      <c r="AV150" s="21">
        <v>1</v>
      </c>
      <c r="AW150" s="6">
        <v>14</v>
      </c>
      <c r="AX150" s="20">
        <v>-0.116540153325842</v>
      </c>
      <c r="AY150" s="17">
        <v>7</v>
      </c>
      <c r="AZ150" s="20">
        <v>-0.25710161892278099</v>
      </c>
      <c r="BA150" s="17">
        <v>1</v>
      </c>
      <c r="BB150" s="20">
        <v>-0.14279639529772201</v>
      </c>
      <c r="BC150" s="17">
        <v>12</v>
      </c>
      <c r="BD150" s="20">
        <v>-0.24050455934904499</v>
      </c>
      <c r="BE150" s="20">
        <v>-0.27200793520143601</v>
      </c>
      <c r="BF150" s="20">
        <v>-0.193236164346794</v>
      </c>
      <c r="BG150" s="20">
        <v>0.102541046211005</v>
      </c>
      <c r="BH150" s="19">
        <v>30</v>
      </c>
      <c r="BI150" s="18">
        <v>-5.7061167992296498E-2</v>
      </c>
      <c r="BJ150" s="17">
        <v>31</v>
      </c>
      <c r="BK150" s="15">
        <v>1.1980166008706E-2</v>
      </c>
      <c r="BL150" s="16">
        <v>11</v>
      </c>
      <c r="BM150" s="6">
        <v>16</v>
      </c>
      <c r="BN150" s="15">
        <v>2.70707804504602E-2</v>
      </c>
      <c r="BO150" s="12">
        <v>10</v>
      </c>
      <c r="BP150" s="13">
        <v>-9.7194978000014896</v>
      </c>
      <c r="BQ150" s="13">
        <v>4.9531206658851499</v>
      </c>
      <c r="BR150" s="13">
        <v>-0.94850146689574699</v>
      </c>
      <c r="BS150" s="13">
        <v>10.5132745068662</v>
      </c>
      <c r="BT150" s="13">
        <v>1.1916870984988901</v>
      </c>
      <c r="BU150" s="15">
        <v>5.4595168221942302E-4</v>
      </c>
      <c r="BV150" s="15">
        <v>1.03931323324026E-2</v>
      </c>
      <c r="BW150" s="14">
        <v>24</v>
      </c>
      <c r="BX150" s="13">
        <v>6.92028350547612</v>
      </c>
      <c r="BY150" s="12">
        <v>4</v>
      </c>
      <c r="BZ150" s="13">
        <v>-5.7171071632432904</v>
      </c>
      <c r="CA150" s="12">
        <v>29</v>
      </c>
      <c r="CB150" s="11" t="s">
        <v>33</v>
      </c>
      <c r="CC150" s="10">
        <v>400</v>
      </c>
      <c r="CD150" s="10">
        <v>11.5</v>
      </c>
      <c r="CE150" s="3">
        <v>17</v>
      </c>
      <c r="CF150" s="3" t="s">
        <v>7</v>
      </c>
      <c r="CG150" s="3">
        <v>3</v>
      </c>
      <c r="CH150" s="3" t="s">
        <v>28</v>
      </c>
      <c r="CI150" s="9">
        <f t="shared" si="3"/>
        <v>0.22254284398046084</v>
      </c>
      <c r="CJ150" s="8">
        <v>1.2724405790465658E-2</v>
      </c>
      <c r="CK150" s="8">
        <v>-0.19519665730831035</v>
      </c>
      <c r="CL150" s="9">
        <v>1.462178088168483E-2</v>
      </c>
    </row>
    <row r="151" spans="1:90">
      <c r="A151" s="1">
        <v>2019</v>
      </c>
      <c r="B151" s="16" t="s">
        <v>38</v>
      </c>
      <c r="C151" s="16" t="s">
        <v>38</v>
      </c>
      <c r="D151" s="16" t="s">
        <v>4</v>
      </c>
      <c r="E151" s="16" t="str">
        <f t="shared" si="2"/>
        <v>2019NO</v>
      </c>
      <c r="F151" s="25">
        <v>13</v>
      </c>
      <c r="G151" s="15">
        <v>0.3534774137216064</v>
      </c>
      <c r="H151" s="16">
        <v>2</v>
      </c>
      <c r="I151" s="6">
        <v>2</v>
      </c>
      <c r="J151" s="15">
        <v>0.34598958746078162</v>
      </c>
      <c r="K151" s="24" t="s">
        <v>16</v>
      </c>
      <c r="L151" s="15">
        <v>0.202902819422111</v>
      </c>
      <c r="M151" s="12">
        <v>4</v>
      </c>
      <c r="N151" s="15">
        <v>-0.11409834153748501</v>
      </c>
      <c r="O151" s="12">
        <v>6</v>
      </c>
      <c r="P151" s="15">
        <v>3.64762527620104E-2</v>
      </c>
      <c r="Q151" s="12">
        <v>3</v>
      </c>
      <c r="R151" s="7">
        <v>0.20969084174630001</v>
      </c>
      <c r="S151" s="7">
        <v>-8.5556712927309903E-2</v>
      </c>
      <c r="T151" s="15">
        <v>5.0742032787171702E-2</v>
      </c>
      <c r="U151" s="23">
        <v>13.1544077301561</v>
      </c>
      <c r="V151" s="17">
        <v>1</v>
      </c>
      <c r="W151" s="20">
        <v>0.443404709605281</v>
      </c>
      <c r="X151" s="17">
        <v>2</v>
      </c>
      <c r="Y151" s="20">
        <v>-8.3181203668403394E-3</v>
      </c>
      <c r="Z151" s="17">
        <v>18</v>
      </c>
      <c r="AA151" s="22">
        <v>10.872156918896215</v>
      </c>
      <c r="AB151" s="17">
        <v>6</v>
      </c>
      <c r="AC151" s="20">
        <v>0.115291819808765</v>
      </c>
      <c r="AD151" s="19">
        <v>11</v>
      </c>
      <c r="AE151" s="15">
        <v>0.202902819422111</v>
      </c>
      <c r="AF151" s="16">
        <v>4</v>
      </c>
      <c r="AG151" s="6">
        <v>5</v>
      </c>
      <c r="AH151" s="15">
        <v>0.26307537863139502</v>
      </c>
      <c r="AI151" s="12">
        <v>1</v>
      </c>
      <c r="AJ151" s="15">
        <v>0.38881183361316501</v>
      </c>
      <c r="AK151" s="12">
        <v>4</v>
      </c>
      <c r="AL151" s="15">
        <v>2.3739521901900699E-2</v>
      </c>
      <c r="AM151" s="12">
        <v>4</v>
      </c>
      <c r="AN151" s="15">
        <v>0.20969084174630001</v>
      </c>
      <c r="AO151" s="15">
        <v>0.399266953990358</v>
      </c>
      <c r="AP151" s="15">
        <v>2.5343941872443401E-2</v>
      </c>
      <c r="AQ151" s="15">
        <v>7.5550342782827601E-2</v>
      </c>
      <c r="AR151" s="14">
        <v>24</v>
      </c>
      <c r="AS151" s="15">
        <v>3.3483906843487701E-3</v>
      </c>
      <c r="AT151" s="12">
        <v>19</v>
      </c>
      <c r="AU151" s="20">
        <v>-0.11409834153748501</v>
      </c>
      <c r="AV151" s="21">
        <v>6</v>
      </c>
      <c r="AW151" s="6">
        <v>7</v>
      </c>
      <c r="AX151" s="20">
        <v>-0.13773224715496399</v>
      </c>
      <c r="AY151" s="17">
        <v>4</v>
      </c>
      <c r="AZ151" s="20">
        <v>-8.0888681341425198E-2</v>
      </c>
      <c r="BA151" s="17">
        <v>7</v>
      </c>
      <c r="BB151" s="20">
        <v>-0.178150062472368</v>
      </c>
      <c r="BC151" s="17">
        <v>5</v>
      </c>
      <c r="BD151" s="20">
        <v>-8.5556712927309903E-2</v>
      </c>
      <c r="BE151" s="20">
        <v>-3.6158110499272603E-2</v>
      </c>
      <c r="BF151" s="20">
        <v>-0.180832168280187</v>
      </c>
      <c r="BG151" s="20">
        <v>5.1590771153536399E-2</v>
      </c>
      <c r="BH151" s="19">
        <v>10</v>
      </c>
      <c r="BI151" s="18">
        <v>9.9432239157863696E-3</v>
      </c>
      <c r="BJ151" s="17">
        <v>13</v>
      </c>
      <c r="BK151" s="15">
        <v>3.64762527620104E-2</v>
      </c>
      <c r="BL151" s="16">
        <v>3</v>
      </c>
      <c r="BM151" s="6">
        <v>9</v>
      </c>
      <c r="BN151" s="15">
        <v>4.2597083818921598E-2</v>
      </c>
      <c r="BO151" s="12">
        <v>5</v>
      </c>
      <c r="BP151" s="13">
        <v>8.3840273785651593</v>
      </c>
      <c r="BQ151" s="13">
        <v>-7.04914311912896</v>
      </c>
      <c r="BR151" s="13">
        <v>3.0821270315910798</v>
      </c>
      <c r="BS151" s="13">
        <v>4.8684403365650297</v>
      </c>
      <c r="BT151" s="13">
        <v>8.9526747534128894</v>
      </c>
      <c r="BU151" s="15">
        <v>5.0742032787171702E-2</v>
      </c>
      <c r="BV151" s="15">
        <v>1.29032643058256E-2</v>
      </c>
      <c r="BW151" s="14">
        <v>28</v>
      </c>
      <c r="BX151" s="13">
        <v>6.8155624001909203</v>
      </c>
      <c r="BY151" s="12">
        <v>5</v>
      </c>
      <c r="BZ151" s="13">
        <v>7.1328900125806403</v>
      </c>
      <c r="CA151" s="12">
        <v>2</v>
      </c>
      <c r="CB151" s="11" t="s">
        <v>104</v>
      </c>
      <c r="CC151" s="10">
        <v>1000</v>
      </c>
      <c r="CD151" s="10">
        <v>10.5</v>
      </c>
      <c r="CE151" s="3">
        <v>17</v>
      </c>
      <c r="CF151" s="3" t="s">
        <v>7</v>
      </c>
      <c r="CG151" s="3">
        <v>3</v>
      </c>
      <c r="CH151" s="3" t="s">
        <v>28</v>
      </c>
      <c r="CI151" s="9">
        <f t="shared" si="3"/>
        <v>0.35511972896724869</v>
      </c>
      <c r="CJ151" s="8">
        <v>0.20594831795416074</v>
      </c>
      <c r="CK151" s="8">
        <v>-0.11149261390814151</v>
      </c>
      <c r="CL151" s="9">
        <v>3.767879710494642E-2</v>
      </c>
    </row>
    <row r="152" spans="1:90">
      <c r="A152" s="1">
        <v>2019</v>
      </c>
      <c r="B152" s="16" t="s">
        <v>36</v>
      </c>
      <c r="C152" s="16" t="s">
        <v>36</v>
      </c>
      <c r="D152" s="16" t="s">
        <v>4</v>
      </c>
      <c r="E152" s="16" t="str">
        <f t="shared" si="2"/>
        <v>2019NYG</v>
      </c>
      <c r="F152" s="25">
        <v>4</v>
      </c>
      <c r="G152" s="15">
        <v>-0.20075329403428019</v>
      </c>
      <c r="H152" s="16">
        <v>28</v>
      </c>
      <c r="I152" s="6">
        <v>17</v>
      </c>
      <c r="J152" s="15">
        <v>-0.2003728758506203</v>
      </c>
      <c r="K152" s="24" t="s">
        <v>37</v>
      </c>
      <c r="L152" s="15">
        <v>-7.7745919106126202E-2</v>
      </c>
      <c r="M152" s="12">
        <v>23</v>
      </c>
      <c r="N152" s="15">
        <v>0.126030798405105</v>
      </c>
      <c r="O152" s="12">
        <v>29</v>
      </c>
      <c r="P152" s="15">
        <v>3.0234234769510198E-3</v>
      </c>
      <c r="Q152" s="12">
        <v>17</v>
      </c>
      <c r="R152" s="7">
        <v>-8.3419472032864803E-2</v>
      </c>
      <c r="S152" s="7">
        <v>0.10974594879704599</v>
      </c>
      <c r="T152" s="15">
        <v>-7.2074550207095198E-3</v>
      </c>
      <c r="U152" s="23">
        <v>3.6602232237306902</v>
      </c>
      <c r="V152" s="17">
        <v>31</v>
      </c>
      <c r="W152" s="20">
        <v>-0.183267827140945</v>
      </c>
      <c r="X152" s="17">
        <v>27</v>
      </c>
      <c r="Y152" s="20">
        <v>-1.8394064412172399E-2</v>
      </c>
      <c r="Z152" s="17">
        <v>23</v>
      </c>
      <c r="AA152" s="22">
        <v>5.2711813804608685</v>
      </c>
      <c r="AB152" s="17">
        <v>27</v>
      </c>
      <c r="AC152" s="20">
        <v>7.1107099064540005E-2</v>
      </c>
      <c r="AD152" s="19">
        <v>2</v>
      </c>
      <c r="AE152" s="15">
        <v>-7.7745919106126202E-2</v>
      </c>
      <c r="AF152" s="16">
        <v>23</v>
      </c>
      <c r="AG152" s="6">
        <v>18</v>
      </c>
      <c r="AH152" s="15">
        <v>-9.7733568353384204E-2</v>
      </c>
      <c r="AI152" s="12">
        <v>25</v>
      </c>
      <c r="AJ152" s="15">
        <v>3.7820342749483801E-3</v>
      </c>
      <c r="AK152" s="12">
        <v>26</v>
      </c>
      <c r="AL152" s="15">
        <v>-0.128740251160645</v>
      </c>
      <c r="AM152" s="12">
        <v>22</v>
      </c>
      <c r="AN152" s="15">
        <v>-8.3419472032864803E-2</v>
      </c>
      <c r="AO152" s="15">
        <v>9.3433202648643895E-3</v>
      </c>
      <c r="AP152" s="15">
        <v>-0.16101007615681001</v>
      </c>
      <c r="AQ152" s="15">
        <v>4.4736615367337799E-2</v>
      </c>
      <c r="AR152" s="14">
        <v>7</v>
      </c>
      <c r="AS152" s="15">
        <v>-6.0219969329393004E-3</v>
      </c>
      <c r="AT152" s="12">
        <v>12</v>
      </c>
      <c r="AU152" s="20">
        <v>0.126030798405105</v>
      </c>
      <c r="AV152" s="21">
        <v>29</v>
      </c>
      <c r="AW152" s="6">
        <v>25</v>
      </c>
      <c r="AX152" s="20">
        <v>9.7250007560880994E-2</v>
      </c>
      <c r="AY152" s="17">
        <v>25</v>
      </c>
      <c r="AZ152" s="20">
        <v>0.35719308569604002</v>
      </c>
      <c r="BA152" s="17">
        <v>31</v>
      </c>
      <c r="BB152" s="20">
        <v>-0.174251440030044</v>
      </c>
      <c r="BC152" s="17">
        <v>6</v>
      </c>
      <c r="BD152" s="20">
        <v>0.10974594879704599</v>
      </c>
      <c r="BE152" s="20">
        <v>0.33031872978738402</v>
      </c>
      <c r="BF152" s="20">
        <v>-0.17678040976196799</v>
      </c>
      <c r="BG152" s="20">
        <v>6.0836768382423502E-2</v>
      </c>
      <c r="BH152" s="19">
        <v>20</v>
      </c>
      <c r="BI152" s="18">
        <v>-2.2985127998731401E-2</v>
      </c>
      <c r="BJ152" s="17">
        <v>24</v>
      </c>
      <c r="BK152" s="15">
        <v>3.0234234769510198E-3</v>
      </c>
      <c r="BL152" s="16">
        <v>17</v>
      </c>
      <c r="BM152" s="6">
        <v>3</v>
      </c>
      <c r="BN152" s="15">
        <v>1.17157487733206E-2</v>
      </c>
      <c r="BO152" s="12">
        <v>14</v>
      </c>
      <c r="BP152" s="13">
        <v>-9.6822398318658998</v>
      </c>
      <c r="BQ152" s="13">
        <v>5.74977051971854</v>
      </c>
      <c r="BR152" s="13">
        <v>0.50354091878471996</v>
      </c>
      <c r="BS152" s="13">
        <v>2.5365134008297798</v>
      </c>
      <c r="BT152" s="13">
        <v>2.40412673100837</v>
      </c>
      <c r="BU152" s="15">
        <v>-7.2074550207095198E-3</v>
      </c>
      <c r="BV152" s="15">
        <v>7.7672567945221097E-3</v>
      </c>
      <c r="BW152" s="14">
        <v>17</v>
      </c>
      <c r="BX152" s="13">
        <v>-2.7139531870562399</v>
      </c>
      <c r="BY152" s="12">
        <v>19</v>
      </c>
      <c r="BZ152" s="13">
        <v>-5.1154392488302696</v>
      </c>
      <c r="CA152" s="12">
        <v>27</v>
      </c>
      <c r="CB152" s="11" t="s">
        <v>1</v>
      </c>
      <c r="CC152" s="10">
        <v>20000</v>
      </c>
      <c r="CD152" s="10">
        <v>6</v>
      </c>
      <c r="CE152" s="3">
        <v>16</v>
      </c>
      <c r="CF152" s="3">
        <v>0</v>
      </c>
      <c r="CG152" s="3">
        <v>0</v>
      </c>
      <c r="CH152" s="3" t="s">
        <v>0</v>
      </c>
      <c r="CI152" s="9">
        <f t="shared" si="3"/>
        <v>-0.20075329403428036</v>
      </c>
      <c r="CJ152" s="8">
        <v>-7.7745919106126243E-2</v>
      </c>
      <c r="CK152" s="8">
        <v>0.12603079840510514</v>
      </c>
      <c r="CL152" s="9">
        <v>3.0234234769510203E-3</v>
      </c>
    </row>
    <row r="153" spans="1:90">
      <c r="A153" s="1">
        <v>2019</v>
      </c>
      <c r="B153" s="16" t="s">
        <v>35</v>
      </c>
      <c r="C153" s="16" t="s">
        <v>35</v>
      </c>
      <c r="D153" s="16" t="s">
        <v>20</v>
      </c>
      <c r="E153" s="16" t="str">
        <f t="shared" si="2"/>
        <v>2019NYJ</v>
      </c>
      <c r="F153" s="25">
        <v>7</v>
      </c>
      <c r="G153" s="15">
        <v>-0.18622574688768978</v>
      </c>
      <c r="H153" s="16">
        <v>26</v>
      </c>
      <c r="I153" s="6">
        <v>26</v>
      </c>
      <c r="J153" s="15">
        <v>-0.15430051553632199</v>
      </c>
      <c r="K153" s="24" t="s">
        <v>11</v>
      </c>
      <c r="L153" s="15">
        <v>-0.26173586101204599</v>
      </c>
      <c r="M153" s="12">
        <v>32</v>
      </c>
      <c r="N153" s="15">
        <v>-4.1256670523467397E-2</v>
      </c>
      <c r="O153" s="12">
        <v>13</v>
      </c>
      <c r="P153" s="15">
        <v>3.4253443600888799E-2</v>
      </c>
      <c r="Q153" s="12">
        <v>4</v>
      </c>
      <c r="R153" s="7">
        <v>-0.21902842197716399</v>
      </c>
      <c r="S153" s="7">
        <v>-4.6106963285722002E-2</v>
      </c>
      <c r="T153" s="15">
        <v>1.8620943155120001E-2</v>
      </c>
      <c r="U153" s="23">
        <v>6.0159326292551096</v>
      </c>
      <c r="V153" s="17">
        <v>25</v>
      </c>
      <c r="W153" s="20">
        <v>-0.113204605893826</v>
      </c>
      <c r="X153" s="17">
        <v>23</v>
      </c>
      <c r="Y153" s="20">
        <v>-5.1834450592860903E-2</v>
      </c>
      <c r="Z153" s="17">
        <v>30</v>
      </c>
      <c r="AA153" s="22">
        <v>5.5584247235788711</v>
      </c>
      <c r="AB153" s="17">
        <v>25</v>
      </c>
      <c r="AC153" s="20">
        <v>0.26619472289222301</v>
      </c>
      <c r="AD153" s="19">
        <v>32</v>
      </c>
      <c r="AE153" s="15">
        <v>-0.26173586101204599</v>
      </c>
      <c r="AF153" s="16">
        <v>32</v>
      </c>
      <c r="AG153" s="6">
        <v>29</v>
      </c>
      <c r="AH153" s="15">
        <v>-0.206585274352239</v>
      </c>
      <c r="AI153" s="12">
        <v>31</v>
      </c>
      <c r="AJ153" s="15">
        <v>-0.169296356181036</v>
      </c>
      <c r="AK153" s="12">
        <v>32</v>
      </c>
      <c r="AL153" s="15">
        <v>-0.27801827589100597</v>
      </c>
      <c r="AM153" s="12">
        <v>31</v>
      </c>
      <c r="AN153" s="15">
        <v>-0.21902842197716399</v>
      </c>
      <c r="AO153" s="15">
        <v>-0.116102625114997</v>
      </c>
      <c r="AP153" s="15">
        <v>-0.244394068944224</v>
      </c>
      <c r="AQ153" s="15">
        <v>0.13592357818112699</v>
      </c>
      <c r="AR153" s="14">
        <v>30</v>
      </c>
      <c r="AS153" s="15">
        <v>1.4627236721874E-2</v>
      </c>
      <c r="AT153" s="12">
        <v>24</v>
      </c>
      <c r="AU153" s="20">
        <v>-4.1256670523467397E-2</v>
      </c>
      <c r="AV153" s="21">
        <v>13</v>
      </c>
      <c r="AW153" s="6">
        <v>22</v>
      </c>
      <c r="AX153" s="20">
        <v>-4.6813945715275702E-2</v>
      </c>
      <c r="AY153" s="17">
        <v>13</v>
      </c>
      <c r="AZ153" s="20">
        <v>0.13901424421267899</v>
      </c>
      <c r="BA153" s="17">
        <v>21</v>
      </c>
      <c r="BB153" s="20">
        <v>-0.31580088407069201</v>
      </c>
      <c r="BC153" s="17">
        <v>1</v>
      </c>
      <c r="BD153" s="20">
        <v>-4.6106963285722002E-2</v>
      </c>
      <c r="BE153" s="20">
        <v>0.134061081105802</v>
      </c>
      <c r="BF153" s="20">
        <v>-0.32049451008555102</v>
      </c>
      <c r="BG153" s="20">
        <v>6.5694211314924797E-2</v>
      </c>
      <c r="BH153" s="19">
        <v>23</v>
      </c>
      <c r="BI153" s="18">
        <v>-4.0414866131665297E-2</v>
      </c>
      <c r="BJ153" s="17">
        <v>27</v>
      </c>
      <c r="BK153" s="15">
        <v>3.4253443600888799E-2</v>
      </c>
      <c r="BL153" s="16">
        <v>4</v>
      </c>
      <c r="BM153" s="6">
        <v>1</v>
      </c>
      <c r="BN153" s="15">
        <v>4.6566722743137001E-2</v>
      </c>
      <c r="BO153" s="12">
        <v>3</v>
      </c>
      <c r="BP153" s="13">
        <v>-4.8231528804168198</v>
      </c>
      <c r="BQ153" s="13">
        <v>6.5297821827869997</v>
      </c>
      <c r="BR153" s="13">
        <v>0.60388639394342003</v>
      </c>
      <c r="BS153" s="13">
        <v>10.0945785136657</v>
      </c>
      <c r="BT153" s="13">
        <v>4.7216275904651202</v>
      </c>
      <c r="BU153" s="15">
        <v>1.8620943155120001E-2</v>
      </c>
      <c r="BV153" s="15">
        <v>4.6309349690649704E-3</v>
      </c>
      <c r="BW153" s="14">
        <v>5</v>
      </c>
      <c r="BX153" s="13">
        <v>1.3070633460447501</v>
      </c>
      <c r="BY153" s="12">
        <v>16</v>
      </c>
      <c r="BZ153" s="13">
        <v>-7.8162502228844</v>
      </c>
      <c r="CA153" s="12">
        <v>32</v>
      </c>
      <c r="CB153" s="11" t="s">
        <v>33</v>
      </c>
      <c r="CC153" s="10">
        <v>6000</v>
      </c>
      <c r="CD153" s="10">
        <v>7.5</v>
      </c>
      <c r="CE153" s="3">
        <v>16</v>
      </c>
      <c r="CF153" s="3">
        <v>0</v>
      </c>
      <c r="CG153" s="3">
        <v>0</v>
      </c>
      <c r="CH153" s="3" t="s">
        <v>0</v>
      </c>
      <c r="CI153" s="9">
        <f t="shared" si="3"/>
        <v>-0.18644037637711008</v>
      </c>
      <c r="CJ153" s="8">
        <v>-0.26195049050146635</v>
      </c>
      <c r="CK153" s="8">
        <v>-4.1256670523467417E-2</v>
      </c>
      <c r="CL153" s="9">
        <v>3.4253443600888847E-2</v>
      </c>
    </row>
    <row r="154" spans="1:90">
      <c r="A154" s="1">
        <v>2019</v>
      </c>
      <c r="B154" s="16" t="s">
        <v>32</v>
      </c>
      <c r="C154" s="16" t="s">
        <v>31</v>
      </c>
      <c r="D154" s="16" t="s">
        <v>20</v>
      </c>
      <c r="E154" s="16" t="str">
        <f t="shared" si="2"/>
        <v>2019LV</v>
      </c>
      <c r="F154" s="25">
        <v>7</v>
      </c>
      <c r="G154" s="15">
        <v>-0.10314372830750829</v>
      </c>
      <c r="H154" s="16">
        <v>24</v>
      </c>
      <c r="I154" s="6">
        <v>31</v>
      </c>
      <c r="J154" s="15">
        <v>-0.1229289306106678</v>
      </c>
      <c r="K154" s="24" t="s">
        <v>11</v>
      </c>
      <c r="L154" s="15">
        <v>5.1273232101576E-2</v>
      </c>
      <c r="M154" s="12">
        <v>9</v>
      </c>
      <c r="N154" s="15">
        <v>0.13099709604023599</v>
      </c>
      <c r="O154" s="12">
        <v>30</v>
      </c>
      <c r="P154" s="15">
        <v>-2.3419864368848301E-2</v>
      </c>
      <c r="Q154" s="12">
        <v>25</v>
      </c>
      <c r="R154" s="7">
        <v>6.0991852600529098E-2</v>
      </c>
      <c r="S154" s="7">
        <v>0.16262245757020199</v>
      </c>
      <c r="T154" s="15">
        <v>-2.1298325640994899E-2</v>
      </c>
      <c r="U154" s="23">
        <v>7.1906509109624004</v>
      </c>
      <c r="V154" s="17">
        <v>18</v>
      </c>
      <c r="W154" s="20">
        <v>-0.14988686527792799</v>
      </c>
      <c r="X154" s="17">
        <v>24</v>
      </c>
      <c r="Y154" s="20">
        <v>-1.2524721876405E-2</v>
      </c>
      <c r="Z154" s="17">
        <v>20</v>
      </c>
      <c r="AA154" s="22">
        <v>5.2156800068038933</v>
      </c>
      <c r="AB154" s="17">
        <v>28</v>
      </c>
      <c r="AC154" s="20">
        <v>0.191535709567</v>
      </c>
      <c r="AD154" s="19">
        <v>28</v>
      </c>
      <c r="AE154" s="15">
        <v>5.1273232101576E-2</v>
      </c>
      <c r="AF154" s="16">
        <v>9</v>
      </c>
      <c r="AG154" s="6">
        <v>25</v>
      </c>
      <c r="AH154" s="15">
        <v>2.60956941170166E-2</v>
      </c>
      <c r="AI154" s="12">
        <v>12</v>
      </c>
      <c r="AJ154" s="15">
        <v>0.24756507421347401</v>
      </c>
      <c r="AK154" s="12">
        <v>9</v>
      </c>
      <c r="AL154" s="15">
        <v>-5.5183023978416401E-2</v>
      </c>
      <c r="AM154" s="12">
        <v>15</v>
      </c>
      <c r="AN154" s="15">
        <v>6.0991852600529098E-2</v>
      </c>
      <c r="AO154" s="15">
        <v>0.25942634961090599</v>
      </c>
      <c r="AP154" s="15">
        <v>-4.41397772508643E-2</v>
      </c>
      <c r="AQ154" s="15">
        <v>7.2801122581258398E-2</v>
      </c>
      <c r="AR154" s="14">
        <v>23</v>
      </c>
      <c r="AS154" s="15">
        <v>1.05248769710492E-2</v>
      </c>
      <c r="AT154" s="12">
        <v>22</v>
      </c>
      <c r="AU154" s="20">
        <v>0.13099709604023599</v>
      </c>
      <c r="AV154" s="21">
        <v>30</v>
      </c>
      <c r="AW154" s="6">
        <v>31</v>
      </c>
      <c r="AX154" s="20">
        <v>0.142209859567726</v>
      </c>
      <c r="AY154" s="17">
        <v>30</v>
      </c>
      <c r="AZ154" s="20">
        <v>0.29885931369594398</v>
      </c>
      <c r="BA154" s="17">
        <v>29</v>
      </c>
      <c r="BB154" s="20">
        <v>-0.113997392160816</v>
      </c>
      <c r="BC154" s="17">
        <v>17</v>
      </c>
      <c r="BD154" s="20">
        <v>0.16262245757020199</v>
      </c>
      <c r="BE154" s="20">
        <v>0.35361631321793502</v>
      </c>
      <c r="BF154" s="20">
        <v>-0.11613259861483601</v>
      </c>
      <c r="BG154" s="20">
        <v>7.7286383464597194E-2</v>
      </c>
      <c r="BH154" s="19">
        <v>26</v>
      </c>
      <c r="BI154" s="18">
        <v>-7.0175221802717203E-3</v>
      </c>
      <c r="BJ154" s="17">
        <v>21</v>
      </c>
      <c r="BK154" s="15">
        <v>-2.3419864368848301E-2</v>
      </c>
      <c r="BL154" s="16">
        <v>25</v>
      </c>
      <c r="BM154" s="6">
        <v>22</v>
      </c>
      <c r="BN154" s="15">
        <v>-3.37726998272187E-2</v>
      </c>
      <c r="BO154" s="12">
        <v>28</v>
      </c>
      <c r="BP154" s="13">
        <v>-7.8009701599243497</v>
      </c>
      <c r="BQ154" s="13">
        <v>2.5055432021704198</v>
      </c>
      <c r="BR154" s="13">
        <v>0.67150149621031097</v>
      </c>
      <c r="BS154" s="13">
        <v>-5.46814969998983</v>
      </c>
      <c r="BT154" s="13">
        <v>-1.6178570228907201</v>
      </c>
      <c r="BU154" s="15">
        <v>-2.1298325640994899E-2</v>
      </c>
      <c r="BV154" s="15">
        <v>6.9615402236613997E-3</v>
      </c>
      <c r="BW154" s="14">
        <v>12</v>
      </c>
      <c r="BX154" s="13">
        <v>-5.9799824448144898</v>
      </c>
      <c r="BY154" s="12">
        <v>25</v>
      </c>
      <c r="BZ154" s="13">
        <v>1.06076936392671</v>
      </c>
      <c r="CA154" s="12">
        <v>16</v>
      </c>
      <c r="CB154" s="11" t="s">
        <v>18</v>
      </c>
      <c r="CC154" s="10">
        <v>20000</v>
      </c>
      <c r="CD154" s="10">
        <v>6</v>
      </c>
      <c r="CE154" s="3">
        <v>16</v>
      </c>
      <c r="CF154" s="3">
        <v>0</v>
      </c>
      <c r="CG154" s="3">
        <v>0</v>
      </c>
      <c r="CH154" s="3" t="s">
        <v>0</v>
      </c>
      <c r="CI154" s="9">
        <f t="shared" si="3"/>
        <v>-0.10314372830750854</v>
      </c>
      <c r="CJ154" s="8">
        <v>5.1273232101575958E-2</v>
      </c>
      <c r="CK154" s="8">
        <v>0.13099709604023616</v>
      </c>
      <c r="CL154" s="9">
        <v>-2.3419864368848339E-2</v>
      </c>
    </row>
    <row r="155" spans="1:90">
      <c r="A155" s="1">
        <v>2019</v>
      </c>
      <c r="B155" s="16" t="s">
        <v>30</v>
      </c>
      <c r="C155" s="16" t="s">
        <v>30</v>
      </c>
      <c r="D155" s="16" t="s">
        <v>4</v>
      </c>
      <c r="E155" s="16" t="str">
        <f t="shared" si="2"/>
        <v>2019PHI</v>
      </c>
      <c r="F155" s="25">
        <v>9</v>
      </c>
      <c r="G155" s="15">
        <v>3.6743529744483104E-2</v>
      </c>
      <c r="H155" s="16">
        <v>12</v>
      </c>
      <c r="I155" s="6">
        <v>13</v>
      </c>
      <c r="J155" s="15">
        <v>4.0217189371303752E-2</v>
      </c>
      <c r="K155" s="24" t="s">
        <v>9</v>
      </c>
      <c r="L155" s="15">
        <v>2.64742468846162E-2</v>
      </c>
      <c r="M155" s="12">
        <v>14</v>
      </c>
      <c r="N155" s="15">
        <v>-1.0707883889554201E-2</v>
      </c>
      <c r="O155" s="12">
        <v>15</v>
      </c>
      <c r="P155" s="15">
        <v>-4.38601029687299E-4</v>
      </c>
      <c r="Q155" s="12">
        <v>19</v>
      </c>
      <c r="R155" s="7">
        <v>4.9760676946667103E-2</v>
      </c>
      <c r="S155" s="7">
        <v>-7.9937032380954904E-4</v>
      </c>
      <c r="T155" s="15">
        <v>-1.03428578991729E-2</v>
      </c>
      <c r="U155" s="23">
        <v>8.5784273268945501</v>
      </c>
      <c r="V155" s="17">
        <v>12</v>
      </c>
      <c r="W155" s="20">
        <v>4.0639002830638302E-2</v>
      </c>
      <c r="X155" s="17">
        <v>14</v>
      </c>
      <c r="Y155" s="20">
        <v>-4.0228706998371097E-2</v>
      </c>
      <c r="Z155" s="17">
        <v>29</v>
      </c>
      <c r="AA155" s="22">
        <v>8.8353294182269746</v>
      </c>
      <c r="AB155" s="17">
        <v>11</v>
      </c>
      <c r="AC155" s="20">
        <v>0.152854959538129</v>
      </c>
      <c r="AD155" s="19">
        <v>21</v>
      </c>
      <c r="AE155" s="15">
        <v>2.64742468846162E-2</v>
      </c>
      <c r="AF155" s="16">
        <v>14</v>
      </c>
      <c r="AG155" s="6">
        <v>14</v>
      </c>
      <c r="AH155" s="15">
        <v>1.3965956803725201E-2</v>
      </c>
      <c r="AI155" s="12">
        <v>13</v>
      </c>
      <c r="AJ155" s="15">
        <v>0.16181785607621799</v>
      </c>
      <c r="AK155" s="12">
        <v>15</v>
      </c>
      <c r="AL155" s="15">
        <v>-4.7261628974456599E-2</v>
      </c>
      <c r="AM155" s="12">
        <v>12</v>
      </c>
      <c r="AN155" s="15">
        <v>4.9760676946667103E-2</v>
      </c>
      <c r="AO155" s="15">
        <v>0.207460481272079</v>
      </c>
      <c r="AP155" s="15">
        <v>-4.8091753996071802E-2</v>
      </c>
      <c r="AQ155" s="15">
        <v>5.3461716627082302E-2</v>
      </c>
      <c r="AR155" s="14">
        <v>11</v>
      </c>
      <c r="AS155" s="15">
        <v>1.44619117558483E-2</v>
      </c>
      <c r="AT155" s="12">
        <v>23</v>
      </c>
      <c r="AU155" s="20">
        <v>-1.0707883889554201E-2</v>
      </c>
      <c r="AV155" s="21">
        <v>15</v>
      </c>
      <c r="AW155" s="6">
        <v>12</v>
      </c>
      <c r="AX155" s="20">
        <v>-2.0046132049352201E-2</v>
      </c>
      <c r="AY155" s="17">
        <v>15</v>
      </c>
      <c r="AZ155" s="20">
        <v>0.108665009957883</v>
      </c>
      <c r="BA155" s="17">
        <v>17</v>
      </c>
      <c r="BB155" s="20">
        <v>-0.20792839902340199</v>
      </c>
      <c r="BC155" s="17">
        <v>3</v>
      </c>
      <c r="BD155" s="20">
        <v>-7.9937032380954904E-4</v>
      </c>
      <c r="BE155" s="20">
        <v>0.13228789932843699</v>
      </c>
      <c r="BF155" s="20">
        <v>-0.220677929288115</v>
      </c>
      <c r="BG155" s="20">
        <v>9.0908088187622499E-2</v>
      </c>
      <c r="BH155" s="19">
        <v>29</v>
      </c>
      <c r="BI155" s="18">
        <v>-2.5633736933803799E-2</v>
      </c>
      <c r="BJ155" s="17">
        <v>25</v>
      </c>
      <c r="BK155" s="15">
        <v>-4.38601029687299E-4</v>
      </c>
      <c r="BL155" s="16">
        <v>19</v>
      </c>
      <c r="BM155" s="6">
        <v>15</v>
      </c>
      <c r="BN155" s="15">
        <v>6.6269139775608698E-3</v>
      </c>
      <c r="BO155" s="12">
        <v>15</v>
      </c>
      <c r="BP155" s="13">
        <v>3.76788386124035</v>
      </c>
      <c r="BQ155" s="13">
        <v>-3.6189944165750698</v>
      </c>
      <c r="BR155" s="13">
        <v>-2.2536978569833299</v>
      </c>
      <c r="BS155" s="13">
        <v>4.95084914055714</v>
      </c>
      <c r="BT155" s="13">
        <v>-3.0653412430827398</v>
      </c>
      <c r="BU155" s="15">
        <v>-1.03428578991729E-2</v>
      </c>
      <c r="BV155" s="15">
        <v>7.4793554137538003E-3</v>
      </c>
      <c r="BW155" s="14">
        <v>15</v>
      </c>
      <c r="BX155" s="13">
        <v>-13.5201646908081</v>
      </c>
      <c r="BY155" s="12">
        <v>32</v>
      </c>
      <c r="BZ155" s="13">
        <v>-4.9521284347428196</v>
      </c>
      <c r="CA155" s="12">
        <v>26</v>
      </c>
      <c r="CB155" s="11" t="s">
        <v>1</v>
      </c>
      <c r="CC155" s="10">
        <v>1200</v>
      </c>
      <c r="CD155" s="10">
        <v>10</v>
      </c>
      <c r="CE155" s="3">
        <v>17</v>
      </c>
      <c r="CF155" s="3" t="s">
        <v>7</v>
      </c>
      <c r="CG155" s="3">
        <v>4</v>
      </c>
      <c r="CH155" s="3" t="s">
        <v>28</v>
      </c>
      <c r="CI155" s="9">
        <f t="shared" si="3"/>
        <v>2.6647453544231158E-2</v>
      </c>
      <c r="CJ155" s="8">
        <v>1.266950557788769E-2</v>
      </c>
      <c r="CK155" s="8">
        <v>-8.8760604787237359E-3</v>
      </c>
      <c r="CL155" s="9">
        <v>5.1018874876197322E-3</v>
      </c>
    </row>
    <row r="156" spans="1:90">
      <c r="A156" s="1">
        <v>2019</v>
      </c>
      <c r="B156" s="16" t="s">
        <v>27</v>
      </c>
      <c r="C156" s="16" t="s">
        <v>27</v>
      </c>
      <c r="D156" s="16" t="s">
        <v>20</v>
      </c>
      <c r="E156" s="16" t="str">
        <f t="shared" si="2"/>
        <v>2019PIT</v>
      </c>
      <c r="F156" s="25">
        <v>8</v>
      </c>
      <c r="G156" s="15">
        <v>-3.4070079844924217E-2</v>
      </c>
      <c r="H156" s="16">
        <v>18</v>
      </c>
      <c r="I156" s="6">
        <v>8</v>
      </c>
      <c r="J156" s="15">
        <v>-5.4212231997680112E-2</v>
      </c>
      <c r="K156" s="24" t="s">
        <v>3</v>
      </c>
      <c r="L156" s="15">
        <v>-0.20133452760222501</v>
      </c>
      <c r="M156" s="12">
        <v>31</v>
      </c>
      <c r="N156" s="15">
        <v>-0.15258738171275399</v>
      </c>
      <c r="O156" s="12">
        <v>3</v>
      </c>
      <c r="P156" s="15">
        <v>1.4677066044546799E-2</v>
      </c>
      <c r="Q156" s="12">
        <v>8</v>
      </c>
      <c r="R156" s="7">
        <v>-0.17725369539908301</v>
      </c>
      <c r="S156" s="7">
        <v>-0.118086301356055</v>
      </c>
      <c r="T156" s="15">
        <v>4.9551620453478998E-3</v>
      </c>
      <c r="U156" s="23">
        <v>7.4536065446105004</v>
      </c>
      <c r="V156" s="17">
        <v>16</v>
      </c>
      <c r="W156" s="20">
        <v>-3.2517572008635497E-2</v>
      </c>
      <c r="X156" s="17">
        <v>18</v>
      </c>
      <c r="Y156" s="20">
        <v>1.15341184489491E-4</v>
      </c>
      <c r="Z156" s="17">
        <v>16</v>
      </c>
      <c r="AA156" s="22">
        <v>7.5553455373511129</v>
      </c>
      <c r="AB156" s="17">
        <v>18</v>
      </c>
      <c r="AC156" s="20">
        <v>9.5798820281925504E-2</v>
      </c>
      <c r="AD156" s="19">
        <v>8</v>
      </c>
      <c r="AE156" s="15">
        <v>-0.20133452760222501</v>
      </c>
      <c r="AF156" s="16">
        <v>31</v>
      </c>
      <c r="AG156" s="6">
        <v>4</v>
      </c>
      <c r="AH156" s="15">
        <v>-0.262618908951814</v>
      </c>
      <c r="AI156" s="12">
        <v>32</v>
      </c>
      <c r="AJ156" s="15">
        <v>-7.4521185782516805E-2</v>
      </c>
      <c r="AK156" s="12">
        <v>29</v>
      </c>
      <c r="AL156" s="15">
        <v>-0.22166747816830401</v>
      </c>
      <c r="AM156" s="12">
        <v>30</v>
      </c>
      <c r="AN156" s="15">
        <v>-0.17725369539908301</v>
      </c>
      <c r="AO156" s="15">
        <v>-3.5425701754651498E-2</v>
      </c>
      <c r="AP156" s="15">
        <v>-0.20015768276533299</v>
      </c>
      <c r="AQ156" s="15">
        <v>3.3299177620879097E-2</v>
      </c>
      <c r="AR156" s="14">
        <v>2</v>
      </c>
      <c r="AS156" s="15">
        <v>-1.8724990839883999E-3</v>
      </c>
      <c r="AT156" s="12">
        <v>16</v>
      </c>
      <c r="AU156" s="20">
        <v>-0.15258738171275399</v>
      </c>
      <c r="AV156" s="21">
        <v>3</v>
      </c>
      <c r="AW156" s="6">
        <v>15</v>
      </c>
      <c r="AX156" s="20">
        <v>-0.202813317577892</v>
      </c>
      <c r="AY156" s="17">
        <v>2</v>
      </c>
      <c r="AZ156" s="20">
        <v>-0.11515334616440601</v>
      </c>
      <c r="BA156" s="17">
        <v>4</v>
      </c>
      <c r="BB156" s="20">
        <v>-0.19490853442614101</v>
      </c>
      <c r="BC156" s="17">
        <v>4</v>
      </c>
      <c r="BD156" s="20">
        <v>-0.118086301356055</v>
      </c>
      <c r="BE156" s="20">
        <v>-7.68849176855885E-2</v>
      </c>
      <c r="BF156" s="20">
        <v>-0.16466663993773401</v>
      </c>
      <c r="BG156" s="20">
        <v>5.16976676199917E-2</v>
      </c>
      <c r="BH156" s="19">
        <v>11</v>
      </c>
      <c r="BI156" s="18">
        <v>-6.3032669325544998E-3</v>
      </c>
      <c r="BJ156" s="17">
        <v>20</v>
      </c>
      <c r="BK156" s="15">
        <v>1.4677066044546799E-2</v>
      </c>
      <c r="BL156" s="16">
        <v>8</v>
      </c>
      <c r="BM156" s="6">
        <v>27</v>
      </c>
      <c r="BN156" s="15">
        <v>2.7288019365286499E-2</v>
      </c>
      <c r="BO156" s="12">
        <v>9</v>
      </c>
      <c r="BP156" s="13">
        <v>10.726526965360501</v>
      </c>
      <c r="BQ156" s="13">
        <v>5.3826890755011698</v>
      </c>
      <c r="BR156" s="13">
        <v>-5.5426607309820701</v>
      </c>
      <c r="BS156" s="13">
        <v>-9.0964820933890405</v>
      </c>
      <c r="BT156" s="13">
        <v>5.8684598057828197</v>
      </c>
      <c r="BU156" s="15">
        <v>4.9551620453478998E-3</v>
      </c>
      <c r="BV156" s="15">
        <v>9.45535133358766E-3</v>
      </c>
      <c r="BW156" s="14">
        <v>20</v>
      </c>
      <c r="BX156" s="13">
        <v>-3.6147240810760701</v>
      </c>
      <c r="BY156" s="12">
        <v>22</v>
      </c>
      <c r="BZ156" s="13">
        <v>-4.8609519995994299</v>
      </c>
      <c r="CA156" s="12">
        <v>25</v>
      </c>
      <c r="CB156" s="11" t="s">
        <v>105</v>
      </c>
      <c r="CC156" s="10">
        <v>1800</v>
      </c>
      <c r="CD156" s="10">
        <v>9.5</v>
      </c>
      <c r="CE156" s="3">
        <v>16</v>
      </c>
      <c r="CF156" s="3">
        <v>7</v>
      </c>
      <c r="CG156" s="3">
        <v>0</v>
      </c>
      <c r="CH156" s="3" t="s">
        <v>0</v>
      </c>
      <c r="CI156" s="9">
        <f t="shared" si="3"/>
        <v>-3.4070079844923315E-2</v>
      </c>
      <c r="CJ156" s="8">
        <v>-0.20133452760222451</v>
      </c>
      <c r="CK156" s="8">
        <v>-0.15258738171275443</v>
      </c>
      <c r="CL156" s="9">
        <v>1.4677066044546759E-2</v>
      </c>
    </row>
    <row r="157" spans="1:90">
      <c r="A157" s="1">
        <v>2019</v>
      </c>
      <c r="B157" s="16" t="s">
        <v>21</v>
      </c>
      <c r="C157" s="16" t="s">
        <v>21</v>
      </c>
      <c r="D157" s="16" t="s">
        <v>4</v>
      </c>
      <c r="E157" s="16" t="str">
        <f t="shared" si="2"/>
        <v>2019SEA</v>
      </c>
      <c r="F157" s="25">
        <v>11</v>
      </c>
      <c r="G157" s="15">
        <v>0.10467009112626222</v>
      </c>
      <c r="H157" s="16">
        <v>8</v>
      </c>
      <c r="I157" s="6">
        <v>12</v>
      </c>
      <c r="J157" s="15">
        <v>-5.6103416840819903E-4</v>
      </c>
      <c r="K157" s="24" t="s">
        <v>78</v>
      </c>
      <c r="L157" s="15">
        <v>0.14222393286927401</v>
      </c>
      <c r="M157" s="12">
        <v>5</v>
      </c>
      <c r="N157" s="15">
        <v>2.8110797040052898E-2</v>
      </c>
      <c r="O157" s="12">
        <v>19</v>
      </c>
      <c r="P157" s="15">
        <v>-9.4430447029589006E-3</v>
      </c>
      <c r="Q157" s="12">
        <v>20</v>
      </c>
      <c r="R157" s="7">
        <v>9.3947275719736101E-2</v>
      </c>
      <c r="S157" s="7">
        <v>7.86255460864555E-2</v>
      </c>
      <c r="T157" s="15">
        <v>-1.58827638016888E-2</v>
      </c>
      <c r="U157" s="23">
        <v>10.1638620062706</v>
      </c>
      <c r="V157" s="17">
        <v>8</v>
      </c>
      <c r="W157" s="20">
        <v>9.3520228797072905E-2</v>
      </c>
      <c r="X157" s="17">
        <v>10</v>
      </c>
      <c r="Y157" s="20">
        <v>5.7929403518016898E-2</v>
      </c>
      <c r="Z157" s="17">
        <v>2</v>
      </c>
      <c r="AA157" s="22">
        <v>8.1778706142149815</v>
      </c>
      <c r="AB157" s="17">
        <v>14</v>
      </c>
      <c r="AC157" s="20">
        <v>0.108056742438528</v>
      </c>
      <c r="AD157" s="19">
        <v>10</v>
      </c>
      <c r="AE157" s="15">
        <v>0.14222393286927401</v>
      </c>
      <c r="AF157" s="16">
        <v>5</v>
      </c>
      <c r="AG157" s="6">
        <v>8</v>
      </c>
      <c r="AH157" s="15">
        <v>0.104148069478453</v>
      </c>
      <c r="AI157" s="12">
        <v>6</v>
      </c>
      <c r="AJ157" s="15">
        <v>0.411020703277865</v>
      </c>
      <c r="AK157" s="12">
        <v>3</v>
      </c>
      <c r="AL157" s="15">
        <v>-3.0712399558446998E-2</v>
      </c>
      <c r="AM157" s="12">
        <v>11</v>
      </c>
      <c r="AN157" s="15">
        <v>9.3947275719736101E-2</v>
      </c>
      <c r="AO157" s="15">
        <v>0.34635024537946402</v>
      </c>
      <c r="AP157" s="15">
        <v>-4.9846933700864002E-2</v>
      </c>
      <c r="AQ157" s="15">
        <v>8.6860617747653204E-2</v>
      </c>
      <c r="AR157" s="14">
        <v>27</v>
      </c>
      <c r="AS157" s="15">
        <v>-4.5787207226393498E-2</v>
      </c>
      <c r="AT157" s="12">
        <v>1</v>
      </c>
      <c r="AU157" s="20">
        <v>2.8110797040052898E-2</v>
      </c>
      <c r="AV157" s="21">
        <v>19</v>
      </c>
      <c r="AW157" s="6">
        <v>18</v>
      </c>
      <c r="AX157" s="20">
        <v>1.60294588226336E-2</v>
      </c>
      <c r="AY157" s="17">
        <v>18</v>
      </c>
      <c r="AZ157" s="20">
        <v>7.0999270280899598E-2</v>
      </c>
      <c r="BA157" s="17">
        <v>15</v>
      </c>
      <c r="BB157" s="20">
        <v>-3.9587512501062697E-2</v>
      </c>
      <c r="BC157" s="17">
        <v>23</v>
      </c>
      <c r="BD157" s="20">
        <v>7.86255460864555E-2</v>
      </c>
      <c r="BE157" s="20">
        <v>0.12661711546323301</v>
      </c>
      <c r="BF157" s="20">
        <v>2.87213558876718E-3</v>
      </c>
      <c r="BG157" s="20">
        <v>5.5196401500623597E-2</v>
      </c>
      <c r="BH157" s="19">
        <v>14</v>
      </c>
      <c r="BI157" s="18">
        <v>1.3897046968942299E-2</v>
      </c>
      <c r="BJ157" s="17">
        <v>11</v>
      </c>
      <c r="BK157" s="15">
        <v>-9.4430447029589006E-3</v>
      </c>
      <c r="BL157" s="16">
        <v>20</v>
      </c>
      <c r="BM157" s="6">
        <v>24</v>
      </c>
      <c r="BN157" s="15">
        <v>5.4016181412534902E-3</v>
      </c>
      <c r="BO157" s="12">
        <v>16</v>
      </c>
      <c r="BP157" s="13">
        <v>-5.1655907991401101E-2</v>
      </c>
      <c r="BQ157" s="13">
        <v>-0.86424643005233404</v>
      </c>
      <c r="BR157" s="13">
        <v>-2.1172501048506001</v>
      </c>
      <c r="BS157" s="13">
        <v>-1.15207042435966</v>
      </c>
      <c r="BT157" s="13">
        <v>-0.53629948422545404</v>
      </c>
      <c r="BU157" s="15">
        <v>-1.58827638016888E-2</v>
      </c>
      <c r="BV157" s="15">
        <v>6.7885325485116301E-3</v>
      </c>
      <c r="BW157" s="14">
        <v>11</v>
      </c>
      <c r="BX157" s="13">
        <v>4.8850338657277703</v>
      </c>
      <c r="BY157" s="12">
        <v>10</v>
      </c>
      <c r="BZ157" s="13">
        <v>-3.21985954936497</v>
      </c>
      <c r="CA157" s="12">
        <v>23</v>
      </c>
      <c r="CB157" s="11" t="s">
        <v>15</v>
      </c>
      <c r="CC157" s="10">
        <v>2000</v>
      </c>
      <c r="CD157" s="10">
        <v>9</v>
      </c>
      <c r="CE157" s="3">
        <v>18</v>
      </c>
      <c r="CF157" s="3" t="s">
        <v>29</v>
      </c>
      <c r="CG157" s="3">
        <v>5</v>
      </c>
      <c r="CH157" s="3" t="s">
        <v>6</v>
      </c>
      <c r="CI157" s="9">
        <f t="shared" si="3"/>
        <v>0.10555761028610991</v>
      </c>
      <c r="CJ157" s="8">
        <v>0.14512837116562449</v>
      </c>
      <c r="CK157" s="8">
        <v>3.1470719814769482E-2</v>
      </c>
      <c r="CL157" s="9">
        <v>-8.1000410647450935E-3</v>
      </c>
    </row>
    <row r="158" spans="1:90">
      <c r="A158" s="1">
        <v>2019</v>
      </c>
      <c r="B158" s="16" t="s">
        <v>17</v>
      </c>
      <c r="C158" s="16" t="s">
        <v>17</v>
      </c>
      <c r="D158" s="16" t="s">
        <v>4</v>
      </c>
      <c r="E158" s="16" t="str">
        <f t="shared" si="2"/>
        <v>2019SF</v>
      </c>
      <c r="F158" s="25">
        <v>13</v>
      </c>
      <c r="G158" s="15">
        <v>0.3104892222292206</v>
      </c>
      <c r="H158" s="16">
        <v>3</v>
      </c>
      <c r="I158" s="6">
        <v>29</v>
      </c>
      <c r="J158" s="15">
        <v>0.25397760751196452</v>
      </c>
      <c r="K158" s="24" t="s">
        <v>16</v>
      </c>
      <c r="L158" s="15">
        <v>9.7563314310615504E-2</v>
      </c>
      <c r="M158" s="12">
        <v>7</v>
      </c>
      <c r="N158" s="15">
        <v>-0.203178732027717</v>
      </c>
      <c r="O158" s="12">
        <v>2</v>
      </c>
      <c r="P158" s="15">
        <v>9.7471758908880806E-3</v>
      </c>
      <c r="Q158" s="12">
        <v>12</v>
      </c>
      <c r="R158" s="7">
        <v>0.10360584794267599</v>
      </c>
      <c r="S158" s="7">
        <v>-0.13664047919651501</v>
      </c>
      <c r="T158" s="15">
        <v>1.37312803727735E-2</v>
      </c>
      <c r="U158" s="23">
        <v>12.220273833577</v>
      </c>
      <c r="V158" s="17">
        <v>3</v>
      </c>
      <c r="W158" s="20">
        <v>0.27592671812196301</v>
      </c>
      <c r="X158" s="17">
        <v>4</v>
      </c>
      <c r="Y158" s="20">
        <v>8.4705501128190201E-3</v>
      </c>
      <c r="Z158" s="17">
        <v>11</v>
      </c>
      <c r="AA158" s="22">
        <v>12.019073500588922</v>
      </c>
      <c r="AB158" s="17">
        <v>3</v>
      </c>
      <c r="AC158" s="20">
        <v>0.11635823052944499</v>
      </c>
      <c r="AD158" s="19">
        <v>12</v>
      </c>
      <c r="AE158" s="15">
        <v>9.7563314310615504E-2</v>
      </c>
      <c r="AF158" s="16">
        <v>7</v>
      </c>
      <c r="AG158" s="6">
        <v>27</v>
      </c>
      <c r="AH158" s="15">
        <v>9.2200879276827602E-2</v>
      </c>
      <c r="AI158" s="12">
        <v>7</v>
      </c>
      <c r="AJ158" s="15">
        <v>0.32244860180456603</v>
      </c>
      <c r="AK158" s="12">
        <v>6</v>
      </c>
      <c r="AL158" s="15">
        <v>5.3908689789740902E-3</v>
      </c>
      <c r="AM158" s="12">
        <v>7</v>
      </c>
      <c r="AN158" s="15">
        <v>0.10360584794267599</v>
      </c>
      <c r="AO158" s="15">
        <v>0.32023573475193501</v>
      </c>
      <c r="AP158" s="15">
        <v>2.18388756933077E-2</v>
      </c>
      <c r="AQ158" s="15">
        <v>6.0601798442491701E-2</v>
      </c>
      <c r="AR158" s="14">
        <v>15</v>
      </c>
      <c r="AS158" s="15">
        <v>-3.66306153288157E-3</v>
      </c>
      <c r="AT158" s="12">
        <v>13</v>
      </c>
      <c r="AU158" s="20">
        <v>-0.203178732027717</v>
      </c>
      <c r="AV158" s="21">
        <v>2</v>
      </c>
      <c r="AW158" s="6">
        <v>24</v>
      </c>
      <c r="AX158" s="20">
        <v>-0.15841981051026499</v>
      </c>
      <c r="AY158" s="17">
        <v>3</v>
      </c>
      <c r="AZ158" s="20">
        <v>-0.24092716411629</v>
      </c>
      <c r="BA158" s="17">
        <v>2</v>
      </c>
      <c r="BB158" s="20">
        <v>-0.154146530924995</v>
      </c>
      <c r="BC158" s="17">
        <v>9</v>
      </c>
      <c r="BD158" s="20">
        <v>-0.13664047919651501</v>
      </c>
      <c r="BE158" s="20">
        <v>-0.15320153011687801</v>
      </c>
      <c r="BF158" s="20">
        <v>-0.115128995559413</v>
      </c>
      <c r="BG158" s="20">
        <v>6.8333674614156806E-2</v>
      </c>
      <c r="BH158" s="19">
        <v>24</v>
      </c>
      <c r="BI158" s="18">
        <v>7.6428496895855199E-3</v>
      </c>
      <c r="BJ158" s="17">
        <v>14</v>
      </c>
      <c r="BK158" s="15">
        <v>9.7471758908880806E-3</v>
      </c>
      <c r="BL158" s="16">
        <v>12</v>
      </c>
      <c r="BM158" s="6">
        <v>14</v>
      </c>
      <c r="BN158" s="15">
        <v>2.5306028334870501E-2</v>
      </c>
      <c r="BO158" s="12">
        <v>11</v>
      </c>
      <c r="BP158" s="13">
        <v>-5.7258072766886601</v>
      </c>
      <c r="BQ158" s="13">
        <v>0.52638584549734901</v>
      </c>
      <c r="BR158" s="13">
        <v>1.3362577222900001</v>
      </c>
      <c r="BS158" s="13">
        <v>6.3821954380941204</v>
      </c>
      <c r="BT158" s="13">
        <v>2.3545562162512299</v>
      </c>
      <c r="BU158" s="15">
        <v>1.37312803727735E-2</v>
      </c>
      <c r="BV158" s="15">
        <v>7.0239799658618199E-3</v>
      </c>
      <c r="BW158" s="14">
        <v>13</v>
      </c>
      <c r="BX158" s="13">
        <v>-5.8931310359890299</v>
      </c>
      <c r="BY158" s="12">
        <v>24</v>
      </c>
      <c r="BZ158" s="13">
        <v>1.9920522409427199</v>
      </c>
      <c r="CA158" s="12">
        <v>15</v>
      </c>
      <c r="CB158" s="11" t="s">
        <v>15</v>
      </c>
      <c r="CC158" s="10">
        <v>4000</v>
      </c>
      <c r="CD158" s="10">
        <v>8</v>
      </c>
      <c r="CE158" s="3">
        <v>19</v>
      </c>
      <c r="CF158" s="3" t="s">
        <v>7</v>
      </c>
      <c r="CG158" s="3">
        <v>1</v>
      </c>
      <c r="CH158" s="3" t="s">
        <v>57</v>
      </c>
      <c r="CI158" s="9">
        <f t="shared" si="3"/>
        <v>0.35870945788069714</v>
      </c>
      <c r="CJ158" s="8">
        <v>0.12151043024470265</v>
      </c>
      <c r="CK158" s="8">
        <v>-0.21870387112921646</v>
      </c>
      <c r="CL158" s="9">
        <v>1.8495156506778011E-2</v>
      </c>
    </row>
    <row r="159" spans="1:90">
      <c r="A159" s="1">
        <v>2019</v>
      </c>
      <c r="B159" s="16" t="s">
        <v>10</v>
      </c>
      <c r="C159" s="16" t="s">
        <v>10</v>
      </c>
      <c r="D159" s="16" t="s">
        <v>4</v>
      </c>
      <c r="E159" s="16" t="str">
        <f t="shared" si="2"/>
        <v>2019TB</v>
      </c>
      <c r="F159" s="25">
        <v>7</v>
      </c>
      <c r="G159" s="15">
        <v>1.2551213844334792E-2</v>
      </c>
      <c r="H159" s="16">
        <v>13</v>
      </c>
      <c r="I159" s="6">
        <v>25</v>
      </c>
      <c r="J159" s="15">
        <v>3.9410597594291108E-2</v>
      </c>
      <c r="K159" s="24" t="s">
        <v>11</v>
      </c>
      <c r="L159" s="15">
        <v>-3.1338355124180803E-2</v>
      </c>
      <c r="M159" s="12">
        <v>20</v>
      </c>
      <c r="N159" s="15">
        <v>-7.1895344602355596E-2</v>
      </c>
      <c r="O159" s="12">
        <v>10</v>
      </c>
      <c r="P159" s="15">
        <v>-2.8005775633840001E-2</v>
      </c>
      <c r="Q159" s="12">
        <v>27</v>
      </c>
      <c r="R159" s="7">
        <v>-1.5800921582287498E-2</v>
      </c>
      <c r="S159" s="7">
        <v>-7.5157501465203905E-2</v>
      </c>
      <c r="T159" s="15">
        <v>-1.9945982288625302E-2</v>
      </c>
      <c r="U159" s="23">
        <v>7.0379560280126503</v>
      </c>
      <c r="V159" s="17">
        <v>20</v>
      </c>
      <c r="W159" s="20">
        <v>6.7931432481833101E-2</v>
      </c>
      <c r="X159" s="17">
        <v>12</v>
      </c>
      <c r="Y159" s="20">
        <v>6.3497425667288299E-3</v>
      </c>
      <c r="Z159" s="17">
        <v>12</v>
      </c>
      <c r="AA159" s="22">
        <v>8.2087539721307987</v>
      </c>
      <c r="AB159" s="17">
        <v>13</v>
      </c>
      <c r="AC159" s="20">
        <v>9.4343455126234405E-2</v>
      </c>
      <c r="AD159" s="19">
        <v>6</v>
      </c>
      <c r="AE159" s="15">
        <v>-3.1338355124180803E-2</v>
      </c>
      <c r="AF159" s="16">
        <v>20</v>
      </c>
      <c r="AG159" s="6">
        <v>11</v>
      </c>
      <c r="AH159" s="15">
        <v>-1.78690614120047E-2</v>
      </c>
      <c r="AI159" s="12">
        <v>17</v>
      </c>
      <c r="AJ159" s="15">
        <v>0.15189748242742099</v>
      </c>
      <c r="AK159" s="12">
        <v>17</v>
      </c>
      <c r="AL159" s="15">
        <v>-0.174876355145969</v>
      </c>
      <c r="AM159" s="12">
        <v>28</v>
      </c>
      <c r="AN159" s="15">
        <v>-1.5800921582287498E-2</v>
      </c>
      <c r="AO159" s="15">
        <v>0.17373356634302201</v>
      </c>
      <c r="AP159" s="15">
        <v>-0.16672399999552501</v>
      </c>
      <c r="AQ159" s="15">
        <v>5.4425778132886397E-2</v>
      </c>
      <c r="AR159" s="14">
        <v>12</v>
      </c>
      <c r="AS159" s="15">
        <v>1.67156829731697E-2</v>
      </c>
      <c r="AT159" s="12">
        <v>26</v>
      </c>
      <c r="AU159" s="20">
        <v>-7.1895344602355596E-2</v>
      </c>
      <c r="AV159" s="21">
        <v>10</v>
      </c>
      <c r="AW159" s="6">
        <v>32</v>
      </c>
      <c r="AX159" s="20">
        <v>-0.119648838829124</v>
      </c>
      <c r="AY159" s="17">
        <v>6</v>
      </c>
      <c r="AZ159" s="20">
        <v>5.2670288150210499E-2</v>
      </c>
      <c r="BA159" s="17">
        <v>14</v>
      </c>
      <c r="BB159" s="20">
        <v>-0.30840986300888701</v>
      </c>
      <c r="BC159" s="17">
        <v>2</v>
      </c>
      <c r="BD159" s="20">
        <v>-7.5157501465203905E-2</v>
      </c>
      <c r="BE159" s="20">
        <v>4.5040078973361597E-2</v>
      </c>
      <c r="BF159" s="20">
        <v>-0.30337833752459398</v>
      </c>
      <c r="BG159" s="20">
        <v>5.6664131818840897E-2</v>
      </c>
      <c r="BH159" s="19">
        <v>17</v>
      </c>
      <c r="BI159" s="18">
        <v>2.6939110828933001E-2</v>
      </c>
      <c r="BJ159" s="17">
        <v>7</v>
      </c>
      <c r="BK159" s="15">
        <v>-2.8005775633840001E-2</v>
      </c>
      <c r="BL159" s="16">
        <v>27</v>
      </c>
      <c r="BM159" s="6">
        <v>28</v>
      </c>
      <c r="BN159" s="15">
        <v>-3.3848344935286198E-2</v>
      </c>
      <c r="BO159" s="12">
        <v>29</v>
      </c>
      <c r="BP159" s="13">
        <v>-3.73312545441346</v>
      </c>
      <c r="BQ159" s="13">
        <v>4.6518165885614202</v>
      </c>
      <c r="BR159" s="13">
        <v>-4.3951652562438701</v>
      </c>
      <c r="BS159" s="13">
        <v>-3.6102309357492599</v>
      </c>
      <c r="BT159" s="13">
        <v>-6.9161827590748404</v>
      </c>
      <c r="BU159" s="15">
        <v>-1.9945982288625302E-2</v>
      </c>
      <c r="BV159" s="15">
        <v>7.6424621464279696E-3</v>
      </c>
      <c r="BW159" s="14">
        <v>16</v>
      </c>
      <c r="BX159" s="13">
        <v>-11.326050629919999</v>
      </c>
      <c r="BY159" s="12">
        <v>30</v>
      </c>
      <c r="BZ159" s="13">
        <v>4.0298966726073404</v>
      </c>
      <c r="CA159" s="12">
        <v>11</v>
      </c>
      <c r="CB159" s="11" t="s">
        <v>104</v>
      </c>
      <c r="CC159" s="10">
        <v>10000</v>
      </c>
      <c r="CD159" s="10">
        <v>6.5</v>
      </c>
      <c r="CE159" s="3">
        <v>16</v>
      </c>
      <c r="CF159" s="3">
        <v>0</v>
      </c>
      <c r="CG159" s="3">
        <v>0</v>
      </c>
      <c r="CH159" s="3" t="s">
        <v>0</v>
      </c>
      <c r="CI159" s="9">
        <f t="shared" si="3"/>
        <v>1.2551213844334771E-2</v>
      </c>
      <c r="CJ159" s="8">
        <v>-3.1338355124180803E-2</v>
      </c>
      <c r="CK159" s="8">
        <v>-7.1895344602355596E-2</v>
      </c>
      <c r="CL159" s="9">
        <v>-2.8005775633840022E-2</v>
      </c>
    </row>
    <row r="160" spans="1:90">
      <c r="A160" s="1">
        <v>2019</v>
      </c>
      <c r="B160" s="16" t="s">
        <v>47</v>
      </c>
      <c r="C160" s="16" t="s">
        <v>47</v>
      </c>
      <c r="D160" s="16" t="s">
        <v>20</v>
      </c>
      <c r="E160" s="16" t="str">
        <f t="shared" si="2"/>
        <v>2019TEN</v>
      </c>
      <c r="F160" s="25">
        <v>9</v>
      </c>
      <c r="G160" s="15">
        <v>5.3653561924722093E-2</v>
      </c>
      <c r="H160" s="16">
        <v>11</v>
      </c>
      <c r="I160" s="6">
        <v>20</v>
      </c>
      <c r="J160" s="15">
        <v>7.9967911348479692E-2</v>
      </c>
      <c r="K160" s="24" t="s">
        <v>9</v>
      </c>
      <c r="L160" s="15">
        <v>0.1126487097954</v>
      </c>
      <c r="M160" s="12">
        <v>6</v>
      </c>
      <c r="N160" s="15">
        <v>2.43648493276926E-2</v>
      </c>
      <c r="O160" s="12">
        <v>17</v>
      </c>
      <c r="P160" s="15">
        <v>-3.4630298542985299E-2</v>
      </c>
      <c r="Q160" s="12">
        <v>29</v>
      </c>
      <c r="R160" s="7">
        <v>0.14778248288055801</v>
      </c>
      <c r="S160" s="7">
        <v>4.4339602714786701E-2</v>
      </c>
      <c r="T160" s="15">
        <v>-2.3474968817291601E-2</v>
      </c>
      <c r="U160" s="23">
        <v>8.7796396942898003</v>
      </c>
      <c r="V160" s="17">
        <v>11</v>
      </c>
      <c r="W160" s="20">
        <v>0.18012992282715801</v>
      </c>
      <c r="X160" s="17">
        <v>5</v>
      </c>
      <c r="Y160" s="20">
        <v>-3.1252539127625802E-2</v>
      </c>
      <c r="Z160" s="17">
        <v>26</v>
      </c>
      <c r="AA160" s="22">
        <v>9.8997425637830982</v>
      </c>
      <c r="AB160" s="17">
        <v>8</v>
      </c>
      <c r="AC160" s="20">
        <v>0.225921401706732</v>
      </c>
      <c r="AD160" s="19">
        <v>31</v>
      </c>
      <c r="AE160" s="15">
        <v>0.1126487097954</v>
      </c>
      <c r="AF160" s="16">
        <v>6</v>
      </c>
      <c r="AG160" s="6">
        <v>23</v>
      </c>
      <c r="AH160" s="15">
        <v>0.228595920038517</v>
      </c>
      <c r="AI160" s="12">
        <v>3</v>
      </c>
      <c r="AJ160" s="15">
        <v>0.32098408682475998</v>
      </c>
      <c r="AK160" s="12">
        <v>7</v>
      </c>
      <c r="AL160" s="15">
        <v>1.07518466532845E-2</v>
      </c>
      <c r="AM160" s="12">
        <v>6</v>
      </c>
      <c r="AN160" s="15">
        <v>0.14778248288055801</v>
      </c>
      <c r="AO160" s="15">
        <v>0.35668493701687098</v>
      </c>
      <c r="AP160" s="15">
        <v>4.3332735797476797E-2</v>
      </c>
      <c r="AQ160" s="15">
        <v>0.139753015460132</v>
      </c>
      <c r="AR160" s="14">
        <v>31</v>
      </c>
      <c r="AS160" s="15">
        <v>3.1476422934791998E-2</v>
      </c>
      <c r="AT160" s="12">
        <v>31</v>
      </c>
      <c r="AU160" s="20">
        <v>2.43648493276926E-2</v>
      </c>
      <c r="AV160" s="21">
        <v>17</v>
      </c>
      <c r="AW160" s="6">
        <v>17</v>
      </c>
      <c r="AX160" s="20">
        <v>1.655903217653E-2</v>
      </c>
      <c r="AY160" s="17">
        <v>19</v>
      </c>
      <c r="AZ160" s="20">
        <v>0.130673547664797</v>
      </c>
      <c r="BA160" s="17">
        <v>20</v>
      </c>
      <c r="BB160" s="20">
        <v>-0.13875501433923401</v>
      </c>
      <c r="BC160" s="17">
        <v>15</v>
      </c>
      <c r="BD160" s="20">
        <v>4.4339602714786701E-2</v>
      </c>
      <c r="BE160" s="20">
        <v>0.16541403911979499</v>
      </c>
      <c r="BF160" s="20">
        <v>-0.141436781239316</v>
      </c>
      <c r="BG160" s="20">
        <v>1.9694819600363001E-2</v>
      </c>
      <c r="BH160" s="19">
        <v>1</v>
      </c>
      <c r="BI160" s="18">
        <v>9.8115448741399703E-5</v>
      </c>
      <c r="BJ160" s="17">
        <v>17</v>
      </c>
      <c r="BK160" s="15">
        <v>-3.4630298542985299E-2</v>
      </c>
      <c r="BL160" s="16">
        <v>29</v>
      </c>
      <c r="BM160" s="6">
        <v>13</v>
      </c>
      <c r="BN160" s="15">
        <v>-3.1906965034829399E-2</v>
      </c>
      <c r="BO160" s="12">
        <v>27</v>
      </c>
      <c r="BP160" s="13">
        <v>-14.9377054732551</v>
      </c>
      <c r="BQ160" s="13">
        <v>-2.89709011653756</v>
      </c>
      <c r="BR160" s="13">
        <v>-2.9058784185392401</v>
      </c>
      <c r="BS160" s="13">
        <v>5.1095533082088798</v>
      </c>
      <c r="BT160" s="13">
        <v>-1.6840285713696299</v>
      </c>
      <c r="BU160" s="15">
        <v>-2.3474968817291601E-2</v>
      </c>
      <c r="BV160" s="15">
        <v>1.0278972328479401E-2</v>
      </c>
      <c r="BW160" s="14">
        <v>22</v>
      </c>
      <c r="BX160" s="13">
        <v>6.2807041185605597</v>
      </c>
      <c r="BY160" s="12">
        <v>6</v>
      </c>
      <c r="BZ160" s="13">
        <v>5.5776648628468699</v>
      </c>
      <c r="CA160" s="12">
        <v>5</v>
      </c>
      <c r="CB160" s="11" t="s">
        <v>103</v>
      </c>
      <c r="CC160" s="10">
        <v>8000</v>
      </c>
      <c r="CD160" s="10">
        <v>8</v>
      </c>
      <c r="CE160" s="27">
        <v>19</v>
      </c>
      <c r="CF160" s="3" t="s">
        <v>29</v>
      </c>
      <c r="CG160" s="3">
        <v>6</v>
      </c>
      <c r="CH160" s="3" t="s">
        <v>22</v>
      </c>
      <c r="CI160" s="9">
        <f t="shared" si="3"/>
        <v>9.6466048266845808E-2</v>
      </c>
      <c r="CJ160" s="8">
        <v>0.11680069268355359</v>
      </c>
      <c r="CK160" s="8">
        <v>-3.4889014650962111E-3</v>
      </c>
      <c r="CL160" s="9">
        <v>-2.3823545881803989E-2</v>
      </c>
    </row>
    <row r="161" spans="1:90">
      <c r="A161" s="1">
        <v>2019</v>
      </c>
      <c r="B161" s="16" t="s">
        <v>5</v>
      </c>
      <c r="C161" s="16" t="s">
        <v>5</v>
      </c>
      <c r="D161" s="16" t="s">
        <v>4</v>
      </c>
      <c r="E161" s="16" t="str">
        <f t="shared" si="2"/>
        <v>2019WAS</v>
      </c>
      <c r="F161" s="25">
        <v>3</v>
      </c>
      <c r="G161" s="15">
        <v>-0.25949415923984653</v>
      </c>
      <c r="H161" s="16">
        <v>30</v>
      </c>
      <c r="I161" s="6">
        <v>28</v>
      </c>
      <c r="J161" s="15">
        <v>-0.25149955683413083</v>
      </c>
      <c r="K161" s="24" t="s">
        <v>81</v>
      </c>
      <c r="L161" s="15">
        <v>-0.18380890358482499</v>
      </c>
      <c r="M161" s="12">
        <v>30</v>
      </c>
      <c r="N161" s="15">
        <v>0.10292026998451501</v>
      </c>
      <c r="O161" s="12">
        <v>27</v>
      </c>
      <c r="P161" s="15">
        <v>2.72350143294935E-2</v>
      </c>
      <c r="Q161" s="12">
        <v>7</v>
      </c>
      <c r="R161" s="7">
        <v>-0.16901419884910401</v>
      </c>
      <c r="S161" s="7">
        <v>0.103744298882679</v>
      </c>
      <c r="T161" s="15">
        <v>2.12589408976522E-2</v>
      </c>
      <c r="U161" s="23">
        <v>4.2582513268744</v>
      </c>
      <c r="V161" s="17">
        <v>29</v>
      </c>
      <c r="W161" s="20">
        <v>-0.245625727900742</v>
      </c>
      <c r="X161" s="17">
        <v>29</v>
      </c>
      <c r="Y161" s="20">
        <v>-3.9005790168875299E-3</v>
      </c>
      <c r="Z161" s="17">
        <v>17</v>
      </c>
      <c r="AA161" s="22">
        <v>3.6720207062350552</v>
      </c>
      <c r="AB161" s="17">
        <v>31</v>
      </c>
      <c r="AC161" s="20">
        <v>0.15400344777404601</v>
      </c>
      <c r="AD161" s="19">
        <v>22</v>
      </c>
      <c r="AE161" s="15">
        <v>-0.18380890358482499</v>
      </c>
      <c r="AF161" s="16">
        <v>30</v>
      </c>
      <c r="AG161" s="6">
        <v>28</v>
      </c>
      <c r="AH161" s="15">
        <v>-0.19447227545648299</v>
      </c>
      <c r="AI161" s="12">
        <v>30</v>
      </c>
      <c r="AJ161" s="15">
        <v>-0.10455776572139799</v>
      </c>
      <c r="AK161" s="12">
        <v>30</v>
      </c>
      <c r="AL161" s="15">
        <v>-0.13139287705007499</v>
      </c>
      <c r="AM161" s="12">
        <v>24</v>
      </c>
      <c r="AN161" s="15">
        <v>-0.16901419884910401</v>
      </c>
      <c r="AO161" s="15">
        <v>-8.9726059132738997E-2</v>
      </c>
      <c r="AP161" s="15">
        <v>-0.132182168210879</v>
      </c>
      <c r="AQ161" s="15">
        <v>0.13975403648728699</v>
      </c>
      <c r="AR161" s="14">
        <v>31</v>
      </c>
      <c r="AS161" s="15">
        <v>-1.08747529124049E-2</v>
      </c>
      <c r="AT161" s="12">
        <v>8</v>
      </c>
      <c r="AU161" s="20">
        <v>0.10292026998451501</v>
      </c>
      <c r="AV161" s="21">
        <v>27</v>
      </c>
      <c r="AW161" s="6">
        <v>20</v>
      </c>
      <c r="AX161" s="20">
        <v>9.0924522206606295E-2</v>
      </c>
      <c r="AY161" s="17">
        <v>23</v>
      </c>
      <c r="AZ161" s="20">
        <v>0.20624083862617401</v>
      </c>
      <c r="BA161" s="17">
        <v>26</v>
      </c>
      <c r="BB161" s="20">
        <v>-1.60950521193375E-2</v>
      </c>
      <c r="BC161" s="17">
        <v>28</v>
      </c>
      <c r="BD161" s="20">
        <v>0.103744298882679</v>
      </c>
      <c r="BE161" s="20">
        <v>0.20089419760213401</v>
      </c>
      <c r="BF161" s="20">
        <v>-8.1630070919273302E-3</v>
      </c>
      <c r="BG161" s="20">
        <v>4.9295590111428603E-2</v>
      </c>
      <c r="BH161" s="19">
        <v>8</v>
      </c>
      <c r="BI161" s="18">
        <v>-1.15740985832107E-2</v>
      </c>
      <c r="BJ161" s="17">
        <v>22</v>
      </c>
      <c r="BK161" s="15">
        <v>2.72350143294935E-2</v>
      </c>
      <c r="BL161" s="16">
        <v>7</v>
      </c>
      <c r="BM161" s="6">
        <v>8</v>
      </c>
      <c r="BN161" s="15">
        <v>3.9771069762347101E-2</v>
      </c>
      <c r="BO161" s="12">
        <v>6</v>
      </c>
      <c r="BP161" s="13">
        <v>1.1813509486142499</v>
      </c>
      <c r="BQ161" s="13">
        <v>2.5321375210977002</v>
      </c>
      <c r="BR161" s="13">
        <v>6.8458353108675496</v>
      </c>
      <c r="BS161" s="13">
        <v>4.8156621462649101</v>
      </c>
      <c r="BT161" s="13">
        <v>-1.7574787620976799</v>
      </c>
      <c r="BU161" s="15">
        <v>2.12589408976522E-2</v>
      </c>
      <c r="BV161" s="15">
        <v>1.10124726770393E-2</v>
      </c>
      <c r="BW161" s="14">
        <v>26</v>
      </c>
      <c r="BX161" s="13">
        <v>1.0168579890182601</v>
      </c>
      <c r="BY161" s="12">
        <v>17</v>
      </c>
      <c r="BZ161" s="13">
        <v>-2.98803671592065</v>
      </c>
      <c r="CA161" s="12">
        <v>22</v>
      </c>
      <c r="CB161" s="11" t="s">
        <v>1</v>
      </c>
      <c r="CC161" s="10">
        <v>30000</v>
      </c>
      <c r="CD161" s="10">
        <v>6</v>
      </c>
      <c r="CE161" s="3">
        <v>16</v>
      </c>
      <c r="CF161" s="3">
        <v>0</v>
      </c>
      <c r="CG161" s="3">
        <v>0</v>
      </c>
      <c r="CH161" s="3" t="s">
        <v>0</v>
      </c>
      <c r="CI161" s="9">
        <f t="shared" si="3"/>
        <v>-0.25949415923984637</v>
      </c>
      <c r="CJ161" s="8">
        <v>-0.18380890358482502</v>
      </c>
      <c r="CK161" s="8">
        <v>0.10292026998451477</v>
      </c>
      <c r="CL161" s="9">
        <v>2.7235014329493459E-2</v>
      </c>
    </row>
    <row r="162" spans="1:90">
      <c r="A162" s="1">
        <v>2018</v>
      </c>
      <c r="B162" s="16" t="s">
        <v>12</v>
      </c>
      <c r="C162" s="16" t="s">
        <v>12</v>
      </c>
      <c r="D162" s="16" t="s">
        <v>4</v>
      </c>
      <c r="E162" s="16" t="str">
        <f t="shared" ref="E162:E225" si="4">A162&amp;C162</f>
        <v>2018ARI</v>
      </c>
      <c r="F162" s="25">
        <v>3</v>
      </c>
      <c r="G162" s="15">
        <v>-0.37593020883450778</v>
      </c>
      <c r="H162" s="16">
        <v>32</v>
      </c>
      <c r="I162" s="6">
        <v>19</v>
      </c>
      <c r="J162" s="15">
        <v>-0.38735137833233158</v>
      </c>
      <c r="K162" s="24" t="s">
        <v>81</v>
      </c>
      <c r="L162" s="15">
        <v>-0.38765492443753102</v>
      </c>
      <c r="M162" s="12">
        <v>32</v>
      </c>
      <c r="N162" s="15">
        <v>-2.0814182660578401E-3</v>
      </c>
      <c r="O162" s="12">
        <v>13</v>
      </c>
      <c r="P162" s="15">
        <v>9.6432973369654194E-3</v>
      </c>
      <c r="Q162" s="12">
        <v>11</v>
      </c>
      <c r="R162" s="7">
        <v>-0.37056196989285101</v>
      </c>
      <c r="S162" s="7">
        <v>3.0719434922751102E-2</v>
      </c>
      <c r="T162" s="15">
        <v>1.39300264832705E-2</v>
      </c>
      <c r="U162" s="23">
        <v>2.68377871326767</v>
      </c>
      <c r="V162" s="17">
        <v>32</v>
      </c>
      <c r="W162" s="20">
        <v>-0.39824512398325801</v>
      </c>
      <c r="X162" s="17">
        <v>32</v>
      </c>
      <c r="Y162" s="20">
        <v>2.9250097863841602E-2</v>
      </c>
      <c r="Z162" s="17">
        <v>4</v>
      </c>
      <c r="AA162" s="22">
        <v>2.8367687975746718</v>
      </c>
      <c r="AB162" s="17">
        <v>32</v>
      </c>
      <c r="AC162" s="20">
        <v>0.118096942743949</v>
      </c>
      <c r="AD162" s="19">
        <v>8</v>
      </c>
      <c r="AE162" s="15">
        <v>-0.38765492443753102</v>
      </c>
      <c r="AF162" s="16">
        <v>32</v>
      </c>
      <c r="AG162" s="6">
        <v>27</v>
      </c>
      <c r="AH162" s="15">
        <v>-0.40196702796690598</v>
      </c>
      <c r="AI162" s="12">
        <v>32</v>
      </c>
      <c r="AJ162" s="15">
        <v>-0.36981845571076899</v>
      </c>
      <c r="AK162" s="12">
        <v>32</v>
      </c>
      <c r="AL162" s="15">
        <v>-0.27264769804639699</v>
      </c>
      <c r="AM162" s="12">
        <v>32</v>
      </c>
      <c r="AN162" s="15">
        <v>-0.37056196989285101</v>
      </c>
      <c r="AO162" s="15">
        <v>-0.356406468639754</v>
      </c>
      <c r="AP162" s="15">
        <v>-0.257729322839991</v>
      </c>
      <c r="AQ162" s="15">
        <v>5.3769061459717001E-2</v>
      </c>
      <c r="AR162" s="14">
        <v>13</v>
      </c>
      <c r="AS162" s="15">
        <v>4.7195927255165903E-3</v>
      </c>
      <c r="AT162" s="12">
        <v>19</v>
      </c>
      <c r="AU162" s="20">
        <v>-2.0814182660578401E-3</v>
      </c>
      <c r="AV162" s="21">
        <v>13</v>
      </c>
      <c r="AW162" s="6">
        <v>4</v>
      </c>
      <c r="AX162" s="20">
        <v>2.4105493681124999E-2</v>
      </c>
      <c r="AY162" s="17">
        <v>19</v>
      </c>
      <c r="AZ162" s="20">
        <v>1.29538287889356E-2</v>
      </c>
      <c r="BA162" s="17">
        <v>7</v>
      </c>
      <c r="BB162" s="20">
        <v>-1.7890587065636E-2</v>
      </c>
      <c r="BC162" s="17">
        <v>28</v>
      </c>
      <c r="BD162" s="20">
        <v>3.0719434922751102E-2</v>
      </c>
      <c r="BE162" s="20">
        <v>5.6870664462374799E-2</v>
      </c>
      <c r="BF162" s="20">
        <v>3.2221014505275998E-3</v>
      </c>
      <c r="BG162" s="20">
        <v>2.6996355739330499E-2</v>
      </c>
      <c r="BH162" s="19">
        <v>2</v>
      </c>
      <c r="BI162" s="18">
        <v>4.16201689400299E-2</v>
      </c>
      <c r="BJ162" s="17">
        <v>4</v>
      </c>
      <c r="BK162" s="15">
        <v>9.6432973369654194E-3</v>
      </c>
      <c r="BL162" s="16">
        <v>11</v>
      </c>
      <c r="BM162" s="6">
        <v>28</v>
      </c>
      <c r="BN162" s="15">
        <v>2.78273976647728E-2</v>
      </c>
      <c r="BO162" s="12">
        <v>10</v>
      </c>
      <c r="BP162" s="13">
        <v>-5.10928083375883</v>
      </c>
      <c r="BQ162" s="13">
        <v>2.5569989960861501</v>
      </c>
      <c r="BR162" s="13">
        <v>-1.4590137732655899</v>
      </c>
      <c r="BS162" s="13">
        <v>6.5471453227779604</v>
      </c>
      <c r="BT162" s="13">
        <v>2.2857989566430201</v>
      </c>
      <c r="BU162" s="15">
        <v>1.39300264832705E-2</v>
      </c>
      <c r="BV162" s="15">
        <v>1.09844505226849E-2</v>
      </c>
      <c r="BW162" s="14">
        <v>21</v>
      </c>
      <c r="BX162" s="13">
        <v>9.5222251107650706</v>
      </c>
      <c r="BY162" s="12">
        <v>7</v>
      </c>
      <c r="BZ162" s="13">
        <v>2.1433645731525202</v>
      </c>
      <c r="CA162" s="12">
        <v>13</v>
      </c>
      <c r="CB162" s="11" t="s">
        <v>15</v>
      </c>
      <c r="CC162" s="10">
        <v>10000</v>
      </c>
      <c r="CD162" s="10">
        <v>6</v>
      </c>
      <c r="CE162" s="3">
        <v>16</v>
      </c>
      <c r="CF162" s="3">
        <v>0</v>
      </c>
      <c r="CG162" s="3">
        <v>0</v>
      </c>
      <c r="CH162" s="3" t="s">
        <v>0</v>
      </c>
      <c r="CI162" s="9">
        <f t="shared" ref="CI162:CI225" si="5">CJ162-CK162+CL162</f>
        <v>-0.37593020883450773</v>
      </c>
      <c r="CJ162" s="8">
        <v>-0.38765492443753097</v>
      </c>
      <c r="CK162" s="8">
        <v>-2.0814182660578388E-3</v>
      </c>
      <c r="CL162" s="9">
        <v>9.6432973369654212E-3</v>
      </c>
    </row>
    <row r="163" spans="1:90">
      <c r="A163" s="1">
        <v>2018</v>
      </c>
      <c r="B163" s="16" t="s">
        <v>63</v>
      </c>
      <c r="C163" s="16" t="s">
        <v>63</v>
      </c>
      <c r="D163" s="16" t="s">
        <v>4</v>
      </c>
      <c r="E163" s="16" t="str">
        <f t="shared" si="4"/>
        <v>2018ATL</v>
      </c>
      <c r="F163" s="25">
        <v>7</v>
      </c>
      <c r="G163" s="15">
        <v>-4.3197085833076299E-2</v>
      </c>
      <c r="H163" s="16">
        <v>18</v>
      </c>
      <c r="I163" s="6">
        <v>12</v>
      </c>
      <c r="J163" s="15">
        <v>-5.0153644219177396E-2</v>
      </c>
      <c r="K163" s="24" t="s">
        <v>11</v>
      </c>
      <c r="L163" s="15">
        <v>6.10017432666147E-2</v>
      </c>
      <c r="M163" s="12">
        <v>12</v>
      </c>
      <c r="N163" s="15">
        <v>0.118462031767889</v>
      </c>
      <c r="O163" s="12">
        <v>30</v>
      </c>
      <c r="P163" s="15">
        <v>1.4263202668198E-2</v>
      </c>
      <c r="Q163" s="12">
        <v>10</v>
      </c>
      <c r="R163" s="7">
        <v>9.4492597115644394E-2</v>
      </c>
      <c r="S163" s="7">
        <v>0.16301975471857699</v>
      </c>
      <c r="T163" s="15">
        <v>1.8373513383755199E-2</v>
      </c>
      <c r="U163" s="23">
        <v>7.4860223782177897</v>
      </c>
      <c r="V163" s="17">
        <v>17</v>
      </c>
      <c r="W163" s="20">
        <v>-2.6051434101626601E-2</v>
      </c>
      <c r="X163" s="17">
        <v>21</v>
      </c>
      <c r="Y163" s="20">
        <v>-2.00666872500911E-2</v>
      </c>
      <c r="Z163" s="17">
        <v>26</v>
      </c>
      <c r="AA163" s="22">
        <v>7.7782926934212293</v>
      </c>
      <c r="AB163" s="17">
        <v>17</v>
      </c>
      <c r="AC163" s="20">
        <v>0.118270913831548</v>
      </c>
      <c r="AD163" s="19">
        <v>9</v>
      </c>
      <c r="AE163" s="15">
        <v>6.10017432666147E-2</v>
      </c>
      <c r="AF163" s="16">
        <v>12</v>
      </c>
      <c r="AG163" s="6">
        <v>6</v>
      </c>
      <c r="AH163" s="15">
        <v>3.3128634435030099E-2</v>
      </c>
      <c r="AI163" s="12">
        <v>14</v>
      </c>
      <c r="AJ163" s="15">
        <v>0.25288472943477303</v>
      </c>
      <c r="AK163" s="12">
        <v>11</v>
      </c>
      <c r="AL163" s="15">
        <v>-0.15023949301424999</v>
      </c>
      <c r="AM163" s="12">
        <v>23</v>
      </c>
      <c r="AN163" s="15">
        <v>9.4492597115644394E-2</v>
      </c>
      <c r="AO163" s="15">
        <v>0.29027955678885597</v>
      </c>
      <c r="AP163" s="15">
        <v>-0.11978192234303001</v>
      </c>
      <c r="AQ163" s="15">
        <v>9.9734226134559095E-2</v>
      </c>
      <c r="AR163" s="14">
        <v>29</v>
      </c>
      <c r="AS163" s="15">
        <v>2.7985336615817698E-2</v>
      </c>
      <c r="AT163" s="12">
        <v>30</v>
      </c>
      <c r="AU163" s="20">
        <v>0.118462031767889</v>
      </c>
      <c r="AV163" s="21">
        <v>30</v>
      </c>
      <c r="AW163" s="6">
        <v>15</v>
      </c>
      <c r="AX163" s="20">
        <v>8.6753799184745295E-2</v>
      </c>
      <c r="AY163" s="17">
        <v>26</v>
      </c>
      <c r="AZ163" s="20">
        <v>0.21146106707596801</v>
      </c>
      <c r="BA163" s="17">
        <v>29</v>
      </c>
      <c r="BB163" s="20">
        <v>-1.4866587418549E-2</v>
      </c>
      <c r="BC163" s="17">
        <v>29</v>
      </c>
      <c r="BD163" s="20">
        <v>0.16301975471857699</v>
      </c>
      <c r="BE163" s="20">
        <v>0.24003879233456599</v>
      </c>
      <c r="BF163" s="20">
        <v>5.2600954110695999E-2</v>
      </c>
      <c r="BG163" s="20">
        <v>5.7287303515596702E-2</v>
      </c>
      <c r="BH163" s="19">
        <v>14</v>
      </c>
      <c r="BI163" s="18">
        <v>1.10941735145474E-2</v>
      </c>
      <c r="BJ163" s="17">
        <v>12</v>
      </c>
      <c r="BK163" s="15">
        <v>1.4263202668198E-2</v>
      </c>
      <c r="BL163" s="16">
        <v>10</v>
      </c>
      <c r="BM163" s="6">
        <v>19</v>
      </c>
      <c r="BN163" s="15">
        <v>2.7573730648088601E-2</v>
      </c>
      <c r="BO163" s="12">
        <v>11</v>
      </c>
      <c r="BP163" s="13">
        <v>11.9628996971918</v>
      </c>
      <c r="BQ163" s="13">
        <v>-0.71031654287757195</v>
      </c>
      <c r="BR163" s="13">
        <v>-2.39964146442464</v>
      </c>
      <c r="BS163" s="13">
        <v>0.98158072357498605</v>
      </c>
      <c r="BT163" s="13">
        <v>-2.70292107936555</v>
      </c>
      <c r="BU163" s="15">
        <v>1.8373513383755199E-2</v>
      </c>
      <c r="BV163" s="15">
        <v>3.9924080672607701E-3</v>
      </c>
      <c r="BW163" s="14">
        <v>2</v>
      </c>
      <c r="BX163" s="13">
        <v>-11.3474921249506</v>
      </c>
      <c r="BY163" s="12">
        <v>28</v>
      </c>
      <c r="BZ163" s="13">
        <v>2.0551553577785699</v>
      </c>
      <c r="CA163" s="12">
        <v>14</v>
      </c>
      <c r="CB163" s="11" t="s">
        <v>104</v>
      </c>
      <c r="CC163" s="10">
        <v>1400</v>
      </c>
      <c r="CD163" s="10">
        <v>9.5</v>
      </c>
      <c r="CE163" s="3">
        <v>16</v>
      </c>
      <c r="CF163" s="3">
        <v>0</v>
      </c>
      <c r="CG163" s="3">
        <v>0</v>
      </c>
      <c r="CH163" s="3" t="s">
        <v>0</v>
      </c>
      <c r="CI163" s="9">
        <f t="shared" si="5"/>
        <v>-4.3197085833075938E-2</v>
      </c>
      <c r="CJ163" s="8">
        <v>6.1001743266614748E-2</v>
      </c>
      <c r="CK163" s="8">
        <v>0.11846203176788873</v>
      </c>
      <c r="CL163" s="9">
        <v>1.4263202668198045E-2</v>
      </c>
    </row>
    <row r="164" spans="1:90">
      <c r="A164" s="1">
        <v>2018</v>
      </c>
      <c r="B164" s="16" t="s">
        <v>55</v>
      </c>
      <c r="C164" s="16" t="s">
        <v>55</v>
      </c>
      <c r="D164" s="16" t="s">
        <v>20</v>
      </c>
      <c r="E164" s="16" t="str">
        <f t="shared" si="4"/>
        <v>2018BAL</v>
      </c>
      <c r="F164" s="25">
        <v>10</v>
      </c>
      <c r="G164" s="15">
        <v>0.13965243698806382</v>
      </c>
      <c r="H164" s="16">
        <v>6</v>
      </c>
      <c r="I164" s="6">
        <v>9</v>
      </c>
      <c r="J164" s="15">
        <v>9.7688124542989585E-2</v>
      </c>
      <c r="K164" s="24" t="s">
        <v>23</v>
      </c>
      <c r="L164" s="15">
        <v>9.17481842369503E-3</v>
      </c>
      <c r="M164" s="12">
        <v>13</v>
      </c>
      <c r="N164" s="15">
        <v>-0.10095838602660299</v>
      </c>
      <c r="O164" s="12">
        <v>4</v>
      </c>
      <c r="P164" s="15">
        <v>2.95192325377658E-2</v>
      </c>
      <c r="Q164" s="12">
        <v>6</v>
      </c>
      <c r="R164" s="7">
        <v>1.8009343322807798E-2</v>
      </c>
      <c r="S164" s="7">
        <v>-5.9336213784564801E-2</v>
      </c>
      <c r="T164" s="15">
        <v>2.0342567435617E-2</v>
      </c>
      <c r="U164" s="23">
        <v>10.554569413854599</v>
      </c>
      <c r="V164" s="17">
        <v>5</v>
      </c>
      <c r="W164" s="20">
        <v>0.156056284179627</v>
      </c>
      <c r="X164" s="17">
        <v>8</v>
      </c>
      <c r="Y164" s="20">
        <v>5.2453735378351404E-3</v>
      </c>
      <c r="Z164" s="17">
        <v>10</v>
      </c>
      <c r="AA164" s="22">
        <v>10.837578562142824</v>
      </c>
      <c r="AB164" s="17">
        <v>5</v>
      </c>
      <c r="AC164" s="20">
        <v>0.124179400102643</v>
      </c>
      <c r="AD164" s="19">
        <v>11</v>
      </c>
      <c r="AE164" s="15">
        <v>9.17481842369503E-3</v>
      </c>
      <c r="AF164" s="16">
        <v>13</v>
      </c>
      <c r="AG164" s="6">
        <v>23</v>
      </c>
      <c r="AH164" s="15">
        <v>-4.31747816806035E-3</v>
      </c>
      <c r="AI164" s="12">
        <v>18</v>
      </c>
      <c r="AJ164" s="15">
        <v>0.16617841041515699</v>
      </c>
      <c r="AK164" s="12">
        <v>15</v>
      </c>
      <c r="AL164" s="15">
        <v>3.8754428933207999E-3</v>
      </c>
      <c r="AM164" s="12">
        <v>7</v>
      </c>
      <c r="AN164" s="15">
        <v>1.8009343322807798E-2</v>
      </c>
      <c r="AO164" s="15">
        <v>0.147529566041459</v>
      </c>
      <c r="AP164" s="15">
        <v>3.3458373482177999E-2</v>
      </c>
      <c r="AQ164" s="15">
        <v>2.12545175053378E-2</v>
      </c>
      <c r="AR164" s="14">
        <v>1</v>
      </c>
      <c r="AS164" s="15">
        <v>2.3522072296999801E-2</v>
      </c>
      <c r="AT164" s="12">
        <v>29</v>
      </c>
      <c r="AU164" s="20">
        <v>-0.10095838602660299</v>
      </c>
      <c r="AV164" s="21">
        <v>4</v>
      </c>
      <c r="AW164" s="6">
        <v>6</v>
      </c>
      <c r="AX164" s="20">
        <v>-0.107604872799202</v>
      </c>
      <c r="AY164" s="17">
        <v>5</v>
      </c>
      <c r="AZ164" s="20">
        <v>-5.69641866225849E-2</v>
      </c>
      <c r="BA164" s="17">
        <v>4</v>
      </c>
      <c r="BB164" s="20">
        <v>-0.17256421134906799</v>
      </c>
      <c r="BC164" s="17">
        <v>8</v>
      </c>
      <c r="BD164" s="20">
        <v>-5.9336213784564801E-2</v>
      </c>
      <c r="BE164" s="20">
        <v>-2.5460086535072199E-3</v>
      </c>
      <c r="BF164" s="20">
        <v>-0.15176907001856499</v>
      </c>
      <c r="BG164" s="20">
        <v>8.3158050520978202E-2</v>
      </c>
      <c r="BH164" s="19">
        <v>28</v>
      </c>
      <c r="BI164" s="18">
        <v>4.0400985553310398E-2</v>
      </c>
      <c r="BJ164" s="17">
        <v>5</v>
      </c>
      <c r="BK164" s="15">
        <v>2.95192325377658E-2</v>
      </c>
      <c r="BL164" s="16">
        <v>6</v>
      </c>
      <c r="BM164" s="6">
        <v>1</v>
      </c>
      <c r="BN164" s="15">
        <v>5.2768889548485499E-2</v>
      </c>
      <c r="BO164" s="12">
        <v>4</v>
      </c>
      <c r="BP164" s="13">
        <v>10.9604114505568</v>
      </c>
      <c r="BQ164" s="13">
        <v>1.0122165541136099</v>
      </c>
      <c r="BR164" s="13">
        <v>-1.2829254934520999</v>
      </c>
      <c r="BS164" s="13">
        <v>-3.44193177979687</v>
      </c>
      <c r="BT164" s="13">
        <v>7.5118455374614497</v>
      </c>
      <c r="BU164" s="15">
        <v>2.0342567435617E-2</v>
      </c>
      <c r="BV164" s="15">
        <v>9.6432608592816205E-3</v>
      </c>
      <c r="BW164" s="14">
        <v>16</v>
      </c>
      <c r="BX164" s="13">
        <v>8.3574827469266797</v>
      </c>
      <c r="BY164" s="12">
        <v>9</v>
      </c>
      <c r="BZ164" s="13">
        <v>-4.58833255107439</v>
      </c>
      <c r="CA164" s="12">
        <v>29</v>
      </c>
      <c r="CB164" s="11" t="s">
        <v>105</v>
      </c>
      <c r="CC164" s="10">
        <v>3000</v>
      </c>
      <c r="CD164" s="10">
        <v>8.5</v>
      </c>
      <c r="CE164" s="3">
        <v>17</v>
      </c>
      <c r="CF164" s="3" t="s">
        <v>7</v>
      </c>
      <c r="CG164" s="3">
        <v>4</v>
      </c>
      <c r="CH164" s="3" t="s">
        <v>28</v>
      </c>
      <c r="CI164" s="9">
        <f t="shared" si="5"/>
        <v>0.11990249373326765</v>
      </c>
      <c r="CJ164" s="8">
        <v>-1.659516292952018E-2</v>
      </c>
      <c r="CK164" s="8">
        <v>-0.12125882522919325</v>
      </c>
      <c r="CL164" s="9">
        <v>1.523883143359458E-2</v>
      </c>
    </row>
    <row r="165" spans="1:90">
      <c r="A165" s="1">
        <v>2018</v>
      </c>
      <c r="B165" s="16" t="s">
        <v>60</v>
      </c>
      <c r="C165" s="16" t="s">
        <v>60</v>
      </c>
      <c r="D165" s="16" t="s">
        <v>20</v>
      </c>
      <c r="E165" s="16" t="str">
        <f t="shared" si="4"/>
        <v>2018BUF</v>
      </c>
      <c r="F165" s="25">
        <v>6</v>
      </c>
      <c r="G165" s="15">
        <v>-0.16062219562475699</v>
      </c>
      <c r="H165" s="16">
        <v>27</v>
      </c>
      <c r="I165" s="6">
        <v>22</v>
      </c>
      <c r="J165" s="15">
        <v>-0.2024481278000935</v>
      </c>
      <c r="K165" s="24" t="s">
        <v>19</v>
      </c>
      <c r="L165" s="15">
        <v>-0.26715989307750898</v>
      </c>
      <c r="M165" s="12">
        <v>31</v>
      </c>
      <c r="N165" s="15">
        <v>-0.157971020313532</v>
      </c>
      <c r="O165" s="12">
        <v>2</v>
      </c>
      <c r="P165" s="15">
        <v>-5.1433322860779999E-2</v>
      </c>
      <c r="Q165" s="12">
        <v>32</v>
      </c>
      <c r="R165" s="7">
        <v>-0.269815762538405</v>
      </c>
      <c r="S165" s="7">
        <v>-0.12670854268319301</v>
      </c>
      <c r="T165" s="15">
        <v>-5.9340907944881498E-2</v>
      </c>
      <c r="U165" s="23">
        <v>6.4675316938563796</v>
      </c>
      <c r="V165" s="17">
        <v>24</v>
      </c>
      <c r="W165" s="20">
        <v>-9.2020651722031901E-2</v>
      </c>
      <c r="X165" s="17">
        <v>23</v>
      </c>
      <c r="Y165" s="20">
        <v>7.4108780643950996E-3</v>
      </c>
      <c r="Z165" s="17">
        <v>9</v>
      </c>
      <c r="AA165" s="22">
        <v>4.9846421654522022</v>
      </c>
      <c r="AB165" s="17">
        <v>30</v>
      </c>
      <c r="AC165" s="20">
        <v>0.217173917142924</v>
      </c>
      <c r="AD165" s="19">
        <v>29</v>
      </c>
      <c r="AE165" s="15">
        <v>-0.26715989307750898</v>
      </c>
      <c r="AF165" s="16">
        <v>31</v>
      </c>
      <c r="AG165" s="6">
        <v>26</v>
      </c>
      <c r="AH165" s="15">
        <v>-0.182581921859157</v>
      </c>
      <c r="AI165" s="12">
        <v>29</v>
      </c>
      <c r="AJ165" s="15">
        <v>-0.18727259345639499</v>
      </c>
      <c r="AK165" s="12">
        <v>31</v>
      </c>
      <c r="AL165" s="15">
        <v>-0.25925874850098002</v>
      </c>
      <c r="AM165" s="12">
        <v>30</v>
      </c>
      <c r="AN165" s="15">
        <v>-0.269815762538405</v>
      </c>
      <c r="AO165" s="15">
        <v>-0.19150456945250399</v>
      </c>
      <c r="AP165" s="15">
        <v>-0.26720078929859198</v>
      </c>
      <c r="AQ165" s="15">
        <v>0.112337666401022</v>
      </c>
      <c r="AR165" s="14">
        <v>31</v>
      </c>
      <c r="AS165" s="15">
        <v>-2.07662693813471E-2</v>
      </c>
      <c r="AT165" s="12">
        <v>8</v>
      </c>
      <c r="AU165" s="20">
        <v>-0.157971020313532</v>
      </c>
      <c r="AV165" s="21">
        <v>2</v>
      </c>
      <c r="AW165" s="6">
        <v>16</v>
      </c>
      <c r="AX165" s="20">
        <v>-0.15474396749733699</v>
      </c>
      <c r="AY165" s="17">
        <v>2</v>
      </c>
      <c r="AZ165" s="20">
        <v>-0.16050116667550099</v>
      </c>
      <c r="BA165" s="17">
        <v>2</v>
      </c>
      <c r="BB165" s="20">
        <v>-0.154975396371345</v>
      </c>
      <c r="BC165" s="17">
        <v>10</v>
      </c>
      <c r="BD165" s="20">
        <v>-0.12670854268319301</v>
      </c>
      <c r="BE165" s="20">
        <v>-0.12268871696857001</v>
      </c>
      <c r="BF165" s="20">
        <v>-0.13146790614736101</v>
      </c>
      <c r="BG165" s="20">
        <v>7.3991155244089807E-2</v>
      </c>
      <c r="BH165" s="19">
        <v>25</v>
      </c>
      <c r="BI165" s="18">
        <v>-2.2751678124831101E-2</v>
      </c>
      <c r="BJ165" s="17">
        <v>22</v>
      </c>
      <c r="BK165" s="15">
        <v>-5.1433322860779999E-2</v>
      </c>
      <c r="BL165" s="16">
        <v>32</v>
      </c>
      <c r="BM165" s="6">
        <v>10</v>
      </c>
      <c r="BN165" s="15">
        <v>-6.4182697360211899E-2</v>
      </c>
      <c r="BO165" s="12">
        <v>32</v>
      </c>
      <c r="BP165" s="13">
        <v>-5.4213015051679001</v>
      </c>
      <c r="BQ165" s="13">
        <v>-1.55394420445479</v>
      </c>
      <c r="BR165" s="13">
        <v>-2.3288951386817698</v>
      </c>
      <c r="BS165" s="13">
        <v>-9.1300965975417103</v>
      </c>
      <c r="BT165" s="13">
        <v>-7.2824239845438097</v>
      </c>
      <c r="BU165" s="15">
        <v>-5.9340907944881498E-2</v>
      </c>
      <c r="BV165" s="15">
        <v>9.6627211184401908E-3</v>
      </c>
      <c r="BW165" s="14">
        <v>17</v>
      </c>
      <c r="BX165" s="13">
        <v>-5.2066883389852903</v>
      </c>
      <c r="BY165" s="12">
        <v>22</v>
      </c>
      <c r="BZ165" s="13">
        <v>-3.9537925420507798</v>
      </c>
      <c r="CA165" s="12">
        <v>28</v>
      </c>
      <c r="CB165" s="11" t="s">
        <v>33</v>
      </c>
      <c r="CC165" s="10">
        <v>30000</v>
      </c>
      <c r="CD165" s="10">
        <v>5.5</v>
      </c>
      <c r="CE165" s="3">
        <v>16</v>
      </c>
      <c r="CF165" s="3">
        <v>0</v>
      </c>
      <c r="CG165" s="3">
        <v>0</v>
      </c>
      <c r="CH165" s="3" t="s">
        <v>0</v>
      </c>
      <c r="CI165" s="9">
        <f t="shared" si="5"/>
        <v>-0.16062219562475671</v>
      </c>
      <c r="CJ165" s="8">
        <v>-0.26715989307750881</v>
      </c>
      <c r="CK165" s="8">
        <v>-0.15797102031353205</v>
      </c>
      <c r="CL165" s="9">
        <v>-5.1433322860779965E-2</v>
      </c>
    </row>
    <row r="166" spans="1:90">
      <c r="A166" s="1">
        <v>2018</v>
      </c>
      <c r="B166" s="16" t="s">
        <v>101</v>
      </c>
      <c r="C166" s="16" t="s">
        <v>101</v>
      </c>
      <c r="D166" s="16" t="s">
        <v>4</v>
      </c>
      <c r="E166" s="16" t="str">
        <f t="shared" si="4"/>
        <v>2018CAR</v>
      </c>
      <c r="F166" s="25">
        <v>7</v>
      </c>
      <c r="G166" s="15">
        <v>2.7557951229313631E-3</v>
      </c>
      <c r="H166" s="16">
        <v>14</v>
      </c>
      <c r="I166" s="6">
        <v>7</v>
      </c>
      <c r="J166" s="15">
        <v>2.6116924098704305E-2</v>
      </c>
      <c r="K166" s="24" t="s">
        <v>11</v>
      </c>
      <c r="L166" s="15">
        <v>7.2751895867550306E-2</v>
      </c>
      <c r="M166" s="12">
        <v>10</v>
      </c>
      <c r="N166" s="15">
        <v>6.8207056045225603E-2</v>
      </c>
      <c r="O166" s="12">
        <v>26</v>
      </c>
      <c r="P166" s="15">
        <v>-1.78904469939334E-3</v>
      </c>
      <c r="Q166" s="12">
        <v>18</v>
      </c>
      <c r="R166" s="7">
        <v>0.11117117634656901</v>
      </c>
      <c r="S166" s="7">
        <v>8.6651131447374602E-2</v>
      </c>
      <c r="T166" s="15">
        <v>1.5968791995099E-3</v>
      </c>
      <c r="U166" s="23">
        <v>7.6030021734637696</v>
      </c>
      <c r="V166" s="17">
        <v>15</v>
      </c>
      <c r="W166" s="20">
        <v>-2.3556344689811302E-2</v>
      </c>
      <c r="X166" s="17">
        <v>20</v>
      </c>
      <c r="Y166" s="20">
        <v>-1.9195027226675499E-3</v>
      </c>
      <c r="Z166" s="17">
        <v>14</v>
      </c>
      <c r="AA166" s="22">
        <v>7.8408625996808885</v>
      </c>
      <c r="AB166" s="17">
        <v>16</v>
      </c>
      <c r="AC166" s="20">
        <v>0.17433313929722399</v>
      </c>
      <c r="AD166" s="19">
        <v>23</v>
      </c>
      <c r="AE166" s="15">
        <v>7.2751895867550306E-2</v>
      </c>
      <c r="AF166" s="16">
        <v>10</v>
      </c>
      <c r="AG166" s="6">
        <v>14</v>
      </c>
      <c r="AH166" s="15">
        <v>5.3274568561097697E-2</v>
      </c>
      <c r="AI166" s="12">
        <v>11</v>
      </c>
      <c r="AJ166" s="15">
        <v>0.15143032216944499</v>
      </c>
      <c r="AK166" s="12">
        <v>16</v>
      </c>
      <c r="AL166" s="15">
        <v>8.1003120723719998E-2</v>
      </c>
      <c r="AM166" s="12">
        <v>2</v>
      </c>
      <c r="AN166" s="15">
        <v>0.11117117634656901</v>
      </c>
      <c r="AO166" s="15">
        <v>0.20356727588565299</v>
      </c>
      <c r="AP166" s="15">
        <v>9.7742351363572302E-2</v>
      </c>
      <c r="AQ166" s="15">
        <v>5.08985395786914E-2</v>
      </c>
      <c r="AR166" s="14">
        <v>10</v>
      </c>
      <c r="AS166" s="15">
        <v>3.0571239699128901E-2</v>
      </c>
      <c r="AT166" s="12">
        <v>31</v>
      </c>
      <c r="AU166" s="20">
        <v>6.8207056045225603E-2</v>
      </c>
      <c r="AV166" s="21">
        <v>26</v>
      </c>
      <c r="AW166" s="6">
        <v>5</v>
      </c>
      <c r="AX166" s="20">
        <v>6.3944707301037698E-2</v>
      </c>
      <c r="AY166" s="17">
        <v>25</v>
      </c>
      <c r="AZ166" s="20">
        <v>0.191495265109111</v>
      </c>
      <c r="BA166" s="17">
        <v>26</v>
      </c>
      <c r="BB166" s="20">
        <v>-0.109872354800558</v>
      </c>
      <c r="BC166" s="17">
        <v>17</v>
      </c>
      <c r="BD166" s="20">
        <v>8.6651131447374602E-2</v>
      </c>
      <c r="BE166" s="20">
        <v>0.220235314639638</v>
      </c>
      <c r="BF166" s="20">
        <v>-0.106299944911166</v>
      </c>
      <c r="BG166" s="20">
        <v>5.98553149122091E-2</v>
      </c>
      <c r="BH166" s="19">
        <v>15</v>
      </c>
      <c r="BI166" s="18">
        <v>2.9819636020928499E-2</v>
      </c>
      <c r="BJ166" s="17">
        <v>9</v>
      </c>
      <c r="BK166" s="15">
        <v>-1.78904469939334E-3</v>
      </c>
      <c r="BL166" s="16">
        <v>18</v>
      </c>
      <c r="BM166" s="6">
        <v>6</v>
      </c>
      <c r="BN166" s="15">
        <v>-1.2886205949871299E-2</v>
      </c>
      <c r="BO166" s="12">
        <v>23</v>
      </c>
      <c r="BP166" s="13">
        <v>3.4187588813223502</v>
      </c>
      <c r="BQ166" s="13">
        <v>-1.1861838721331699</v>
      </c>
      <c r="BR166" s="13">
        <v>-3.5871459771513101</v>
      </c>
      <c r="BS166" s="13">
        <v>3.5987989200116801</v>
      </c>
      <c r="BT166" s="13">
        <v>-3.1387503017462199</v>
      </c>
      <c r="BU166" s="15">
        <v>1.5968791995099E-3</v>
      </c>
      <c r="BV166" s="15">
        <v>5.26463734832118E-3</v>
      </c>
      <c r="BW166" s="14">
        <v>5</v>
      </c>
      <c r="BX166" s="13">
        <v>-11.6323159324168</v>
      </c>
      <c r="BY166" s="12">
        <v>30</v>
      </c>
      <c r="BZ166" s="13">
        <v>1.6929619494516199</v>
      </c>
      <c r="CA166" s="12">
        <v>16</v>
      </c>
      <c r="CB166" s="11" t="s">
        <v>104</v>
      </c>
      <c r="CC166" s="10">
        <v>3000</v>
      </c>
      <c r="CD166" s="10">
        <v>8.5</v>
      </c>
      <c r="CE166" s="3">
        <v>16</v>
      </c>
      <c r="CF166" s="3">
        <v>0</v>
      </c>
      <c r="CG166" s="3">
        <v>0</v>
      </c>
      <c r="CH166" s="3" t="s">
        <v>0</v>
      </c>
      <c r="CI166" s="9">
        <f t="shared" si="5"/>
        <v>2.7557951229312946E-3</v>
      </c>
      <c r="CJ166" s="8">
        <v>7.2751895867550265E-2</v>
      </c>
      <c r="CK166" s="8">
        <v>6.8207056045225631E-2</v>
      </c>
      <c r="CL166" s="9">
        <v>-1.7890446993933393E-3</v>
      </c>
    </row>
    <row r="167" spans="1:90">
      <c r="A167" s="1">
        <v>2018</v>
      </c>
      <c r="B167" s="16" t="s">
        <v>59</v>
      </c>
      <c r="C167" s="16" t="s">
        <v>59</v>
      </c>
      <c r="D167" s="16" t="s">
        <v>4</v>
      </c>
      <c r="E167" s="16" t="str">
        <f t="shared" si="4"/>
        <v>2018CHI</v>
      </c>
      <c r="F167" s="25">
        <v>12</v>
      </c>
      <c r="G167" s="15">
        <v>0.2415326398383256</v>
      </c>
      <c r="H167" s="16">
        <v>3</v>
      </c>
      <c r="I167" s="6">
        <v>28</v>
      </c>
      <c r="J167" s="15">
        <v>0.19574812574000189</v>
      </c>
      <c r="K167" s="24" t="s">
        <v>52</v>
      </c>
      <c r="L167" s="15">
        <v>-7.9802002565931597E-3</v>
      </c>
      <c r="M167" s="12">
        <v>16</v>
      </c>
      <c r="N167" s="15">
        <v>-0.28133279477384299</v>
      </c>
      <c r="O167" s="12">
        <v>1</v>
      </c>
      <c r="P167" s="15">
        <v>-3.1819954678924199E-2</v>
      </c>
      <c r="Q167" s="12">
        <v>26</v>
      </c>
      <c r="R167" s="7">
        <v>2.5062076574403899E-2</v>
      </c>
      <c r="S167" s="7">
        <v>-0.20692254742003199</v>
      </c>
      <c r="T167" s="15">
        <v>-3.6236498254434001E-2</v>
      </c>
      <c r="U167" s="23">
        <v>10.6779225715512</v>
      </c>
      <c r="V167" s="17">
        <v>4</v>
      </c>
      <c r="W167" s="20">
        <v>0.240022228187079</v>
      </c>
      <c r="X167" s="17">
        <v>3</v>
      </c>
      <c r="Y167" s="20">
        <v>-6.07771319739819E-2</v>
      </c>
      <c r="Z167" s="17">
        <v>32</v>
      </c>
      <c r="AA167" s="22">
        <v>11.630982967404716</v>
      </c>
      <c r="AB167" s="17">
        <v>1</v>
      </c>
      <c r="AC167" s="20">
        <v>0.15876027565761</v>
      </c>
      <c r="AD167" s="19">
        <v>21</v>
      </c>
      <c r="AE167" s="15">
        <v>-7.9802002565931597E-3</v>
      </c>
      <c r="AF167" s="16">
        <v>16</v>
      </c>
      <c r="AG167" s="6">
        <v>31</v>
      </c>
      <c r="AH167" s="15">
        <v>-1.29020167487088E-2</v>
      </c>
      <c r="AI167" s="12">
        <v>20</v>
      </c>
      <c r="AJ167" s="15">
        <v>0.20086572760153801</v>
      </c>
      <c r="AK167" s="12">
        <v>13</v>
      </c>
      <c r="AL167" s="15">
        <v>-0.120786085634874</v>
      </c>
      <c r="AM167" s="12">
        <v>19</v>
      </c>
      <c r="AN167" s="15">
        <v>2.5062076574403899E-2</v>
      </c>
      <c r="AO167" s="15">
        <v>0.23318591098764299</v>
      </c>
      <c r="AP167" s="15">
        <v>-7.7977103284192398E-2</v>
      </c>
      <c r="AQ167" s="15">
        <v>6.5704281121928901E-2</v>
      </c>
      <c r="AR167" s="14">
        <v>20</v>
      </c>
      <c r="AS167" s="15">
        <v>1.5815364057936501E-2</v>
      </c>
      <c r="AT167" s="12">
        <v>24</v>
      </c>
      <c r="AU167" s="20">
        <v>-0.28133279477384299</v>
      </c>
      <c r="AV167" s="21">
        <v>1</v>
      </c>
      <c r="AW167" s="6">
        <v>14</v>
      </c>
      <c r="AX167" s="20">
        <v>-0.28592048886649601</v>
      </c>
      <c r="AY167" s="17">
        <v>1</v>
      </c>
      <c r="AZ167" s="20">
        <v>-0.25719154454183002</v>
      </c>
      <c r="BA167" s="17">
        <v>1</v>
      </c>
      <c r="BB167" s="20">
        <v>-0.32448281687654301</v>
      </c>
      <c r="BC167" s="17">
        <v>1</v>
      </c>
      <c r="BD167" s="20">
        <v>-0.20692254742003199</v>
      </c>
      <c r="BE167" s="20">
        <v>-0.13797901605732499</v>
      </c>
      <c r="BF167" s="20">
        <v>-0.33015207669246499</v>
      </c>
      <c r="BG167" s="20">
        <v>7.9101816971380995E-2</v>
      </c>
      <c r="BH167" s="19">
        <v>27</v>
      </c>
      <c r="BI167" s="18">
        <v>-3.8474069243926497E-2</v>
      </c>
      <c r="BJ167" s="17">
        <v>25</v>
      </c>
      <c r="BK167" s="15">
        <v>-3.1819954678924199E-2</v>
      </c>
      <c r="BL167" s="16">
        <v>26</v>
      </c>
      <c r="BM167" s="6">
        <v>23</v>
      </c>
      <c r="BN167" s="15">
        <v>-3.2996243930708602E-2</v>
      </c>
      <c r="BO167" s="12">
        <v>27</v>
      </c>
      <c r="BP167" s="13">
        <v>-10.1703273787624</v>
      </c>
      <c r="BQ167" s="13">
        <v>-1.48317631874052</v>
      </c>
      <c r="BR167" s="13">
        <v>-6.1956195637960096</v>
      </c>
      <c r="BS167" s="13">
        <v>-2.4942964611667402</v>
      </c>
      <c r="BT167" s="13">
        <v>4.4334423830035599</v>
      </c>
      <c r="BU167" s="15">
        <v>-3.6236498254434001E-2</v>
      </c>
      <c r="BV167" s="15">
        <v>1.6115224073945701E-2</v>
      </c>
      <c r="BW167" s="14">
        <v>28</v>
      </c>
      <c r="BX167" s="13">
        <v>-17.104316050177101</v>
      </c>
      <c r="BY167" s="12">
        <v>32</v>
      </c>
      <c r="BZ167" s="13">
        <v>-2.2082717877548901</v>
      </c>
      <c r="CA167" s="12">
        <v>22</v>
      </c>
      <c r="CB167" s="11" t="s">
        <v>106</v>
      </c>
      <c r="CC167" s="10">
        <v>6000</v>
      </c>
      <c r="CD167" s="10">
        <v>7.5</v>
      </c>
      <c r="CE167" s="3">
        <v>17</v>
      </c>
      <c r="CF167" s="3" t="s">
        <v>7</v>
      </c>
      <c r="CG167" s="3">
        <v>3</v>
      </c>
      <c r="CH167" s="3" t="s">
        <v>28</v>
      </c>
      <c r="CI167" s="9">
        <f t="shared" si="5"/>
        <v>0.24313821390092824</v>
      </c>
      <c r="CJ167" s="8">
        <v>-4.0875031910891082E-3</v>
      </c>
      <c r="CK167" s="8">
        <v>-0.2749795725048646</v>
      </c>
      <c r="CL167" s="9">
        <v>-2.7753855412847288E-2</v>
      </c>
    </row>
    <row r="168" spans="1:90">
      <c r="A168" s="1">
        <v>2018</v>
      </c>
      <c r="B168" s="16" t="s">
        <v>58</v>
      </c>
      <c r="C168" s="16" t="s">
        <v>58</v>
      </c>
      <c r="D168" s="16" t="s">
        <v>20</v>
      </c>
      <c r="E168" s="16" t="str">
        <f t="shared" si="4"/>
        <v>2018CIN</v>
      </c>
      <c r="F168" s="25">
        <v>6</v>
      </c>
      <c r="G168" s="15">
        <v>-0.11481853443766439</v>
      </c>
      <c r="H168" s="16">
        <v>24</v>
      </c>
      <c r="I168" s="6">
        <v>23</v>
      </c>
      <c r="J168" s="15">
        <v>-0.176088906659876</v>
      </c>
      <c r="K168" s="24" t="s">
        <v>19</v>
      </c>
      <c r="L168" s="15">
        <v>-4.7791457303682901E-2</v>
      </c>
      <c r="M168" s="12">
        <v>22</v>
      </c>
      <c r="N168" s="15">
        <v>9.2722694337371098E-2</v>
      </c>
      <c r="O168" s="12">
        <v>28</v>
      </c>
      <c r="P168" s="15">
        <v>2.5695617203389601E-2</v>
      </c>
      <c r="Q168" s="12">
        <v>7</v>
      </c>
      <c r="R168" s="7">
        <v>-3.8238904238996202E-2</v>
      </c>
      <c r="S168" s="7">
        <v>0.153926790183084</v>
      </c>
      <c r="T168" s="15">
        <v>1.6076787762204201E-2</v>
      </c>
      <c r="U168" s="23">
        <v>6.8186328305645496</v>
      </c>
      <c r="V168" s="17">
        <v>22</v>
      </c>
      <c r="W168" s="20">
        <v>-0.2182615232682</v>
      </c>
      <c r="X168" s="17">
        <v>29</v>
      </c>
      <c r="Y168" s="20">
        <v>4.4594106735613002E-2</v>
      </c>
      <c r="Z168" s="17">
        <v>2</v>
      </c>
      <c r="AA168" s="22">
        <v>5.8733791628346479</v>
      </c>
      <c r="AB168" s="17">
        <v>24</v>
      </c>
      <c r="AC168" s="20">
        <v>0.149448827980456</v>
      </c>
      <c r="AD168" s="19">
        <v>16</v>
      </c>
      <c r="AE168" s="15">
        <v>-4.7791457303682901E-2</v>
      </c>
      <c r="AF168" s="16">
        <v>22</v>
      </c>
      <c r="AG168" s="6">
        <v>21</v>
      </c>
      <c r="AH168" s="15">
        <v>-0.13099029119359801</v>
      </c>
      <c r="AI168" s="12">
        <v>25</v>
      </c>
      <c r="AJ168" s="15">
        <v>0.105502237230733</v>
      </c>
      <c r="AK168" s="12">
        <v>20</v>
      </c>
      <c r="AL168" s="15">
        <v>-9.5650630618017707E-2</v>
      </c>
      <c r="AM168" s="12">
        <v>17</v>
      </c>
      <c r="AN168" s="15">
        <v>-3.8238904238996202E-2</v>
      </c>
      <c r="AO168" s="15">
        <v>0.13055027412328901</v>
      </c>
      <c r="AP168" s="15">
        <v>-9.4524419029083206E-2</v>
      </c>
      <c r="AQ168" s="15">
        <v>6.9369512624722102E-2</v>
      </c>
      <c r="AR168" s="14">
        <v>21</v>
      </c>
      <c r="AS168" s="15">
        <v>1.47257687043712E-2</v>
      </c>
      <c r="AT168" s="12">
        <v>22</v>
      </c>
      <c r="AU168" s="20">
        <v>9.2722694337371098E-2</v>
      </c>
      <c r="AV168" s="21">
        <v>28</v>
      </c>
      <c r="AW168" s="6">
        <v>19</v>
      </c>
      <c r="AX168" s="20">
        <v>0.13254296345959801</v>
      </c>
      <c r="AY168" s="17">
        <v>30</v>
      </c>
      <c r="AZ168" s="20">
        <v>0.19862858974873199</v>
      </c>
      <c r="BA168" s="17">
        <v>28</v>
      </c>
      <c r="BB168" s="20">
        <v>-4.3182176887290702E-2</v>
      </c>
      <c r="BC168" s="17">
        <v>27</v>
      </c>
      <c r="BD168" s="20">
        <v>0.153926790183084</v>
      </c>
      <c r="BE168" s="20">
        <v>0.28027524101293599</v>
      </c>
      <c r="BF168" s="20">
        <v>-8.2112085824183195E-3</v>
      </c>
      <c r="BG168" s="20">
        <v>4.9785366577636901E-2</v>
      </c>
      <c r="BH168" s="19">
        <v>10</v>
      </c>
      <c r="BI168" s="18">
        <v>6.7875627711074499E-2</v>
      </c>
      <c r="BJ168" s="17">
        <v>1</v>
      </c>
      <c r="BK168" s="15">
        <v>2.5695617203389601E-2</v>
      </c>
      <c r="BL168" s="16">
        <v>7</v>
      </c>
      <c r="BM168" s="6">
        <v>21</v>
      </c>
      <c r="BN168" s="15">
        <v>4.5271731384995899E-2</v>
      </c>
      <c r="BO168" s="12">
        <v>5</v>
      </c>
      <c r="BP168" s="13">
        <v>0.99925688863468298</v>
      </c>
      <c r="BQ168" s="13">
        <v>2.8545455866490199</v>
      </c>
      <c r="BR168" s="13">
        <v>8.5959850797349109</v>
      </c>
      <c r="BS168" s="13">
        <v>-1.19253836624307</v>
      </c>
      <c r="BT168" s="13">
        <v>1.59055941291926</v>
      </c>
      <c r="BU168" s="15">
        <v>1.6076787762204201E-2</v>
      </c>
      <c r="BV168" s="15">
        <v>9.5467914968013403E-3</v>
      </c>
      <c r="BW168" s="14">
        <v>15</v>
      </c>
      <c r="BX168" s="13">
        <v>-10.771718432204301</v>
      </c>
      <c r="BY168" s="12">
        <v>27</v>
      </c>
      <c r="BZ168" s="13">
        <v>-4.8094147205927102</v>
      </c>
      <c r="CA168" s="12">
        <v>31</v>
      </c>
      <c r="CB168" s="11" t="s">
        <v>105</v>
      </c>
      <c r="CC168" s="10">
        <v>8000</v>
      </c>
      <c r="CD168" s="10">
        <v>7</v>
      </c>
      <c r="CE168" s="3">
        <v>16</v>
      </c>
      <c r="CF168" s="3">
        <v>0</v>
      </c>
      <c r="CG168" s="3">
        <v>0</v>
      </c>
      <c r="CH168" s="3" t="s">
        <v>0</v>
      </c>
      <c r="CI168" s="9">
        <f t="shared" si="5"/>
        <v>-0.1148185344376644</v>
      </c>
      <c r="CJ168" s="8">
        <v>-4.7791457303682935E-2</v>
      </c>
      <c r="CK168" s="8">
        <v>9.272269433737107E-2</v>
      </c>
      <c r="CL168" s="9">
        <v>2.5695617203389608E-2</v>
      </c>
    </row>
    <row r="169" spans="1:90">
      <c r="A169" s="1">
        <v>2018</v>
      </c>
      <c r="B169" s="16" t="s">
        <v>102</v>
      </c>
      <c r="C169" s="16" t="s">
        <v>102</v>
      </c>
      <c r="D169" s="16" t="s">
        <v>20</v>
      </c>
      <c r="E169" s="16" t="str">
        <f t="shared" si="4"/>
        <v>2018CLE</v>
      </c>
      <c r="F169" s="25">
        <v>7.5</v>
      </c>
      <c r="G169" s="15">
        <v>-4.6718313989771706E-2</v>
      </c>
      <c r="H169" s="16">
        <v>19</v>
      </c>
      <c r="I169" s="6">
        <v>31</v>
      </c>
      <c r="J169" s="15">
        <v>-6.1068649727707841E-2</v>
      </c>
      <c r="K169" s="24" t="s">
        <v>84</v>
      </c>
      <c r="L169" s="15">
        <v>-2.0532532585971101E-2</v>
      </c>
      <c r="M169" s="12">
        <v>19</v>
      </c>
      <c r="N169" s="15">
        <v>-1.54159606076553E-2</v>
      </c>
      <c r="O169" s="12">
        <v>11</v>
      </c>
      <c r="P169" s="15">
        <v>-4.1601742011455903E-2</v>
      </c>
      <c r="Q169" s="12">
        <v>30</v>
      </c>
      <c r="R169" s="7">
        <v>-6.9083046600032002E-3</v>
      </c>
      <c r="S169" s="7">
        <v>8.2230415952941407E-3</v>
      </c>
      <c r="T169" s="15">
        <v>-4.5937303472410498E-2</v>
      </c>
      <c r="U169" s="23">
        <v>7.2252315882171301</v>
      </c>
      <c r="V169" s="17">
        <v>21</v>
      </c>
      <c r="W169" s="20">
        <v>5.5634893081974598E-2</v>
      </c>
      <c r="X169" s="17">
        <v>13</v>
      </c>
      <c r="Y169" s="20">
        <v>3.8395871680319799E-2</v>
      </c>
      <c r="Z169" s="17">
        <v>3</v>
      </c>
      <c r="AA169" s="22">
        <v>7.1216004737032987</v>
      </c>
      <c r="AB169" s="17">
        <v>20</v>
      </c>
      <c r="AC169" s="20">
        <v>0.13062158775368299</v>
      </c>
      <c r="AD169" s="19">
        <v>15</v>
      </c>
      <c r="AE169" s="15">
        <v>-2.0532532585971101E-2</v>
      </c>
      <c r="AF169" s="16">
        <v>19</v>
      </c>
      <c r="AG169" s="6">
        <v>30</v>
      </c>
      <c r="AH169" s="15">
        <v>7.8835573555729094E-2</v>
      </c>
      <c r="AI169" s="12">
        <v>9</v>
      </c>
      <c r="AJ169" s="15">
        <v>8.9167626076226206E-2</v>
      </c>
      <c r="AK169" s="12">
        <v>21</v>
      </c>
      <c r="AL169" s="15">
        <v>-0.105627393020615</v>
      </c>
      <c r="AM169" s="12">
        <v>18</v>
      </c>
      <c r="AN169" s="15">
        <v>-6.9083046600032002E-3</v>
      </c>
      <c r="AO169" s="15">
        <v>0.11740500220026399</v>
      </c>
      <c r="AP169" s="15">
        <v>-0.106672451678122</v>
      </c>
      <c r="AQ169" s="15">
        <v>5.26648109771964E-2</v>
      </c>
      <c r="AR169" s="14">
        <v>12</v>
      </c>
      <c r="AS169" s="15">
        <v>2.0268169511390301E-2</v>
      </c>
      <c r="AT169" s="12">
        <v>27</v>
      </c>
      <c r="AU169" s="20">
        <v>-1.54159606076553E-2</v>
      </c>
      <c r="AV169" s="21">
        <v>11</v>
      </c>
      <c r="AW169" s="6">
        <v>23</v>
      </c>
      <c r="AX169" s="20">
        <v>1.50219228590263E-2</v>
      </c>
      <c r="AY169" s="17">
        <v>18</v>
      </c>
      <c r="AZ169" s="20">
        <v>3.0313580380389098E-2</v>
      </c>
      <c r="BA169" s="17">
        <v>8</v>
      </c>
      <c r="BB169" s="20">
        <v>-8.0872721269814596E-2</v>
      </c>
      <c r="BC169" s="17">
        <v>21</v>
      </c>
      <c r="BD169" s="20">
        <v>8.2230415952941407E-3</v>
      </c>
      <c r="BE169" s="20">
        <v>5.9881060579622801E-2</v>
      </c>
      <c r="BF169" s="20">
        <v>-6.5719677091134604E-2</v>
      </c>
      <c r="BG169" s="20">
        <v>6.3178965076100893E-2</v>
      </c>
      <c r="BH169" s="19">
        <v>19</v>
      </c>
      <c r="BI169" s="18">
        <v>5.1427890622050602E-2</v>
      </c>
      <c r="BJ169" s="17">
        <v>3</v>
      </c>
      <c r="BK169" s="15">
        <v>-4.1601742011455903E-2</v>
      </c>
      <c r="BL169" s="16">
        <v>30</v>
      </c>
      <c r="BM169" s="6">
        <v>27</v>
      </c>
      <c r="BN169" s="15">
        <v>-8.1787576147281504E-3</v>
      </c>
      <c r="BO169" s="12">
        <v>22</v>
      </c>
      <c r="BP169" s="13">
        <v>-9.7887186774537494</v>
      </c>
      <c r="BQ169" s="13">
        <v>0.83760808316261104</v>
      </c>
      <c r="BR169" s="13">
        <v>-5.2743865147754603</v>
      </c>
      <c r="BS169" s="13">
        <v>-10.7953031506458</v>
      </c>
      <c r="BT169" s="13">
        <v>4.2199292539844304</v>
      </c>
      <c r="BU169" s="15">
        <v>-4.5937303472410498E-2</v>
      </c>
      <c r="BV169" s="15">
        <v>1.0676654328743099E-2</v>
      </c>
      <c r="BW169" s="14">
        <v>20</v>
      </c>
      <c r="BX169" s="13">
        <v>0.36333824890616001</v>
      </c>
      <c r="BY169" s="12">
        <v>15</v>
      </c>
      <c r="BZ169" s="13">
        <v>-2.16778073047728</v>
      </c>
      <c r="CA169" s="12">
        <v>20</v>
      </c>
      <c r="CB169" s="11" t="s">
        <v>105</v>
      </c>
      <c r="CC169" s="10">
        <v>8000</v>
      </c>
      <c r="CD169" s="10">
        <v>6</v>
      </c>
      <c r="CE169" s="3">
        <v>16</v>
      </c>
      <c r="CF169" s="3">
        <v>0</v>
      </c>
      <c r="CG169" s="3">
        <v>0</v>
      </c>
      <c r="CH169" s="3" t="s">
        <v>0</v>
      </c>
      <c r="CI169" s="9">
        <f t="shared" si="5"/>
        <v>-4.6718313989771755E-2</v>
      </c>
      <c r="CJ169" s="8">
        <v>-2.0532532585971135E-2</v>
      </c>
      <c r="CK169" s="8">
        <v>-1.541596060765532E-2</v>
      </c>
      <c r="CL169" s="9">
        <v>-4.1601742011455937E-2</v>
      </c>
    </row>
    <row r="170" spans="1:90">
      <c r="A170" s="1">
        <v>2018</v>
      </c>
      <c r="B170" s="16" t="s">
        <v>53</v>
      </c>
      <c r="C170" s="16" t="s">
        <v>53</v>
      </c>
      <c r="D170" s="16" t="s">
        <v>4</v>
      </c>
      <c r="E170" s="16" t="str">
        <f t="shared" si="4"/>
        <v>2018DAL</v>
      </c>
      <c r="F170" s="25">
        <v>10</v>
      </c>
      <c r="G170" s="15">
        <v>-1.5306158768062898E-2</v>
      </c>
      <c r="H170" s="16">
        <v>16</v>
      </c>
      <c r="I170" s="6">
        <v>11</v>
      </c>
      <c r="J170" s="15">
        <v>-4.2221320418951783E-3</v>
      </c>
      <c r="K170" s="24" t="s">
        <v>23</v>
      </c>
      <c r="L170" s="15">
        <v>-3.2085926872300698E-2</v>
      </c>
      <c r="M170" s="12">
        <v>21</v>
      </c>
      <c r="N170" s="15">
        <v>-3.75709120589902E-2</v>
      </c>
      <c r="O170" s="12">
        <v>9</v>
      </c>
      <c r="P170" s="15">
        <v>-2.07911439547524E-2</v>
      </c>
      <c r="Q170" s="12">
        <v>23</v>
      </c>
      <c r="R170" s="7">
        <v>-2.1113897024189498E-3</v>
      </c>
      <c r="S170" s="7">
        <v>-8.5018935510786705E-3</v>
      </c>
      <c r="T170" s="15">
        <v>-1.0612635890554899E-2</v>
      </c>
      <c r="U170" s="23">
        <v>7.4479992735817202</v>
      </c>
      <c r="V170" s="17">
        <v>18</v>
      </c>
      <c r="W170" s="20">
        <v>2.1337208401230798E-2</v>
      </c>
      <c r="X170" s="17">
        <v>16</v>
      </c>
      <c r="Y170" s="20">
        <v>-1.9392767212081899E-2</v>
      </c>
      <c r="Z170" s="17">
        <v>25</v>
      </c>
      <c r="AA170" s="22">
        <v>8.4387456362484059</v>
      </c>
      <c r="AB170" s="17">
        <v>14</v>
      </c>
      <c r="AC170" s="20">
        <v>0.12690161653784501</v>
      </c>
      <c r="AD170" s="19">
        <v>13</v>
      </c>
      <c r="AE170" s="15">
        <v>-3.2085926872300698E-2</v>
      </c>
      <c r="AF170" s="16">
        <v>21</v>
      </c>
      <c r="AG170" s="6">
        <v>10</v>
      </c>
      <c r="AH170" s="15">
        <v>-2.0905801524516701E-3</v>
      </c>
      <c r="AI170" s="12">
        <v>16</v>
      </c>
      <c r="AJ170" s="15">
        <v>7.5302719790137099E-2</v>
      </c>
      <c r="AK170" s="12">
        <v>23</v>
      </c>
      <c r="AL170" s="15">
        <v>-9.1618095305495695E-2</v>
      </c>
      <c r="AM170" s="12">
        <v>16</v>
      </c>
      <c r="AN170" s="15">
        <v>-2.1113897024189498E-3</v>
      </c>
      <c r="AO170" s="15">
        <v>9.6116279438957106E-2</v>
      </c>
      <c r="AP170" s="15">
        <v>-5.2282706904544202E-2</v>
      </c>
      <c r="AQ170" s="15">
        <v>4.63806315847482E-2</v>
      </c>
      <c r="AR170" s="14">
        <v>7</v>
      </c>
      <c r="AS170" s="15">
        <v>2.08806994649877E-2</v>
      </c>
      <c r="AT170" s="12">
        <v>28</v>
      </c>
      <c r="AU170" s="20">
        <v>-3.75709120589902E-2</v>
      </c>
      <c r="AV170" s="21">
        <v>9</v>
      </c>
      <c r="AW170" s="6">
        <v>18</v>
      </c>
      <c r="AX170" s="20">
        <v>-4.10583218415079E-2</v>
      </c>
      <c r="AY170" s="17">
        <v>8</v>
      </c>
      <c r="AZ170" s="20">
        <v>5.6950774637891298E-2</v>
      </c>
      <c r="BA170" s="17">
        <v>12</v>
      </c>
      <c r="BB170" s="20">
        <v>-0.17785595543146501</v>
      </c>
      <c r="BC170" s="17">
        <v>7</v>
      </c>
      <c r="BD170" s="20">
        <v>-8.5018935510786705E-3</v>
      </c>
      <c r="BE170" s="20">
        <v>0.10551981546408</v>
      </c>
      <c r="BF170" s="20">
        <v>-0.177728035757903</v>
      </c>
      <c r="BG170" s="20">
        <v>5.5027724684560499E-2</v>
      </c>
      <c r="BH170" s="19">
        <v>12</v>
      </c>
      <c r="BI170" s="18">
        <v>-1.1052324127034101E-2</v>
      </c>
      <c r="BJ170" s="17">
        <v>18</v>
      </c>
      <c r="BK170" s="15">
        <v>-2.07911439547524E-2</v>
      </c>
      <c r="BL170" s="16">
        <v>23</v>
      </c>
      <c r="BM170" s="6">
        <v>7</v>
      </c>
      <c r="BN170" s="15">
        <v>-1.7630533287825399E-2</v>
      </c>
      <c r="BO170" s="12">
        <v>24</v>
      </c>
      <c r="BP170" s="13">
        <v>-2.6310095493836099</v>
      </c>
      <c r="BQ170" s="13">
        <v>-3.4064271956782801</v>
      </c>
      <c r="BR170" s="13">
        <v>-0.80841959100744698</v>
      </c>
      <c r="BS170" s="13">
        <v>-2.4929576235624098</v>
      </c>
      <c r="BT170" s="13">
        <v>-1.05675801774444</v>
      </c>
      <c r="BU170" s="15">
        <v>-1.0612635890554899E-2</v>
      </c>
      <c r="BV170" s="15">
        <v>4.6347257553111003E-3</v>
      </c>
      <c r="BW170" s="14">
        <v>4</v>
      </c>
      <c r="BX170" s="13">
        <v>-4.0510455130013296</v>
      </c>
      <c r="BY170" s="12">
        <v>21</v>
      </c>
      <c r="BZ170" s="13">
        <v>5.0892540320987401</v>
      </c>
      <c r="CA170" s="12">
        <v>5</v>
      </c>
      <c r="CB170" s="11" t="s">
        <v>1</v>
      </c>
      <c r="CC170" s="10">
        <v>3000</v>
      </c>
      <c r="CD170" s="10">
        <v>8.5</v>
      </c>
      <c r="CE170" s="3">
        <v>18</v>
      </c>
      <c r="CF170" s="3" t="s">
        <v>7</v>
      </c>
      <c r="CG170" s="3">
        <v>4</v>
      </c>
      <c r="CH170" s="3" t="s">
        <v>6</v>
      </c>
      <c r="CI170" s="9">
        <f t="shared" si="5"/>
        <v>-9.017093542269778E-3</v>
      </c>
      <c r="CJ170" s="8">
        <v>-2.221204350673775E-2</v>
      </c>
      <c r="CK170" s="8">
        <v>-3.2207639370154792E-2</v>
      </c>
      <c r="CL170" s="9">
        <v>-1.901268940568682E-2</v>
      </c>
    </row>
    <row r="171" spans="1:90">
      <c r="A171" s="1">
        <v>2018</v>
      </c>
      <c r="B171" s="16" t="s">
        <v>51</v>
      </c>
      <c r="C171" s="16" t="s">
        <v>51</v>
      </c>
      <c r="D171" s="16" t="s">
        <v>20</v>
      </c>
      <c r="E171" s="16" t="str">
        <f t="shared" si="4"/>
        <v>2018DEN</v>
      </c>
      <c r="F171" s="25">
        <v>6</v>
      </c>
      <c r="G171" s="15">
        <v>1.1723022361905533E-3</v>
      </c>
      <c r="H171" s="16">
        <v>15</v>
      </c>
      <c r="I171" s="6">
        <v>27</v>
      </c>
      <c r="J171" s="15">
        <v>3.4786973962621787E-3</v>
      </c>
      <c r="K171" s="24" t="s">
        <v>19</v>
      </c>
      <c r="L171" s="15">
        <v>5.3952043553706001E-4</v>
      </c>
      <c r="M171" s="12">
        <v>15</v>
      </c>
      <c r="N171" s="15">
        <v>-4.2720814406287597E-2</v>
      </c>
      <c r="O171" s="12">
        <v>8</v>
      </c>
      <c r="P171" s="15">
        <v>-4.2088032605634103E-2</v>
      </c>
      <c r="Q171" s="12">
        <v>31</v>
      </c>
      <c r="R171" s="7">
        <v>2.0733144601314899E-2</v>
      </c>
      <c r="S171" s="7">
        <v>-5.2429498769084801E-3</v>
      </c>
      <c r="T171" s="15">
        <v>-2.2497397081961201E-2</v>
      </c>
      <c r="U171" s="23">
        <v>7.8471149711379899</v>
      </c>
      <c r="V171" s="17">
        <v>14</v>
      </c>
      <c r="W171" s="20">
        <v>-1.53574174690717E-2</v>
      </c>
      <c r="X171" s="17">
        <v>18</v>
      </c>
      <c r="Y171" s="20">
        <v>2.3836251977953499E-2</v>
      </c>
      <c r="Z171" s="17">
        <v>7</v>
      </c>
      <c r="AA171" s="22">
        <v>7.4248587783100612</v>
      </c>
      <c r="AB171" s="17">
        <v>18</v>
      </c>
      <c r="AC171" s="20">
        <v>0.22444574538672199</v>
      </c>
      <c r="AD171" s="19">
        <v>31</v>
      </c>
      <c r="AE171" s="15">
        <v>5.3952043553706001E-4</v>
      </c>
      <c r="AF171" s="16">
        <v>15</v>
      </c>
      <c r="AG171" s="6">
        <v>32</v>
      </c>
      <c r="AH171" s="15">
        <v>-2.7143175363472601E-2</v>
      </c>
      <c r="AI171" s="12">
        <v>22</v>
      </c>
      <c r="AJ171" s="15">
        <v>3.5364272450341301E-2</v>
      </c>
      <c r="AK171" s="12">
        <v>25</v>
      </c>
      <c r="AL171" s="15">
        <v>1.5591550791098601E-2</v>
      </c>
      <c r="AM171" s="12">
        <v>5</v>
      </c>
      <c r="AN171" s="15">
        <v>2.0733144601314899E-2</v>
      </c>
      <c r="AO171" s="15">
        <v>5.6658389428914699E-2</v>
      </c>
      <c r="AP171" s="15">
        <v>3.1107367424210001E-2</v>
      </c>
      <c r="AQ171" s="15">
        <v>5.2514505042419599E-2</v>
      </c>
      <c r="AR171" s="14">
        <v>11</v>
      </c>
      <c r="AS171" s="15">
        <v>1.63124202091336E-2</v>
      </c>
      <c r="AT171" s="12">
        <v>25</v>
      </c>
      <c r="AU171" s="20">
        <v>-4.2720814406287597E-2</v>
      </c>
      <c r="AV171" s="21">
        <v>8</v>
      </c>
      <c r="AW171" s="6">
        <v>9</v>
      </c>
      <c r="AX171" s="20">
        <v>-5.85138079633232E-2</v>
      </c>
      <c r="AY171" s="17">
        <v>7</v>
      </c>
      <c r="AZ171" s="20">
        <v>-1.6716544907945701E-2</v>
      </c>
      <c r="BA171" s="17">
        <v>5</v>
      </c>
      <c r="BB171" s="20">
        <v>-7.8264606990125204E-2</v>
      </c>
      <c r="BC171" s="17">
        <v>22</v>
      </c>
      <c r="BD171" s="20">
        <v>-5.2429498769084801E-3</v>
      </c>
      <c r="BE171" s="20">
        <v>5.3486685018739002E-2</v>
      </c>
      <c r="BF171" s="20">
        <v>-8.5517227967608106E-2</v>
      </c>
      <c r="BG171" s="20">
        <v>4.30976024092544E-2</v>
      </c>
      <c r="BH171" s="19">
        <v>7</v>
      </c>
      <c r="BI171" s="18">
        <v>3.3401607649718702E-2</v>
      </c>
      <c r="BJ171" s="17">
        <v>7</v>
      </c>
      <c r="BK171" s="15">
        <v>-4.2088032605634103E-2</v>
      </c>
      <c r="BL171" s="16">
        <v>31</v>
      </c>
      <c r="BM171" s="6">
        <v>30</v>
      </c>
      <c r="BN171" s="15">
        <v>-4.6728050068922299E-2</v>
      </c>
      <c r="BO171" s="12">
        <v>31</v>
      </c>
      <c r="BP171" s="13">
        <v>0.32446462361766099</v>
      </c>
      <c r="BQ171" s="13">
        <v>-1.36717371207838</v>
      </c>
      <c r="BR171" s="13">
        <v>-6.4109035039892399</v>
      </c>
      <c r="BS171" s="13">
        <v>-9.2636384951936392</v>
      </c>
      <c r="BT171" s="13">
        <v>-4.3267652151734302</v>
      </c>
      <c r="BU171" s="15">
        <v>-2.2497397081961201E-2</v>
      </c>
      <c r="BV171" s="15">
        <v>1.00694033346964E-2</v>
      </c>
      <c r="BW171" s="14">
        <v>18</v>
      </c>
      <c r="BX171" s="13">
        <v>11.4148705417903</v>
      </c>
      <c r="BY171" s="12">
        <v>4</v>
      </c>
      <c r="BZ171" s="13">
        <v>9.79531776183644</v>
      </c>
      <c r="CA171" s="12">
        <v>1</v>
      </c>
      <c r="CB171" s="11" t="s">
        <v>18</v>
      </c>
      <c r="CC171" s="10">
        <v>4000</v>
      </c>
      <c r="CD171" s="10">
        <v>7</v>
      </c>
      <c r="CE171" s="3">
        <v>16</v>
      </c>
      <c r="CF171" s="3">
        <v>0</v>
      </c>
      <c r="CG171" s="3">
        <v>0</v>
      </c>
      <c r="CH171" s="3" t="s">
        <v>0</v>
      </c>
      <c r="CI171" s="9">
        <f t="shared" si="5"/>
        <v>1.0920219899567749E-3</v>
      </c>
      <c r="CJ171" s="8">
        <v>4.5924018930319663E-4</v>
      </c>
      <c r="CK171" s="8">
        <v>-4.2720814406287631E-2</v>
      </c>
      <c r="CL171" s="9">
        <v>-4.2088032605634054E-2</v>
      </c>
    </row>
    <row r="172" spans="1:90">
      <c r="A172" s="1">
        <v>2018</v>
      </c>
      <c r="B172" s="16" t="s">
        <v>50</v>
      </c>
      <c r="C172" s="16" t="s">
        <v>50</v>
      </c>
      <c r="D172" s="16" t="s">
        <v>4</v>
      </c>
      <c r="E172" s="16" t="str">
        <f t="shared" si="4"/>
        <v>2018DET</v>
      </c>
      <c r="F172" s="25">
        <v>6</v>
      </c>
      <c r="G172" s="15">
        <v>-0.10144080668690261</v>
      </c>
      <c r="H172" s="16">
        <v>23</v>
      </c>
      <c r="I172" s="6">
        <v>13</v>
      </c>
      <c r="J172" s="15">
        <v>-0.1254659095811127</v>
      </c>
      <c r="K172" s="24" t="s">
        <v>19</v>
      </c>
      <c r="L172" s="15">
        <v>-6.55601570014194E-2</v>
      </c>
      <c r="M172" s="12">
        <v>24</v>
      </c>
      <c r="N172" s="15">
        <v>2.6685504359712599E-2</v>
      </c>
      <c r="O172" s="12">
        <v>21</v>
      </c>
      <c r="P172" s="15">
        <v>-9.1951453257706206E-3</v>
      </c>
      <c r="Q172" s="12">
        <v>20</v>
      </c>
      <c r="R172" s="7">
        <v>-7.8746635498776807E-2</v>
      </c>
      <c r="S172" s="7">
        <v>4.80595170951163E-2</v>
      </c>
      <c r="T172" s="15">
        <v>1.3402430127804001E-3</v>
      </c>
      <c r="U172" s="23">
        <v>6.64000350569298</v>
      </c>
      <c r="V172" s="17">
        <v>23</v>
      </c>
      <c r="W172" s="20">
        <v>-1.9349065446984101E-2</v>
      </c>
      <c r="X172" s="17">
        <v>19</v>
      </c>
      <c r="Y172" s="20">
        <v>-7.6507412831907104E-3</v>
      </c>
      <c r="Z172" s="17">
        <v>16</v>
      </c>
      <c r="AA172" s="22">
        <v>6.9746528784419839</v>
      </c>
      <c r="AB172" s="17">
        <v>21</v>
      </c>
      <c r="AC172" s="20">
        <v>0.251664551697242</v>
      </c>
      <c r="AD172" s="19">
        <v>32</v>
      </c>
      <c r="AE172" s="15">
        <v>-6.55601570014194E-2</v>
      </c>
      <c r="AF172" s="16">
        <v>24</v>
      </c>
      <c r="AG172" s="6">
        <v>12</v>
      </c>
      <c r="AH172" s="15">
        <v>-4.7269841124024201E-2</v>
      </c>
      <c r="AI172" s="12">
        <v>23</v>
      </c>
      <c r="AJ172" s="15">
        <v>1.14030032486214E-2</v>
      </c>
      <c r="AK172" s="12">
        <v>26</v>
      </c>
      <c r="AL172" s="15">
        <v>-0.12403049612842799</v>
      </c>
      <c r="AM172" s="12">
        <v>20</v>
      </c>
      <c r="AN172" s="15">
        <v>-7.8746635498776807E-2</v>
      </c>
      <c r="AO172" s="15">
        <v>-1.38653128087688E-2</v>
      </c>
      <c r="AP172" s="15">
        <v>-0.11929897331575801</v>
      </c>
      <c r="AQ172" s="15">
        <v>6.9878873310549802E-2</v>
      </c>
      <c r="AR172" s="14">
        <v>22</v>
      </c>
      <c r="AS172" s="15">
        <v>-3.5028793625886602E-2</v>
      </c>
      <c r="AT172" s="12">
        <v>3</v>
      </c>
      <c r="AU172" s="20">
        <v>2.6685504359712599E-2</v>
      </c>
      <c r="AV172" s="21">
        <v>21</v>
      </c>
      <c r="AW172" s="6">
        <v>17</v>
      </c>
      <c r="AX172" s="20">
        <v>-8.1066048924356097E-3</v>
      </c>
      <c r="AY172" s="17">
        <v>16</v>
      </c>
      <c r="AZ172" s="20">
        <v>0.13554690521619001</v>
      </c>
      <c r="BA172" s="17">
        <v>22</v>
      </c>
      <c r="BB172" s="20">
        <v>-0.12798288117728299</v>
      </c>
      <c r="BC172" s="17">
        <v>14</v>
      </c>
      <c r="BD172" s="20">
        <v>4.80595170951163E-2</v>
      </c>
      <c r="BE172" s="20">
        <v>0.15230674569220701</v>
      </c>
      <c r="BF172" s="20">
        <v>-0.10005313272348899</v>
      </c>
      <c r="BG172" s="20">
        <v>8.9132845550818601E-2</v>
      </c>
      <c r="BH172" s="19">
        <v>31</v>
      </c>
      <c r="BI172" s="18">
        <v>-3.1658038935673101E-2</v>
      </c>
      <c r="BJ172" s="17">
        <v>24</v>
      </c>
      <c r="BK172" s="15">
        <v>-9.1951453257706206E-3</v>
      </c>
      <c r="BL172" s="16">
        <v>20</v>
      </c>
      <c r="BM172" s="6">
        <v>5</v>
      </c>
      <c r="BN172" s="15">
        <v>1.9814170784604498E-2</v>
      </c>
      <c r="BO172" s="12">
        <v>14</v>
      </c>
      <c r="BP172" s="13">
        <v>0.15498475918678201</v>
      </c>
      <c r="BQ172" s="13">
        <v>2.5702470991060302</v>
      </c>
      <c r="BR172" s="13">
        <v>-0.74079455766903102</v>
      </c>
      <c r="BS172" s="13">
        <v>-3.06625434372588</v>
      </c>
      <c r="BT172" s="13">
        <v>-3.5157556197832101</v>
      </c>
      <c r="BU172" s="15">
        <v>1.3402430127804001E-3</v>
      </c>
      <c r="BV172" s="15">
        <v>1.6645511455749301E-2</v>
      </c>
      <c r="BW172" s="14">
        <v>29</v>
      </c>
      <c r="BX172" s="13">
        <v>20.010324423661601</v>
      </c>
      <c r="BY172" s="12">
        <v>2</v>
      </c>
      <c r="BZ172" s="13">
        <v>5.2676941692755097</v>
      </c>
      <c r="CA172" s="12">
        <v>3</v>
      </c>
      <c r="CB172" s="11" t="s">
        <v>106</v>
      </c>
      <c r="CC172" s="10">
        <v>4000</v>
      </c>
      <c r="CD172" s="10">
        <v>7.5</v>
      </c>
      <c r="CE172" s="3">
        <v>16</v>
      </c>
      <c r="CF172" s="3">
        <v>0</v>
      </c>
      <c r="CG172" s="3">
        <v>0</v>
      </c>
      <c r="CH172" s="3" t="s">
        <v>0</v>
      </c>
      <c r="CI172" s="9">
        <f t="shared" si="5"/>
        <v>-0.10144080668690261</v>
      </c>
      <c r="CJ172" s="8">
        <v>-6.5560157001419372E-2</v>
      </c>
      <c r="CK172" s="8">
        <v>2.6685504359712613E-2</v>
      </c>
      <c r="CL172" s="9">
        <v>-9.1951453257706171E-3</v>
      </c>
    </row>
    <row r="173" spans="1:90">
      <c r="A173" s="1">
        <v>2018</v>
      </c>
      <c r="B173" s="16" t="s">
        <v>49</v>
      </c>
      <c r="C173" s="16" t="s">
        <v>49</v>
      </c>
      <c r="D173" s="16" t="s">
        <v>4</v>
      </c>
      <c r="E173" s="16" t="str">
        <f t="shared" si="4"/>
        <v>2018GB</v>
      </c>
      <c r="F173" s="25">
        <v>6.5</v>
      </c>
      <c r="G173" s="15">
        <v>-6.8677677767839701E-2</v>
      </c>
      <c r="H173" s="16">
        <v>22</v>
      </c>
      <c r="I173" s="6">
        <v>18</v>
      </c>
      <c r="J173" s="15">
        <v>-9.9633166618684599E-2</v>
      </c>
      <c r="K173" s="24" t="s">
        <v>80</v>
      </c>
      <c r="L173" s="15">
        <v>7.3420435371825896E-2</v>
      </c>
      <c r="M173" s="12">
        <v>9</v>
      </c>
      <c r="N173" s="15">
        <v>0.101251491645504</v>
      </c>
      <c r="O173" s="12">
        <v>29</v>
      </c>
      <c r="P173" s="15">
        <v>-4.08466214941616E-2</v>
      </c>
      <c r="Q173" s="12">
        <v>29</v>
      </c>
      <c r="R173" s="7">
        <v>5.8614714103272202E-2</v>
      </c>
      <c r="S173" s="7">
        <v>0.107428159543483</v>
      </c>
      <c r="T173" s="15">
        <v>-5.0819721178473803E-2</v>
      </c>
      <c r="U173" s="23">
        <v>7.3783647397357397</v>
      </c>
      <c r="V173" s="17">
        <v>19</v>
      </c>
      <c r="W173" s="20">
        <v>-8.6959540333885199E-2</v>
      </c>
      <c r="X173" s="17">
        <v>22</v>
      </c>
      <c r="Y173" s="20">
        <v>-2.40653431259184E-2</v>
      </c>
      <c r="Z173" s="17">
        <v>27</v>
      </c>
      <c r="AA173" s="22">
        <v>7.3754378519705384</v>
      </c>
      <c r="AB173" s="17">
        <v>19</v>
      </c>
      <c r="AC173" s="20">
        <v>0.18635373769556601</v>
      </c>
      <c r="AD173" s="19">
        <v>24</v>
      </c>
      <c r="AE173" s="15">
        <v>7.3420435371825896E-2</v>
      </c>
      <c r="AF173" s="16">
        <v>9</v>
      </c>
      <c r="AG173" s="6">
        <v>16</v>
      </c>
      <c r="AH173" s="15">
        <v>6.5888046532215694E-2</v>
      </c>
      <c r="AI173" s="12">
        <v>10</v>
      </c>
      <c r="AJ173" s="15">
        <v>0.18735742644911399</v>
      </c>
      <c r="AK173" s="12">
        <v>14</v>
      </c>
      <c r="AL173" s="15">
        <v>-9.3593952705079003E-3</v>
      </c>
      <c r="AM173" s="12">
        <v>9</v>
      </c>
      <c r="AN173" s="15">
        <v>5.8614714103272202E-2</v>
      </c>
      <c r="AO173" s="15">
        <v>0.157832818954458</v>
      </c>
      <c r="AP173" s="15">
        <v>1.8650422314894E-3</v>
      </c>
      <c r="AQ173" s="15">
        <v>5.8248659114564297E-2</v>
      </c>
      <c r="AR173" s="14">
        <v>15</v>
      </c>
      <c r="AS173" s="15">
        <v>-3.75786124429437E-2</v>
      </c>
      <c r="AT173" s="12">
        <v>2</v>
      </c>
      <c r="AU173" s="20">
        <v>0.101251491645504</v>
      </c>
      <c r="AV173" s="21">
        <v>29</v>
      </c>
      <c r="AW173" s="6">
        <v>26</v>
      </c>
      <c r="AX173" s="20">
        <v>0.116522501494222</v>
      </c>
      <c r="AY173" s="17">
        <v>29</v>
      </c>
      <c r="AZ173" s="20">
        <v>0.186510475602224</v>
      </c>
      <c r="BA173" s="17">
        <v>25</v>
      </c>
      <c r="BB173" s="20">
        <v>-1.20333206453103E-2</v>
      </c>
      <c r="BC173" s="17">
        <v>30</v>
      </c>
      <c r="BD173" s="20">
        <v>0.107428159543483</v>
      </c>
      <c r="BE173" s="20">
        <v>0.20804934113291301</v>
      </c>
      <c r="BF173" s="20">
        <v>-2.6268621016614299E-2</v>
      </c>
      <c r="BG173" s="20">
        <v>0.102421059773749</v>
      </c>
      <c r="BH173" s="19">
        <v>32</v>
      </c>
      <c r="BI173" s="18">
        <v>-5.8456865445615097E-2</v>
      </c>
      <c r="BJ173" s="17">
        <v>29</v>
      </c>
      <c r="BK173" s="15">
        <v>-4.08466214941616E-2</v>
      </c>
      <c r="BL173" s="16">
        <v>29</v>
      </c>
      <c r="BM173" s="6">
        <v>14</v>
      </c>
      <c r="BN173" s="15">
        <v>-3.6325085371878903E-2</v>
      </c>
      <c r="BO173" s="12">
        <v>29</v>
      </c>
      <c r="BP173" s="13">
        <v>-8.7365334268765901E-2</v>
      </c>
      <c r="BQ173" s="13">
        <v>-4.4931017658227104</v>
      </c>
      <c r="BR173" s="13">
        <v>-4.5065641595061701</v>
      </c>
      <c r="BS173" s="13">
        <v>-2.1365271948081399</v>
      </c>
      <c r="BT173" s="13">
        <v>-9.1997522926750008</v>
      </c>
      <c r="BU173" s="15">
        <v>-5.0819721178473803E-2</v>
      </c>
      <c r="BV173" s="15">
        <v>1.8528977100489501E-2</v>
      </c>
      <c r="BW173" s="14">
        <v>30</v>
      </c>
      <c r="BX173" s="13">
        <v>1.0909240146611101</v>
      </c>
      <c r="BY173" s="12">
        <v>13</v>
      </c>
      <c r="BZ173" s="13">
        <v>-4.9865498421561103</v>
      </c>
      <c r="CA173" s="12">
        <v>32</v>
      </c>
      <c r="CB173" s="11" t="s">
        <v>106</v>
      </c>
      <c r="CC173" s="10">
        <v>1200</v>
      </c>
      <c r="CD173" s="10">
        <v>10</v>
      </c>
      <c r="CE173" s="3">
        <v>16</v>
      </c>
      <c r="CF173" s="3">
        <v>0</v>
      </c>
      <c r="CG173" s="3">
        <v>0</v>
      </c>
      <c r="CH173" s="3" t="s">
        <v>0</v>
      </c>
      <c r="CI173" s="9">
        <f t="shared" si="5"/>
        <v>-6.8677677767839271E-2</v>
      </c>
      <c r="CJ173" s="8">
        <v>7.3420435371825896E-2</v>
      </c>
      <c r="CK173" s="8">
        <v>0.10125149164550359</v>
      </c>
      <c r="CL173" s="9">
        <v>-4.0846621494161572E-2</v>
      </c>
    </row>
    <row r="174" spans="1:90">
      <c r="A174" s="1">
        <v>2018</v>
      </c>
      <c r="B174" s="16" t="s">
        <v>107</v>
      </c>
      <c r="C174" s="16" t="s">
        <v>107</v>
      </c>
      <c r="D174" s="16" t="s">
        <v>20</v>
      </c>
      <c r="E174" s="16" t="str">
        <f t="shared" si="4"/>
        <v>2018HOU</v>
      </c>
      <c r="F174" s="25">
        <v>11</v>
      </c>
      <c r="G174" s="15">
        <v>8.9146613882982007E-2</v>
      </c>
      <c r="H174" s="16">
        <v>9</v>
      </c>
      <c r="I174" s="6">
        <v>25</v>
      </c>
      <c r="J174" s="15">
        <v>0.11941446461700303</v>
      </c>
      <c r="K174" s="24" t="s">
        <v>78</v>
      </c>
      <c r="L174" s="15">
        <v>-9.6162026070400006E-3</v>
      </c>
      <c r="M174" s="12">
        <v>17</v>
      </c>
      <c r="N174" s="15">
        <v>-6.3469013654875603E-2</v>
      </c>
      <c r="O174" s="12">
        <v>6</v>
      </c>
      <c r="P174" s="15">
        <v>3.5293802835146403E-2</v>
      </c>
      <c r="Q174" s="12">
        <v>5</v>
      </c>
      <c r="R174" s="7">
        <v>-7.2376188719000603E-3</v>
      </c>
      <c r="S174" s="7">
        <v>-8.1631024542693095E-2</v>
      </c>
      <c r="T174" s="15">
        <v>4.5021058946210002E-2</v>
      </c>
      <c r="U174" s="23">
        <v>9.3209707320787007</v>
      </c>
      <c r="V174" s="17">
        <v>10</v>
      </c>
      <c r="W174" s="20">
        <v>7.5699040658766606E-2</v>
      </c>
      <c r="X174" s="17">
        <v>11</v>
      </c>
      <c r="Y174" s="20">
        <v>-4.2131710158822E-2</v>
      </c>
      <c r="Z174" s="17">
        <v>30</v>
      </c>
      <c r="AA174" s="22">
        <v>10.31761167108708</v>
      </c>
      <c r="AB174" s="17">
        <v>8</v>
      </c>
      <c r="AC174" s="20">
        <v>6.4072536237241795E-2</v>
      </c>
      <c r="AD174" s="19">
        <v>1</v>
      </c>
      <c r="AE174" s="15">
        <v>-9.6162026070400006E-3</v>
      </c>
      <c r="AF174" s="16">
        <v>17</v>
      </c>
      <c r="AG174" s="6">
        <v>22</v>
      </c>
      <c r="AH174" s="15">
        <v>-3.3184041099454998E-3</v>
      </c>
      <c r="AI174" s="12">
        <v>17</v>
      </c>
      <c r="AJ174" s="15">
        <v>0.25528063060428402</v>
      </c>
      <c r="AK174" s="12">
        <v>10</v>
      </c>
      <c r="AL174" s="15">
        <v>-0.197947879469869</v>
      </c>
      <c r="AM174" s="12">
        <v>27</v>
      </c>
      <c r="AN174" s="15">
        <v>-7.2376188719000603E-3</v>
      </c>
      <c r="AO174" s="15">
        <v>0.25782644823455297</v>
      </c>
      <c r="AP174" s="15">
        <v>-0.19032083145582901</v>
      </c>
      <c r="AQ174" s="15">
        <v>5.5032224519564799E-2</v>
      </c>
      <c r="AR174" s="14">
        <v>14</v>
      </c>
      <c r="AS174" s="15">
        <v>-1.4152403753197399E-2</v>
      </c>
      <c r="AT174" s="12">
        <v>9</v>
      </c>
      <c r="AU174" s="20">
        <v>-6.3469013654875603E-2</v>
      </c>
      <c r="AV174" s="21">
        <v>6</v>
      </c>
      <c r="AW174" s="6">
        <v>22</v>
      </c>
      <c r="AX174" s="20">
        <v>-3.79684941098795E-2</v>
      </c>
      <c r="AY174" s="17">
        <v>9</v>
      </c>
      <c r="AZ174" s="20">
        <v>7.8618229758026806E-2</v>
      </c>
      <c r="BA174" s="17">
        <v>17</v>
      </c>
      <c r="BB174" s="20">
        <v>-0.299795103098281</v>
      </c>
      <c r="BC174" s="17">
        <v>2</v>
      </c>
      <c r="BD174" s="20">
        <v>-8.1631024542693095E-2</v>
      </c>
      <c r="BE174" s="20">
        <v>5.00068578005953E-2</v>
      </c>
      <c r="BF174" s="20">
        <v>-0.30057725229374499</v>
      </c>
      <c r="BG174" s="20">
        <v>4.11806724737908E-2</v>
      </c>
      <c r="BH174" s="19">
        <v>6</v>
      </c>
      <c r="BI174" s="18">
        <v>-6.3249697830376705E-2</v>
      </c>
      <c r="BJ174" s="17">
        <v>31</v>
      </c>
      <c r="BK174" s="15">
        <v>3.5293802835146403E-2</v>
      </c>
      <c r="BL174" s="16">
        <v>5</v>
      </c>
      <c r="BM174" s="6">
        <v>26</v>
      </c>
      <c r="BN174" s="15">
        <v>4.10489506588326E-2</v>
      </c>
      <c r="BO174" s="12">
        <v>6</v>
      </c>
      <c r="BP174" s="13">
        <v>4.3683462325481797</v>
      </c>
      <c r="BQ174" s="13">
        <v>7.80324544555004</v>
      </c>
      <c r="BR174" s="13">
        <v>0.54887665949689601</v>
      </c>
      <c r="BS174" s="13">
        <v>4.4727989027732997</v>
      </c>
      <c r="BT174" s="13">
        <v>0.45363417720479499</v>
      </c>
      <c r="BU174" s="15">
        <v>4.5021058946210002E-2</v>
      </c>
      <c r="BV174" s="15">
        <v>6.2606319383164098E-3</v>
      </c>
      <c r="BW174" s="14">
        <v>8</v>
      </c>
      <c r="BX174" s="13">
        <v>-2.5405371051551202</v>
      </c>
      <c r="BY174" s="12">
        <v>19</v>
      </c>
      <c r="BZ174" s="13">
        <v>4.8636280555317697</v>
      </c>
      <c r="CA174" s="12">
        <v>6</v>
      </c>
      <c r="CB174" s="11" t="s">
        <v>103</v>
      </c>
      <c r="CC174" s="10">
        <v>1200</v>
      </c>
      <c r="CD174" s="10">
        <v>8.5</v>
      </c>
      <c r="CE174" s="3">
        <v>17</v>
      </c>
      <c r="CF174" s="3" t="s">
        <v>7</v>
      </c>
      <c r="CG174" s="3">
        <v>3</v>
      </c>
      <c r="CH174" s="3" t="s">
        <v>28</v>
      </c>
      <c r="CI174" s="9">
        <f t="shared" si="5"/>
        <v>4.9845519953209266E-2</v>
      </c>
      <c r="CJ174" s="8">
        <v>-2.6917956128374217E-2</v>
      </c>
      <c r="CK174" s="8">
        <v>-4.3835894728772126E-2</v>
      </c>
      <c r="CL174" s="9">
        <v>3.2927581352811361E-2</v>
      </c>
    </row>
    <row r="175" spans="1:90">
      <c r="A175" s="1">
        <v>2018</v>
      </c>
      <c r="B175" s="16" t="s">
        <v>61</v>
      </c>
      <c r="C175" s="16" t="s">
        <v>61</v>
      </c>
      <c r="D175" s="16" t="s">
        <v>20</v>
      </c>
      <c r="E175" s="16" t="str">
        <f t="shared" si="4"/>
        <v>2018IND</v>
      </c>
      <c r="F175" s="25">
        <v>10</v>
      </c>
      <c r="G175" s="15">
        <v>8.7473002736413785E-2</v>
      </c>
      <c r="H175" s="16">
        <v>10</v>
      </c>
      <c r="I175" s="6">
        <v>29</v>
      </c>
      <c r="J175" s="15">
        <v>0.12265038528846242</v>
      </c>
      <c r="K175" s="24" t="s">
        <v>23</v>
      </c>
      <c r="L175" s="15">
        <v>9.3471183489709495E-2</v>
      </c>
      <c r="M175" s="12">
        <v>7</v>
      </c>
      <c r="N175" s="15">
        <v>1.5243978113427E-2</v>
      </c>
      <c r="O175" s="12">
        <v>19</v>
      </c>
      <c r="P175" s="15">
        <v>9.2457973601312807E-3</v>
      </c>
      <c r="Q175" s="12">
        <v>12</v>
      </c>
      <c r="R175" s="7">
        <v>9.68991034244953E-2</v>
      </c>
      <c r="S175" s="7">
        <v>-6.17224044687652E-3</v>
      </c>
      <c r="T175" s="15">
        <v>1.95790414170906E-2</v>
      </c>
      <c r="U175" s="23">
        <v>9.4107006209269795</v>
      </c>
      <c r="V175" s="17">
        <v>8</v>
      </c>
      <c r="W175" s="20">
        <v>0.18750835238451899</v>
      </c>
      <c r="X175" s="17">
        <v>7</v>
      </c>
      <c r="Y175" s="20">
        <v>-5.9937731195904301E-2</v>
      </c>
      <c r="Z175" s="17">
        <v>31</v>
      </c>
      <c r="AA175" s="22">
        <v>10.264501670982479</v>
      </c>
      <c r="AB175" s="17">
        <v>9</v>
      </c>
      <c r="AC175" s="20">
        <v>0.156690219015446</v>
      </c>
      <c r="AD175" s="19">
        <v>19</v>
      </c>
      <c r="AE175" s="15">
        <v>9.3471183489709495E-2</v>
      </c>
      <c r="AF175" s="16">
        <v>7</v>
      </c>
      <c r="AG175" s="6">
        <v>29</v>
      </c>
      <c r="AH175" s="15">
        <v>0.15703499826527101</v>
      </c>
      <c r="AI175" s="12">
        <v>3</v>
      </c>
      <c r="AJ175" s="15">
        <v>0.26523371199543699</v>
      </c>
      <c r="AK175" s="12">
        <v>9</v>
      </c>
      <c r="AL175" s="15">
        <v>-7.1800410964174902E-2</v>
      </c>
      <c r="AM175" s="12">
        <v>12</v>
      </c>
      <c r="AN175" s="15">
        <v>9.68991034244953E-2</v>
      </c>
      <c r="AO175" s="15">
        <v>0.28054693367447098</v>
      </c>
      <c r="AP175" s="15">
        <v>-8.2013062241437104E-2</v>
      </c>
      <c r="AQ175" s="15">
        <v>6.0482884828701899E-2</v>
      </c>
      <c r="AR175" s="14">
        <v>17</v>
      </c>
      <c r="AS175" s="15">
        <v>-6.7167817867749297E-3</v>
      </c>
      <c r="AT175" s="12">
        <v>12</v>
      </c>
      <c r="AU175" s="20">
        <v>1.5243978113427E-2</v>
      </c>
      <c r="AV175" s="21">
        <v>19</v>
      </c>
      <c r="AW175" s="6">
        <v>31</v>
      </c>
      <c r="AX175" s="20">
        <v>-2.1658999698418301E-2</v>
      </c>
      <c r="AY175" s="17">
        <v>12</v>
      </c>
      <c r="AZ175" s="20">
        <v>0.15905651245313901</v>
      </c>
      <c r="BA175" s="17">
        <v>24</v>
      </c>
      <c r="BB175" s="20">
        <v>-0.18050814160439199</v>
      </c>
      <c r="BC175" s="17">
        <v>6</v>
      </c>
      <c r="BD175" s="20">
        <v>-6.17224044687652E-3</v>
      </c>
      <c r="BE175" s="20">
        <v>0.14249378658645701</v>
      </c>
      <c r="BF175" s="20">
        <v>-0.20853074873279601</v>
      </c>
      <c r="BG175" s="20">
        <v>6.1303911795896698E-2</v>
      </c>
      <c r="BH175" s="19">
        <v>16</v>
      </c>
      <c r="BI175" s="18">
        <v>-8.2703754339146202E-2</v>
      </c>
      <c r="BJ175" s="17">
        <v>32</v>
      </c>
      <c r="BK175" s="15">
        <v>9.2457973601312807E-3</v>
      </c>
      <c r="BL175" s="16">
        <v>12</v>
      </c>
      <c r="BM175" s="6">
        <v>8</v>
      </c>
      <c r="BN175" s="15">
        <v>8.8143544208299507E-3</v>
      </c>
      <c r="BO175" s="12">
        <v>17</v>
      </c>
      <c r="BP175" s="13">
        <v>-1.9259396889704801</v>
      </c>
      <c r="BQ175" s="13">
        <v>-1.49386231695623</v>
      </c>
      <c r="BR175" s="13">
        <v>-1.10026738103182</v>
      </c>
      <c r="BS175" s="13">
        <v>9.0603069190160994</v>
      </c>
      <c r="BT175" s="13">
        <v>8.2661148008070506E-2</v>
      </c>
      <c r="BU175" s="15">
        <v>1.95790414170906E-2</v>
      </c>
      <c r="BV175" s="15">
        <v>4.1916411080339397E-3</v>
      </c>
      <c r="BW175" s="14">
        <v>3</v>
      </c>
      <c r="BX175" s="13">
        <v>-8.6218488758872898</v>
      </c>
      <c r="BY175" s="12">
        <v>26</v>
      </c>
      <c r="BZ175" s="13">
        <v>5.1666220284796696</v>
      </c>
      <c r="CA175" s="12">
        <v>4</v>
      </c>
      <c r="CB175" s="11" t="s">
        <v>103</v>
      </c>
      <c r="CC175" s="10">
        <v>5000</v>
      </c>
      <c r="CD175" s="10">
        <v>7.5</v>
      </c>
      <c r="CE175" s="3">
        <v>18</v>
      </c>
      <c r="CF175" s="3" t="s">
        <v>29</v>
      </c>
      <c r="CG175" s="3">
        <v>6</v>
      </c>
      <c r="CH175" s="3" t="s">
        <v>6</v>
      </c>
      <c r="CI175" s="9">
        <f t="shared" si="5"/>
        <v>0.11196430882091991</v>
      </c>
      <c r="CJ175" s="8">
        <v>9.1430485967196218E-2</v>
      </c>
      <c r="CK175" s="8">
        <v>-1.4456955847866165E-2</v>
      </c>
      <c r="CL175" s="9">
        <v>6.0768670058575424E-3</v>
      </c>
    </row>
    <row r="176" spans="1:90">
      <c r="A176" s="1">
        <v>2018</v>
      </c>
      <c r="B176" s="16" t="s">
        <v>100</v>
      </c>
      <c r="C176" s="16" t="s">
        <v>100</v>
      </c>
      <c r="D176" s="16" t="s">
        <v>20</v>
      </c>
      <c r="E176" s="16" t="str">
        <f t="shared" si="4"/>
        <v>2018JAX</v>
      </c>
      <c r="F176" s="25">
        <v>5</v>
      </c>
      <c r="G176" s="15">
        <v>-6.7562929127419485E-2</v>
      </c>
      <c r="H176" s="16">
        <v>21</v>
      </c>
      <c r="I176" s="6">
        <v>10</v>
      </c>
      <c r="J176" s="15">
        <v>-0.1089237418110679</v>
      </c>
      <c r="K176" s="24" t="s">
        <v>54</v>
      </c>
      <c r="L176" s="15">
        <v>-0.20250486567744699</v>
      </c>
      <c r="M176" s="12">
        <v>30</v>
      </c>
      <c r="N176" s="15">
        <v>-9.0696740055633898E-2</v>
      </c>
      <c r="O176" s="12">
        <v>5</v>
      </c>
      <c r="P176" s="15">
        <v>4.4245196494393603E-2</v>
      </c>
      <c r="Q176" s="12">
        <v>4</v>
      </c>
      <c r="R176" s="7">
        <v>-0.19633682730143501</v>
      </c>
      <c r="S176" s="7">
        <v>-3.7789392131430302E-2</v>
      </c>
      <c r="T176" s="15">
        <v>4.96236933589368E-2</v>
      </c>
      <c r="U176" s="23">
        <v>6.06225937789781</v>
      </c>
      <c r="V176" s="17">
        <v>25</v>
      </c>
      <c r="W176" s="20">
        <v>-0.13298897563363701</v>
      </c>
      <c r="X176" s="17">
        <v>24</v>
      </c>
      <c r="Y176" s="20">
        <v>1.03057503010388E-2</v>
      </c>
      <c r="Z176" s="17">
        <v>8</v>
      </c>
      <c r="AA176" s="22">
        <v>5.7072344613956307</v>
      </c>
      <c r="AB176" s="17">
        <v>26</v>
      </c>
      <c r="AC176" s="20">
        <v>0.111484759837069</v>
      </c>
      <c r="AD176" s="19">
        <v>7</v>
      </c>
      <c r="AE176" s="15">
        <v>-0.20250486567744699</v>
      </c>
      <c r="AF176" s="16">
        <v>30</v>
      </c>
      <c r="AG176" s="6">
        <v>17</v>
      </c>
      <c r="AH176" s="15">
        <v>-0.263146805132006</v>
      </c>
      <c r="AI176" s="12">
        <v>31</v>
      </c>
      <c r="AJ176" s="15">
        <v>-0.14125478993225399</v>
      </c>
      <c r="AK176" s="12">
        <v>30</v>
      </c>
      <c r="AL176" s="15">
        <v>-0.18093218487808599</v>
      </c>
      <c r="AM176" s="12">
        <v>25</v>
      </c>
      <c r="AN176" s="15">
        <v>-0.19633682730143501</v>
      </c>
      <c r="AO176" s="15">
        <v>-0.124891842882943</v>
      </c>
      <c r="AP176" s="15">
        <v>-0.19723639821104899</v>
      </c>
      <c r="AQ176" s="15">
        <v>7.0498087420582403E-2</v>
      </c>
      <c r="AR176" s="14">
        <v>23</v>
      </c>
      <c r="AS176" s="15">
        <v>-4.7736879811465004E-3</v>
      </c>
      <c r="AT176" s="12">
        <v>13</v>
      </c>
      <c r="AU176" s="20">
        <v>-9.0696740055633898E-2</v>
      </c>
      <c r="AV176" s="21">
        <v>5</v>
      </c>
      <c r="AW176" s="6">
        <v>2</v>
      </c>
      <c r="AX176" s="20">
        <v>-6.9757185038104394E-2</v>
      </c>
      <c r="AY176" s="17">
        <v>6</v>
      </c>
      <c r="AZ176" s="20">
        <v>3.0801536682067299E-3</v>
      </c>
      <c r="BA176" s="17">
        <v>6</v>
      </c>
      <c r="BB176" s="20">
        <v>-0.219199085415892</v>
      </c>
      <c r="BC176" s="17">
        <v>4</v>
      </c>
      <c r="BD176" s="20">
        <v>-3.7789392131430302E-2</v>
      </c>
      <c r="BE176" s="20">
        <v>8.22260548886527E-2</v>
      </c>
      <c r="BF176" s="20">
        <v>-0.202246390109596</v>
      </c>
      <c r="BG176" s="20">
        <v>6.2734034460827204E-2</v>
      </c>
      <c r="BH176" s="19">
        <v>17</v>
      </c>
      <c r="BI176" s="18">
        <v>-6.8729149001439298E-3</v>
      </c>
      <c r="BJ176" s="17">
        <v>17</v>
      </c>
      <c r="BK176" s="15">
        <v>4.4245196494393603E-2</v>
      </c>
      <c r="BL176" s="16">
        <v>4</v>
      </c>
      <c r="BM176" s="6">
        <v>24</v>
      </c>
      <c r="BN176" s="15">
        <v>6.0400644460265003E-2</v>
      </c>
      <c r="BO176" s="12">
        <v>3</v>
      </c>
      <c r="BP176" s="13">
        <v>3.7118101627442499</v>
      </c>
      <c r="BQ176" s="13">
        <v>4.0460360379440798</v>
      </c>
      <c r="BR176" s="13">
        <v>-0.85163253772676695</v>
      </c>
      <c r="BS176" s="13">
        <v>10.671559860205599</v>
      </c>
      <c r="BT176" s="13">
        <v>4.54482472402964</v>
      </c>
      <c r="BU176" s="15">
        <v>4.96236933589368E-2</v>
      </c>
      <c r="BV176" s="15">
        <v>7.0281431550481199E-3</v>
      </c>
      <c r="BW176" s="14">
        <v>11</v>
      </c>
      <c r="BX176" s="13">
        <v>0.18338185855403599</v>
      </c>
      <c r="BY176" s="12">
        <v>16</v>
      </c>
      <c r="BZ176" s="13">
        <v>2.6892484322715902</v>
      </c>
      <c r="CA176" s="12">
        <v>10</v>
      </c>
      <c r="CB176" s="11" t="s">
        <v>103</v>
      </c>
      <c r="CC176" s="10">
        <v>1400</v>
      </c>
      <c r="CD176" s="10">
        <v>9</v>
      </c>
      <c r="CE176" s="3">
        <v>16</v>
      </c>
      <c r="CF176" s="3">
        <v>0</v>
      </c>
      <c r="CG176" s="3">
        <v>0</v>
      </c>
      <c r="CH176" s="3" t="s">
        <v>0</v>
      </c>
      <c r="CI176" s="9">
        <f t="shared" si="5"/>
        <v>-6.7562929127419985E-2</v>
      </c>
      <c r="CJ176" s="8">
        <v>-0.20250486567744749</v>
      </c>
      <c r="CK176" s="8">
        <v>-9.0696740055633898E-2</v>
      </c>
      <c r="CL176" s="9">
        <v>4.424519649439361E-2</v>
      </c>
    </row>
    <row r="177" spans="1:90">
      <c r="A177" s="1">
        <v>2018</v>
      </c>
      <c r="B177" s="16" t="s">
        <v>46</v>
      </c>
      <c r="C177" s="16" t="s">
        <v>46</v>
      </c>
      <c r="D177" s="16" t="s">
        <v>20</v>
      </c>
      <c r="E177" s="16" t="str">
        <f t="shared" si="4"/>
        <v>2018KC</v>
      </c>
      <c r="F177" s="25">
        <v>12</v>
      </c>
      <c r="G177" s="15">
        <v>0.34847612808673661</v>
      </c>
      <c r="H177" s="16">
        <v>1</v>
      </c>
      <c r="I177" s="6">
        <v>8</v>
      </c>
      <c r="J177" s="15">
        <v>0.28648950982396237</v>
      </c>
      <c r="K177" s="24" t="s">
        <v>52</v>
      </c>
      <c r="L177" s="15">
        <v>0.33095874767635902</v>
      </c>
      <c r="M177" s="12">
        <v>1</v>
      </c>
      <c r="N177" s="15">
        <v>3.8705003819688097E-2</v>
      </c>
      <c r="O177" s="12">
        <v>23</v>
      </c>
      <c r="P177" s="15">
        <v>5.6222384230065703E-2</v>
      </c>
      <c r="Q177" s="12">
        <v>2</v>
      </c>
      <c r="R177" s="7">
        <v>0.322084476216904</v>
      </c>
      <c r="S177" s="7">
        <v>8.4998615050245405E-2</v>
      </c>
      <c r="T177" s="15">
        <v>4.9403648657303803E-2</v>
      </c>
      <c r="U177" s="23">
        <v>12.9894005904489</v>
      </c>
      <c r="V177" s="17">
        <v>1</v>
      </c>
      <c r="W177" s="20">
        <v>0.283599872414452</v>
      </c>
      <c r="X177" s="17">
        <v>2</v>
      </c>
      <c r="Y177" s="20">
        <v>-1.1756263950045099E-2</v>
      </c>
      <c r="Z177" s="17">
        <v>20</v>
      </c>
      <c r="AA177" s="22">
        <v>11.004616451395671</v>
      </c>
      <c r="AB177" s="17">
        <v>4</v>
      </c>
      <c r="AC177" s="20">
        <v>0.10299699290429901</v>
      </c>
      <c r="AD177" s="19">
        <v>5</v>
      </c>
      <c r="AE177" s="15">
        <v>0.33095874767635902</v>
      </c>
      <c r="AF177" s="16">
        <v>1</v>
      </c>
      <c r="AG177" s="6">
        <v>3</v>
      </c>
      <c r="AH177" s="15">
        <v>0.288930858476589</v>
      </c>
      <c r="AI177" s="12">
        <v>1</v>
      </c>
      <c r="AJ177" s="15">
        <v>0.62920231937309801</v>
      </c>
      <c r="AK177" s="12">
        <v>1</v>
      </c>
      <c r="AL177" s="15">
        <v>5.2097904213838198E-2</v>
      </c>
      <c r="AM177" s="12">
        <v>3</v>
      </c>
      <c r="AN177" s="15">
        <v>0.322084476216904</v>
      </c>
      <c r="AO177" s="15">
        <v>0.60548919713164495</v>
      </c>
      <c r="AP177" s="15">
        <v>5.8159253837443803E-2</v>
      </c>
      <c r="AQ177" s="15">
        <v>6.1174730620130999E-2</v>
      </c>
      <c r="AR177" s="14">
        <v>18</v>
      </c>
      <c r="AS177" s="15">
        <v>2.6397783955317299E-3</v>
      </c>
      <c r="AT177" s="12">
        <v>16</v>
      </c>
      <c r="AU177" s="20">
        <v>3.8705003819688097E-2</v>
      </c>
      <c r="AV177" s="21">
        <v>23</v>
      </c>
      <c r="AW177" s="6">
        <v>28</v>
      </c>
      <c r="AX177" s="20">
        <v>3.4059951315289799E-2</v>
      </c>
      <c r="AY177" s="17">
        <v>23</v>
      </c>
      <c r="AZ177" s="20">
        <v>5.5340411626065997E-2</v>
      </c>
      <c r="BA177" s="17">
        <v>11</v>
      </c>
      <c r="BB177" s="20">
        <v>1.52532692614695E-2</v>
      </c>
      <c r="BC177" s="17">
        <v>31</v>
      </c>
      <c r="BD177" s="20">
        <v>8.4998615050245405E-2</v>
      </c>
      <c r="BE177" s="20">
        <v>0.12184654770531</v>
      </c>
      <c r="BF177" s="20">
        <v>3.3052311977687897E-2</v>
      </c>
      <c r="BG177" s="20">
        <v>3.5077391185748097E-2</v>
      </c>
      <c r="BH177" s="19">
        <v>3</v>
      </c>
      <c r="BI177" s="18">
        <v>8.5479948040571895E-4</v>
      </c>
      <c r="BJ177" s="17">
        <v>14</v>
      </c>
      <c r="BK177" s="15">
        <v>5.6222384230065703E-2</v>
      </c>
      <c r="BL177" s="16">
        <v>2</v>
      </c>
      <c r="BM177" s="6">
        <v>4</v>
      </c>
      <c r="BN177" s="15">
        <v>2.8728965253152501E-2</v>
      </c>
      <c r="BO177" s="12">
        <v>8</v>
      </c>
      <c r="BP177" s="13">
        <v>3.11004859522183</v>
      </c>
      <c r="BQ177" s="13">
        <v>5.2161090373839096</v>
      </c>
      <c r="BR177" s="13">
        <v>6.8321510679595203</v>
      </c>
      <c r="BS177" s="13">
        <v>6.9739483469500101</v>
      </c>
      <c r="BT177" s="13">
        <v>5.9789350675175896</v>
      </c>
      <c r="BU177" s="15">
        <v>4.9403648657303803E-2</v>
      </c>
      <c r="BV177" s="15">
        <v>1.8644613041888001E-2</v>
      </c>
      <c r="BW177" s="14">
        <v>31</v>
      </c>
      <c r="BX177" s="13">
        <v>10.7901501324968</v>
      </c>
      <c r="BY177" s="12">
        <v>5</v>
      </c>
      <c r="BZ177" s="13">
        <v>-3.40936778638094</v>
      </c>
      <c r="CA177" s="12">
        <v>25</v>
      </c>
      <c r="CB177" s="11" t="s">
        <v>18</v>
      </c>
      <c r="CC177" s="10">
        <v>3000</v>
      </c>
      <c r="CD177" s="10">
        <v>8.5</v>
      </c>
      <c r="CE177" s="3">
        <v>18</v>
      </c>
      <c r="CF177" s="3" t="s">
        <v>7</v>
      </c>
      <c r="CG177" s="3">
        <v>1</v>
      </c>
      <c r="CH177" s="3" t="s">
        <v>22</v>
      </c>
      <c r="CI177" s="9">
        <f t="shared" si="5"/>
        <v>0.32350775469593829</v>
      </c>
      <c r="CJ177" s="8">
        <v>0.30674884334610741</v>
      </c>
      <c r="CK177" s="8">
        <v>1.8345909502430757E-2</v>
      </c>
      <c r="CL177" s="9">
        <v>3.5104820852261617E-2</v>
      </c>
    </row>
    <row r="178" spans="1:90">
      <c r="A178" s="1">
        <v>2018</v>
      </c>
      <c r="B178" s="16" t="s">
        <v>24</v>
      </c>
      <c r="C178" s="16" t="s">
        <v>24</v>
      </c>
      <c r="D178" s="16" t="s">
        <v>20</v>
      </c>
      <c r="E178" s="16" t="str">
        <f t="shared" si="4"/>
        <v>2018LAC</v>
      </c>
      <c r="F178" s="25">
        <v>12</v>
      </c>
      <c r="G178" s="15">
        <v>0.16796388069049198</v>
      </c>
      <c r="H178" s="16">
        <v>5</v>
      </c>
      <c r="I178" s="6">
        <v>14</v>
      </c>
      <c r="J178" s="15">
        <v>0.1561722840975239</v>
      </c>
      <c r="K178" s="24" t="s">
        <v>52</v>
      </c>
      <c r="L178" s="15">
        <v>0.165444347992459</v>
      </c>
      <c r="M178" s="12">
        <v>3</v>
      </c>
      <c r="N178" s="15">
        <v>-3.06016730041259E-2</v>
      </c>
      <c r="O178" s="12">
        <v>10</v>
      </c>
      <c r="P178" s="15">
        <v>-2.80821403060929E-2</v>
      </c>
      <c r="Q178" s="12">
        <v>25</v>
      </c>
      <c r="R178" s="7">
        <v>0.17597110075422101</v>
      </c>
      <c r="S178" s="7">
        <v>-7.8970613449317901E-3</v>
      </c>
      <c r="T178" s="15">
        <v>-2.7695878001628899E-2</v>
      </c>
      <c r="U178" s="23">
        <v>10.048543019471399</v>
      </c>
      <c r="V178" s="17">
        <v>6</v>
      </c>
      <c r="W178" s="20">
        <v>0.192596728963184</v>
      </c>
      <c r="X178" s="17">
        <v>5</v>
      </c>
      <c r="Y178" s="20">
        <v>-6.8668495990893601E-3</v>
      </c>
      <c r="Z178" s="17">
        <v>15</v>
      </c>
      <c r="AA178" s="22">
        <v>10.551552928495843</v>
      </c>
      <c r="AB178" s="17">
        <v>7</v>
      </c>
      <c r="AC178" s="20">
        <v>8.4507765285605302E-2</v>
      </c>
      <c r="AD178" s="19">
        <v>3</v>
      </c>
      <c r="AE178" s="15">
        <v>0.165444347992459</v>
      </c>
      <c r="AF178" s="16">
        <v>3</v>
      </c>
      <c r="AG178" s="6">
        <v>7</v>
      </c>
      <c r="AH178" s="15">
        <v>0.152626253979671</v>
      </c>
      <c r="AI178" s="12">
        <v>6</v>
      </c>
      <c r="AJ178" s="15">
        <v>0.373134842973806</v>
      </c>
      <c r="AK178" s="12">
        <v>2</v>
      </c>
      <c r="AL178" s="15">
        <v>1.3304487518536299E-2</v>
      </c>
      <c r="AM178" s="12">
        <v>6</v>
      </c>
      <c r="AN178" s="15">
        <v>0.17597110075422101</v>
      </c>
      <c r="AO178" s="15">
        <v>0.365893858402357</v>
      </c>
      <c r="AP178" s="15">
        <v>3.8425743962733898E-2</v>
      </c>
      <c r="AQ178" s="15">
        <v>3.0515606241826601E-2</v>
      </c>
      <c r="AR178" s="14">
        <v>2</v>
      </c>
      <c r="AS178" s="15">
        <v>7.3586271421044198E-3</v>
      </c>
      <c r="AT178" s="12">
        <v>20</v>
      </c>
      <c r="AU178" s="20">
        <v>-3.06016730041259E-2</v>
      </c>
      <c r="AV178" s="21">
        <v>10</v>
      </c>
      <c r="AW178" s="6">
        <v>12</v>
      </c>
      <c r="AX178" s="20">
        <v>-3.3620956006298199E-2</v>
      </c>
      <c r="AY178" s="17">
        <v>10</v>
      </c>
      <c r="AZ178" s="20">
        <v>5.8295715105406598E-2</v>
      </c>
      <c r="BA178" s="17">
        <v>13</v>
      </c>
      <c r="BB178" s="20">
        <v>-0.15132776505061801</v>
      </c>
      <c r="BC178" s="17">
        <v>12</v>
      </c>
      <c r="BD178" s="20">
        <v>-7.8970613449317901E-3</v>
      </c>
      <c r="BE178" s="20">
        <v>7.1265002167506405E-2</v>
      </c>
      <c r="BF178" s="20">
        <v>-0.11540220597772501</v>
      </c>
      <c r="BG178" s="20">
        <v>2.4673414805439199E-2</v>
      </c>
      <c r="BH178" s="19">
        <v>1</v>
      </c>
      <c r="BI178" s="18">
        <v>5.47501801257156E-3</v>
      </c>
      <c r="BJ178" s="17">
        <v>13</v>
      </c>
      <c r="BK178" s="15">
        <v>-2.80821403060929E-2</v>
      </c>
      <c r="BL178" s="16">
        <v>25</v>
      </c>
      <c r="BM178" s="6">
        <v>31</v>
      </c>
      <c r="BN178" s="15">
        <v>6.3495189772149402E-3</v>
      </c>
      <c r="BO178" s="12">
        <v>18</v>
      </c>
      <c r="BP178" s="13">
        <v>-5.8619241901196197</v>
      </c>
      <c r="BQ178" s="13">
        <v>1.4542161451004001</v>
      </c>
      <c r="BR178" s="13">
        <v>-3.1676780828287199</v>
      </c>
      <c r="BS178" s="13">
        <v>-11.266991719658501</v>
      </c>
      <c r="BT178" s="13">
        <v>4.8013076944599904</v>
      </c>
      <c r="BU178" s="15">
        <v>-2.7695878001628899E-2</v>
      </c>
      <c r="BV178" s="15">
        <v>1.8658689966444399E-2</v>
      </c>
      <c r="BW178" s="14">
        <v>32</v>
      </c>
      <c r="BX178" s="13">
        <v>-3.3592993031471199</v>
      </c>
      <c r="BY178" s="12">
        <v>20</v>
      </c>
      <c r="BZ178" s="13">
        <v>0.193131152232006</v>
      </c>
      <c r="CA178" s="12">
        <v>18</v>
      </c>
      <c r="CB178" s="11" t="s">
        <v>18</v>
      </c>
      <c r="CC178" s="10">
        <v>1200</v>
      </c>
      <c r="CD178" s="10">
        <v>9.5</v>
      </c>
      <c r="CE178" s="3">
        <v>18</v>
      </c>
      <c r="CF178" s="3" t="s">
        <v>29</v>
      </c>
      <c r="CG178" s="3">
        <v>5</v>
      </c>
      <c r="CH178" s="3" t="s">
        <v>6</v>
      </c>
      <c r="CI178" s="9">
        <f t="shared" si="5"/>
        <v>0.14188688883247272</v>
      </c>
      <c r="CJ178" s="8">
        <v>0.11922775392578515</v>
      </c>
      <c r="CK178" s="8">
        <v>-4.3961356774283353E-2</v>
      </c>
      <c r="CL178" s="9">
        <v>-2.1302221867595776E-2</v>
      </c>
    </row>
    <row r="179" spans="1:90">
      <c r="A179" s="1">
        <v>2018</v>
      </c>
      <c r="B179" s="16" t="s">
        <v>44</v>
      </c>
      <c r="C179" s="16" t="s">
        <v>44</v>
      </c>
      <c r="D179" s="16" t="s">
        <v>4</v>
      </c>
      <c r="E179" s="16" t="str">
        <f t="shared" si="4"/>
        <v>2018LAR</v>
      </c>
      <c r="F179" s="25">
        <v>13</v>
      </c>
      <c r="G179" s="15">
        <v>0.23949188295212598</v>
      </c>
      <c r="H179" s="16">
        <v>4</v>
      </c>
      <c r="I179" s="6">
        <v>3</v>
      </c>
      <c r="J179" s="15">
        <v>0.23920289081970386</v>
      </c>
      <c r="K179" s="24" t="s">
        <v>16</v>
      </c>
      <c r="L179" s="15">
        <v>0.24179564465654099</v>
      </c>
      <c r="M179" s="12">
        <v>2</v>
      </c>
      <c r="N179" s="15">
        <v>6.8961509858069903E-4</v>
      </c>
      <c r="O179" s="12">
        <v>16</v>
      </c>
      <c r="P179" s="15">
        <v>-1.6141466058343201E-3</v>
      </c>
      <c r="Q179" s="12">
        <v>17</v>
      </c>
      <c r="R179" s="7">
        <v>0.237644527051902</v>
      </c>
      <c r="S179" s="7">
        <v>6.2292083936193697E-3</v>
      </c>
      <c r="T179" s="15">
        <v>7.7875721614212197E-3</v>
      </c>
      <c r="U179" s="23">
        <v>12.162715498791099</v>
      </c>
      <c r="V179" s="17">
        <v>2</v>
      </c>
      <c r="W179" s="20">
        <v>0.20646455249578599</v>
      </c>
      <c r="X179" s="17">
        <v>4</v>
      </c>
      <c r="Y179" s="20">
        <v>-1.8061385768871101E-2</v>
      </c>
      <c r="Z179" s="17">
        <v>23</v>
      </c>
      <c r="AA179" s="22">
        <v>11.153606561739922</v>
      </c>
      <c r="AB179" s="17">
        <v>3</v>
      </c>
      <c r="AC179" s="20">
        <v>7.4252309723183404E-2</v>
      </c>
      <c r="AD179" s="19">
        <v>2</v>
      </c>
      <c r="AE179" s="15">
        <v>0.24179564465654099</v>
      </c>
      <c r="AF179" s="16">
        <v>2</v>
      </c>
      <c r="AG179" s="6">
        <v>8</v>
      </c>
      <c r="AH179" s="15">
        <v>0.19570053050026801</v>
      </c>
      <c r="AI179" s="12">
        <v>2</v>
      </c>
      <c r="AJ179" s="15">
        <v>0.35534972348841398</v>
      </c>
      <c r="AK179" s="12">
        <v>3</v>
      </c>
      <c r="AL179" s="15">
        <v>0.18404065079197501</v>
      </c>
      <c r="AM179" s="12">
        <v>1</v>
      </c>
      <c r="AN179" s="15">
        <v>0.237644527051902</v>
      </c>
      <c r="AO179" s="15">
        <v>0.34368801133497301</v>
      </c>
      <c r="AP179" s="15">
        <v>0.18291368509320599</v>
      </c>
      <c r="AQ179" s="15">
        <v>9.7619558619527799E-2</v>
      </c>
      <c r="AR179" s="14">
        <v>28</v>
      </c>
      <c r="AS179" s="15">
        <v>-9.0541315974025094E-3</v>
      </c>
      <c r="AT179" s="12">
        <v>11</v>
      </c>
      <c r="AU179" s="20">
        <v>6.8961509858069903E-4</v>
      </c>
      <c r="AV179" s="21">
        <v>16</v>
      </c>
      <c r="AW179" s="6">
        <v>8</v>
      </c>
      <c r="AX179" s="20">
        <v>-9.6776265992097495E-3</v>
      </c>
      <c r="AY179" s="17">
        <v>15</v>
      </c>
      <c r="AZ179" s="20">
        <v>4.3498383687719702E-2</v>
      </c>
      <c r="BA179" s="17">
        <v>9</v>
      </c>
      <c r="BB179" s="20">
        <v>-6.2613264820080797E-2</v>
      </c>
      <c r="BC179" s="17">
        <v>24</v>
      </c>
      <c r="BD179" s="20">
        <v>6.2292083936193697E-3</v>
      </c>
      <c r="BE179" s="20">
        <v>6.6914308728673599E-2</v>
      </c>
      <c r="BF179" s="20">
        <v>-8.3508052124930093E-2</v>
      </c>
      <c r="BG179" s="20">
        <v>3.7331513753899898E-2</v>
      </c>
      <c r="BH179" s="19">
        <v>4</v>
      </c>
      <c r="BI179" s="18">
        <v>-1.9631873132323799E-2</v>
      </c>
      <c r="BJ179" s="17">
        <v>20</v>
      </c>
      <c r="BK179" s="15">
        <v>-1.6141466058343201E-3</v>
      </c>
      <c r="BL179" s="16">
        <v>17</v>
      </c>
      <c r="BM179" s="6">
        <v>2</v>
      </c>
      <c r="BN179" s="15">
        <v>1.0863953963081701E-3</v>
      </c>
      <c r="BO179" s="12">
        <v>20</v>
      </c>
      <c r="BP179" s="13">
        <v>-4.9374909086227001</v>
      </c>
      <c r="BQ179" s="13">
        <v>1.0523551710022001</v>
      </c>
      <c r="BR179" s="13">
        <v>-2.9935566536967499</v>
      </c>
      <c r="BS179" s="13">
        <v>3.4361759646396299</v>
      </c>
      <c r="BT179" s="13">
        <v>2.6354431237604601</v>
      </c>
      <c r="BU179" s="15">
        <v>7.7875721614212197E-3</v>
      </c>
      <c r="BV179" s="15">
        <v>6.07014037321571E-3</v>
      </c>
      <c r="BW179" s="14">
        <v>7</v>
      </c>
      <c r="BX179" s="13">
        <v>10.358078079020499</v>
      </c>
      <c r="BY179" s="12">
        <v>6</v>
      </c>
      <c r="BZ179" s="13">
        <v>4.7008593836277699</v>
      </c>
      <c r="CA179" s="12">
        <v>7</v>
      </c>
      <c r="CB179" s="11" t="s">
        <v>15</v>
      </c>
      <c r="CC179" s="10">
        <v>1000</v>
      </c>
      <c r="CD179" s="10">
        <v>10</v>
      </c>
      <c r="CE179" s="3">
        <v>19</v>
      </c>
      <c r="CF179" s="3" t="s">
        <v>7</v>
      </c>
      <c r="CG179" s="3">
        <v>2</v>
      </c>
      <c r="CH179" s="3" t="s">
        <v>57</v>
      </c>
      <c r="CI179" s="9">
        <f t="shared" si="5"/>
        <v>0.24123684193052547</v>
      </c>
      <c r="CJ179" s="8">
        <v>0.20469885392211823</v>
      </c>
      <c r="CK179" s="8">
        <v>-3.0088314770768131E-2</v>
      </c>
      <c r="CL179" s="9">
        <v>6.4496732376391197E-3</v>
      </c>
    </row>
    <row r="180" spans="1:90">
      <c r="A180" s="1">
        <v>2018</v>
      </c>
      <c r="B180" s="16" t="s">
        <v>43</v>
      </c>
      <c r="C180" s="16" t="s">
        <v>43</v>
      </c>
      <c r="D180" s="16" t="s">
        <v>20</v>
      </c>
      <c r="E180" s="16" t="str">
        <f t="shared" si="4"/>
        <v>2018MIA</v>
      </c>
      <c r="F180" s="25">
        <v>7</v>
      </c>
      <c r="G180" s="15">
        <v>-0.1836971980688972</v>
      </c>
      <c r="H180" s="16">
        <v>30</v>
      </c>
      <c r="I180" s="6">
        <v>30</v>
      </c>
      <c r="J180" s="15">
        <v>-0.23605169923151137</v>
      </c>
      <c r="K180" s="24" t="s">
        <v>11</v>
      </c>
      <c r="L180" s="15">
        <v>-9.6594314568607204E-2</v>
      </c>
      <c r="M180" s="12">
        <v>26</v>
      </c>
      <c r="N180" s="15">
        <v>7.6111508522643506E-2</v>
      </c>
      <c r="O180" s="12">
        <v>27</v>
      </c>
      <c r="P180" s="15">
        <v>-1.09913749776465E-2</v>
      </c>
      <c r="Q180" s="12">
        <v>21</v>
      </c>
      <c r="R180" s="7">
        <v>-0.137811455359728</v>
      </c>
      <c r="S180" s="7">
        <v>9.3125775139127995E-2</v>
      </c>
      <c r="T180" s="15">
        <v>-5.1144687326553596E-3</v>
      </c>
      <c r="U180" s="23">
        <v>4.8795019053481399</v>
      </c>
      <c r="V180" s="17">
        <v>30</v>
      </c>
      <c r="W180" s="20">
        <v>-0.307578447030534</v>
      </c>
      <c r="X180" s="17">
        <v>31</v>
      </c>
      <c r="Y180" s="20">
        <v>-2.9792614649999199E-2</v>
      </c>
      <c r="Z180" s="17">
        <v>29</v>
      </c>
      <c r="AA180" s="22">
        <v>5.0762871930865119</v>
      </c>
      <c r="AB180" s="17">
        <v>29</v>
      </c>
      <c r="AC180" s="20">
        <v>0.20566219529728799</v>
      </c>
      <c r="AD180" s="19">
        <v>27</v>
      </c>
      <c r="AE180" s="15">
        <v>-9.6594314568607204E-2</v>
      </c>
      <c r="AF180" s="16">
        <v>26</v>
      </c>
      <c r="AG180" s="6">
        <v>28</v>
      </c>
      <c r="AH180" s="15">
        <v>-0.13526476449990699</v>
      </c>
      <c r="AI180" s="12">
        <v>26</v>
      </c>
      <c r="AJ180" s="15">
        <v>9.1304196726350595E-3</v>
      </c>
      <c r="AK180" s="12">
        <v>27</v>
      </c>
      <c r="AL180" s="15">
        <v>-8.8957204303482806E-2</v>
      </c>
      <c r="AM180" s="12">
        <v>14</v>
      </c>
      <c r="AN180" s="15">
        <v>-0.137811455359728</v>
      </c>
      <c r="AO180" s="15">
        <v>-2.78559344847574E-2</v>
      </c>
      <c r="AP180" s="15">
        <v>-0.101147708529344</v>
      </c>
      <c r="AQ180" s="15">
        <v>0.14692711183183099</v>
      </c>
      <c r="AR180" s="14">
        <v>32</v>
      </c>
      <c r="AS180" s="15">
        <v>-2.8162884297359601E-2</v>
      </c>
      <c r="AT180" s="12">
        <v>5</v>
      </c>
      <c r="AU180" s="20">
        <v>7.6111508522643506E-2</v>
      </c>
      <c r="AV180" s="21">
        <v>27</v>
      </c>
      <c r="AW180" s="6">
        <v>30</v>
      </c>
      <c r="AX180" s="20">
        <v>0.133683666166826</v>
      </c>
      <c r="AY180" s="17">
        <v>31</v>
      </c>
      <c r="AZ180" s="20">
        <v>0.21412688498150101</v>
      </c>
      <c r="BA180" s="17">
        <v>30</v>
      </c>
      <c r="BB180" s="20">
        <v>-7.7097698750777904E-2</v>
      </c>
      <c r="BC180" s="17">
        <v>23</v>
      </c>
      <c r="BD180" s="20">
        <v>9.3125775139127995E-2</v>
      </c>
      <c r="BE180" s="20">
        <v>0.255525659679119</v>
      </c>
      <c r="BF180" s="20">
        <v>-8.7152380889988598E-2</v>
      </c>
      <c r="BG180" s="20">
        <v>6.3264950582960597E-2</v>
      </c>
      <c r="BH180" s="19">
        <v>20</v>
      </c>
      <c r="BI180" s="18">
        <v>-6.2803769845531293E-2</v>
      </c>
      <c r="BJ180" s="17">
        <v>30</v>
      </c>
      <c r="BK180" s="15">
        <v>-1.09913749776465E-2</v>
      </c>
      <c r="BL180" s="16">
        <v>21</v>
      </c>
      <c r="BM180" s="6">
        <v>12</v>
      </c>
      <c r="BN180" s="15">
        <v>-3.8630016363800701E-2</v>
      </c>
      <c r="BO180" s="12">
        <v>30</v>
      </c>
      <c r="BP180" s="13">
        <v>1.9314558238249899</v>
      </c>
      <c r="BQ180" s="13">
        <v>-5.8044843144125799</v>
      </c>
      <c r="BR180" s="13">
        <v>2.90346682223407</v>
      </c>
      <c r="BS180" s="13">
        <v>-10.4943280358232</v>
      </c>
      <c r="BT180" s="13">
        <v>5.96820221535347</v>
      </c>
      <c r="BU180" s="15">
        <v>-5.1144687326553596E-3</v>
      </c>
      <c r="BV180" s="15">
        <v>1.58655103902221E-2</v>
      </c>
      <c r="BW180" s="14">
        <v>27</v>
      </c>
      <c r="BX180" s="13">
        <v>11.8204479004444</v>
      </c>
      <c r="BY180" s="12">
        <v>3</v>
      </c>
      <c r="BZ180" s="13">
        <v>2.9384531224955701</v>
      </c>
      <c r="CA180" s="12">
        <v>9</v>
      </c>
      <c r="CB180" s="11" t="s">
        <v>33</v>
      </c>
      <c r="CC180" s="10">
        <v>8000</v>
      </c>
      <c r="CD180" s="10">
        <v>6.5</v>
      </c>
      <c r="CE180" s="3">
        <v>16</v>
      </c>
      <c r="CF180" s="3">
        <v>0</v>
      </c>
      <c r="CG180" s="3">
        <v>0</v>
      </c>
      <c r="CH180" s="3" t="s">
        <v>0</v>
      </c>
      <c r="CI180" s="9">
        <f t="shared" si="5"/>
        <v>-0.18369719806889712</v>
      </c>
      <c r="CJ180" s="8">
        <v>-9.6594314568607176E-2</v>
      </c>
      <c r="CK180" s="8">
        <v>7.6111508522643451E-2</v>
      </c>
      <c r="CL180" s="9">
        <v>-1.0991374977646498E-2</v>
      </c>
    </row>
    <row r="181" spans="1:90">
      <c r="A181" s="1">
        <v>2018</v>
      </c>
      <c r="B181" s="16" t="s">
        <v>41</v>
      </c>
      <c r="C181" s="16" t="s">
        <v>41</v>
      </c>
      <c r="D181" s="16" t="s">
        <v>4</v>
      </c>
      <c r="E181" s="16" t="str">
        <f t="shared" si="4"/>
        <v>2018MIN</v>
      </c>
      <c r="F181" s="25">
        <v>8.5</v>
      </c>
      <c r="G181" s="15">
        <v>8.3815709725171925E-2</v>
      </c>
      <c r="H181" s="16">
        <v>11</v>
      </c>
      <c r="I181" s="6">
        <v>1</v>
      </c>
      <c r="J181" s="15">
        <v>4.5298334354557074E-2</v>
      </c>
      <c r="K181" s="24" t="s">
        <v>76</v>
      </c>
      <c r="L181" s="15">
        <v>-2.2407503367232899E-2</v>
      </c>
      <c r="M181" s="12">
        <v>20</v>
      </c>
      <c r="N181" s="15">
        <v>-0.11484749837707001</v>
      </c>
      <c r="O181" s="12">
        <v>3</v>
      </c>
      <c r="P181" s="15">
        <v>-8.6242852846651792E-3</v>
      </c>
      <c r="Q181" s="12">
        <v>19</v>
      </c>
      <c r="R181" s="7">
        <v>-5.33794848122515E-2</v>
      </c>
      <c r="S181" s="7">
        <v>-0.101132524736984</v>
      </c>
      <c r="T181" s="15">
        <v>-2.45470557017543E-3</v>
      </c>
      <c r="U181" s="23">
        <v>8.9532498830711091</v>
      </c>
      <c r="V181" s="17">
        <v>11</v>
      </c>
      <c r="W181" s="20">
        <v>0.12903143158884001</v>
      </c>
      <c r="X181" s="17">
        <v>9</v>
      </c>
      <c r="Y181" s="20">
        <v>-1.3510738721928201E-2</v>
      </c>
      <c r="Z181" s="17">
        <v>21</v>
      </c>
      <c r="AA181" s="22">
        <v>8.5332680350582439</v>
      </c>
      <c r="AB181" s="17">
        <v>12</v>
      </c>
      <c r="AC181" s="20">
        <v>0.102927406420037</v>
      </c>
      <c r="AD181" s="19">
        <v>4</v>
      </c>
      <c r="AE181" s="15">
        <v>-2.2407503367232899E-2</v>
      </c>
      <c r="AF181" s="16">
        <v>20</v>
      </c>
      <c r="AG181" s="6">
        <v>5</v>
      </c>
      <c r="AH181" s="15">
        <v>-2.2281676308891399E-2</v>
      </c>
      <c r="AI181" s="12">
        <v>21</v>
      </c>
      <c r="AJ181" s="15">
        <v>0.116547186938459</v>
      </c>
      <c r="AK181" s="12">
        <v>18</v>
      </c>
      <c r="AL181" s="15">
        <v>-0.14427107542591699</v>
      </c>
      <c r="AM181" s="12">
        <v>22</v>
      </c>
      <c r="AN181" s="15">
        <v>-5.33794848122515E-2</v>
      </c>
      <c r="AO181" s="15">
        <v>8.0332307687977694E-2</v>
      </c>
      <c r="AP181" s="15">
        <v>-0.16305977321387399</v>
      </c>
      <c r="AQ181" s="15">
        <v>3.1806753027180397E-2</v>
      </c>
      <c r="AR181" s="14">
        <v>3</v>
      </c>
      <c r="AS181" s="15">
        <v>-2.39935838424612E-2</v>
      </c>
      <c r="AT181" s="12">
        <v>7</v>
      </c>
      <c r="AU181" s="20">
        <v>-0.11484749837707001</v>
      </c>
      <c r="AV181" s="21">
        <v>3</v>
      </c>
      <c r="AW181" s="6">
        <v>1</v>
      </c>
      <c r="AX181" s="20">
        <v>-0.131571669780776</v>
      </c>
      <c r="AY181" s="17">
        <v>3</v>
      </c>
      <c r="AZ181" s="20">
        <v>-9.8367015483366904E-2</v>
      </c>
      <c r="BA181" s="17">
        <v>3</v>
      </c>
      <c r="BB181" s="20">
        <v>-0.13673431506387099</v>
      </c>
      <c r="BC181" s="17">
        <v>13</v>
      </c>
      <c r="BD181" s="20">
        <v>-0.101132524736984</v>
      </c>
      <c r="BE181" s="20">
        <v>-8.1612542679123198E-2</v>
      </c>
      <c r="BF181" s="20">
        <v>-0.12705593194450601</v>
      </c>
      <c r="BG181" s="20">
        <v>7.6573257683980003E-2</v>
      </c>
      <c r="BH181" s="19">
        <v>26</v>
      </c>
      <c r="BI181" s="18">
        <v>-2.9049094038827501E-2</v>
      </c>
      <c r="BJ181" s="17">
        <v>23</v>
      </c>
      <c r="BK181" s="15">
        <v>-8.6242852846651792E-3</v>
      </c>
      <c r="BL181" s="16">
        <v>19</v>
      </c>
      <c r="BM181" s="6">
        <v>18</v>
      </c>
      <c r="BN181" s="15">
        <v>1.97414381169554E-2</v>
      </c>
      <c r="BO181" s="12">
        <v>15</v>
      </c>
      <c r="BP181" s="13">
        <v>-15.2234929275191</v>
      </c>
      <c r="BQ181" s="13">
        <v>-1.49144043496706</v>
      </c>
      <c r="BR181" s="13">
        <v>1.24134189030834</v>
      </c>
      <c r="BS181" s="13">
        <v>5.8133259879346104</v>
      </c>
      <c r="BT181" s="13">
        <v>5.3481228419106204</v>
      </c>
      <c r="BU181" s="15">
        <v>-2.45470557017543E-3</v>
      </c>
      <c r="BV181" s="15">
        <v>1.30122388302952E-2</v>
      </c>
      <c r="BW181" s="14">
        <v>25</v>
      </c>
      <c r="BX181" s="13">
        <v>-11.429368531963201</v>
      </c>
      <c r="BY181" s="12">
        <v>29</v>
      </c>
      <c r="BZ181" s="13">
        <v>3.0847898572448802</v>
      </c>
      <c r="CA181" s="12">
        <v>8</v>
      </c>
      <c r="CB181" s="11" t="s">
        <v>106</v>
      </c>
      <c r="CC181" s="10">
        <v>1000</v>
      </c>
      <c r="CD181" s="10">
        <v>10</v>
      </c>
      <c r="CE181" s="3">
        <v>16</v>
      </c>
      <c r="CF181" s="3">
        <v>7</v>
      </c>
      <c r="CG181" s="3">
        <v>0</v>
      </c>
      <c r="CH181" s="3" t="s">
        <v>0</v>
      </c>
      <c r="CI181" s="9">
        <f t="shared" si="5"/>
        <v>8.3872909483998143E-2</v>
      </c>
      <c r="CJ181" s="8">
        <v>-2.2350303608406341E-2</v>
      </c>
      <c r="CK181" s="8">
        <v>-0.11484749837706966</v>
      </c>
      <c r="CL181" s="9">
        <v>-8.6242852846651827E-3</v>
      </c>
    </row>
    <row r="182" spans="1:90">
      <c r="A182" s="1">
        <v>2018</v>
      </c>
      <c r="B182" s="16" t="s">
        <v>40</v>
      </c>
      <c r="C182" s="16" t="s">
        <v>40</v>
      </c>
      <c r="D182" s="16" t="s">
        <v>20</v>
      </c>
      <c r="E182" s="16" t="str">
        <f t="shared" si="4"/>
        <v>2018NE</v>
      </c>
      <c r="F182" s="25">
        <v>11</v>
      </c>
      <c r="G182" s="15">
        <v>0.13349481065914431</v>
      </c>
      <c r="H182" s="16">
        <v>7</v>
      </c>
      <c r="I182" s="6">
        <v>6</v>
      </c>
      <c r="J182" s="15">
        <v>0.10573212543239095</v>
      </c>
      <c r="K182" s="24" t="s">
        <v>78</v>
      </c>
      <c r="L182" s="15">
        <v>0.130825314382226</v>
      </c>
      <c r="M182" s="12">
        <v>6</v>
      </c>
      <c r="N182" s="15">
        <v>-1.45730285172121E-3</v>
      </c>
      <c r="O182" s="12">
        <v>14</v>
      </c>
      <c r="P182" s="15">
        <v>1.2121934251971E-3</v>
      </c>
      <c r="Q182" s="12">
        <v>16</v>
      </c>
      <c r="R182" s="7">
        <v>0.12756606784757499</v>
      </c>
      <c r="S182" s="7">
        <v>1.36136011372609E-2</v>
      </c>
      <c r="T182" s="15">
        <v>-8.2203412779231298E-3</v>
      </c>
      <c r="U182" s="23">
        <v>9.6681916368956902</v>
      </c>
      <c r="V182" s="17">
        <v>7</v>
      </c>
      <c r="W182" s="20">
        <v>0.19212193403986799</v>
      </c>
      <c r="X182" s="17">
        <v>6</v>
      </c>
      <c r="Y182" s="20">
        <v>-1.8577625727040501E-2</v>
      </c>
      <c r="Z182" s="17">
        <v>24</v>
      </c>
      <c r="AA182" s="22">
        <v>10.829181422298269</v>
      </c>
      <c r="AB182" s="17">
        <v>6</v>
      </c>
      <c r="AC182" s="20">
        <v>0.19500441571292701</v>
      </c>
      <c r="AD182" s="19">
        <v>26</v>
      </c>
      <c r="AE182" s="15">
        <v>0.130825314382226</v>
      </c>
      <c r="AF182" s="16">
        <v>6</v>
      </c>
      <c r="AG182" s="6">
        <v>1</v>
      </c>
      <c r="AH182" s="15">
        <v>0.15279736857947701</v>
      </c>
      <c r="AI182" s="12">
        <v>5</v>
      </c>
      <c r="AJ182" s="15">
        <v>0.32680835017398602</v>
      </c>
      <c r="AK182" s="12">
        <v>6</v>
      </c>
      <c r="AL182" s="15">
        <v>-8.0267112000086006E-3</v>
      </c>
      <c r="AM182" s="12">
        <v>8</v>
      </c>
      <c r="AN182" s="15">
        <v>0.12756606784757499</v>
      </c>
      <c r="AO182" s="15">
        <v>0.323981159895112</v>
      </c>
      <c r="AP182" s="15">
        <v>-1.18654806440206E-2</v>
      </c>
      <c r="AQ182" s="15">
        <v>4.8839471436026197E-2</v>
      </c>
      <c r="AR182" s="14">
        <v>8</v>
      </c>
      <c r="AS182" s="15">
        <v>-2.9766278841068201E-2</v>
      </c>
      <c r="AT182" s="12">
        <v>4</v>
      </c>
      <c r="AU182" s="20">
        <v>-1.45730285172121E-3</v>
      </c>
      <c r="AV182" s="21">
        <v>14</v>
      </c>
      <c r="AW182" s="6">
        <v>24</v>
      </c>
      <c r="AX182" s="20">
        <v>-2.33027544055379E-2</v>
      </c>
      <c r="AY182" s="17">
        <v>11</v>
      </c>
      <c r="AZ182" s="20">
        <v>6.8868248938895898E-2</v>
      </c>
      <c r="BA182" s="17">
        <v>14</v>
      </c>
      <c r="BB182" s="20">
        <v>-0.12518091352954899</v>
      </c>
      <c r="BC182" s="17">
        <v>15</v>
      </c>
      <c r="BD182" s="20">
        <v>1.36136011372609E-2</v>
      </c>
      <c r="BE182" s="20">
        <v>8.5973428795884196E-2</v>
      </c>
      <c r="BF182" s="20">
        <v>-0.113688907239853</v>
      </c>
      <c r="BG182" s="20">
        <v>8.5946600901076697E-2</v>
      </c>
      <c r="BH182" s="19">
        <v>30</v>
      </c>
      <c r="BI182" s="18">
        <v>-5.23973901712778E-2</v>
      </c>
      <c r="BJ182" s="17">
        <v>28</v>
      </c>
      <c r="BK182" s="15">
        <v>1.2121934251971E-3</v>
      </c>
      <c r="BL182" s="16">
        <v>16</v>
      </c>
      <c r="BM182" s="6">
        <v>3</v>
      </c>
      <c r="BN182" s="15">
        <v>1.60218110548534E-2</v>
      </c>
      <c r="BO182" s="12">
        <v>16</v>
      </c>
      <c r="BP182" s="13">
        <v>0.123593073009063</v>
      </c>
      <c r="BQ182" s="13">
        <v>-8.7173851783560092</v>
      </c>
      <c r="BR182" s="13">
        <v>5.2705085981823698</v>
      </c>
      <c r="BS182" s="13">
        <v>4.4870420841734502</v>
      </c>
      <c r="BT182" s="13">
        <v>-0.55766186441032395</v>
      </c>
      <c r="BU182" s="15">
        <v>-8.2203412779231298E-3</v>
      </c>
      <c r="BV182" s="15">
        <v>5.9910418722014802E-3</v>
      </c>
      <c r="BW182" s="14">
        <v>6</v>
      </c>
      <c r="BX182" s="13">
        <v>8.4674717034657707</v>
      </c>
      <c r="BY182" s="12">
        <v>8</v>
      </c>
      <c r="BZ182" s="13">
        <v>-4.7162673515601101</v>
      </c>
      <c r="CA182" s="12">
        <v>30</v>
      </c>
      <c r="CB182" s="11" t="s">
        <v>33</v>
      </c>
      <c r="CC182" s="10">
        <v>600</v>
      </c>
      <c r="CD182" s="10">
        <v>11</v>
      </c>
      <c r="CE182" s="3">
        <v>19</v>
      </c>
      <c r="CF182" s="3" t="s">
        <v>7</v>
      </c>
      <c r="CG182" s="3">
        <v>2</v>
      </c>
      <c r="CH182" s="3" t="s">
        <v>14</v>
      </c>
      <c r="CI182" s="9">
        <f t="shared" si="5"/>
        <v>0.19565951857397501</v>
      </c>
      <c r="CJ182" s="8">
        <v>0.13991148048566057</v>
      </c>
      <c r="CK182" s="8">
        <v>-4.7815281360217919E-2</v>
      </c>
      <c r="CL182" s="9">
        <v>7.9327567280965232E-3</v>
      </c>
    </row>
    <row r="183" spans="1:90">
      <c r="A183" s="1">
        <v>2018</v>
      </c>
      <c r="B183" s="16" t="s">
        <v>38</v>
      </c>
      <c r="C183" s="16" t="s">
        <v>38</v>
      </c>
      <c r="D183" s="16" t="s">
        <v>4</v>
      </c>
      <c r="E183" s="16" t="str">
        <f t="shared" si="4"/>
        <v>2018NO</v>
      </c>
      <c r="F183" s="25">
        <v>13</v>
      </c>
      <c r="G183" s="15">
        <v>0.2445076831482641</v>
      </c>
      <c r="H183" s="16">
        <v>2</v>
      </c>
      <c r="I183" s="6">
        <v>2</v>
      </c>
      <c r="J183" s="15">
        <v>0.25539659587568708</v>
      </c>
      <c r="K183" s="24" t="s">
        <v>16</v>
      </c>
      <c r="L183" s="15">
        <v>0.164746580294481</v>
      </c>
      <c r="M183" s="12">
        <v>5</v>
      </c>
      <c r="N183" s="15">
        <v>-6.2504997901936601E-2</v>
      </c>
      <c r="O183" s="12">
        <v>7</v>
      </c>
      <c r="P183" s="15">
        <v>1.7256104951846499E-2</v>
      </c>
      <c r="Q183" s="12">
        <v>9</v>
      </c>
      <c r="R183" s="7">
        <v>0.18541457182877399</v>
      </c>
      <c r="S183" s="7">
        <v>-4.0960261217189001E-2</v>
      </c>
      <c r="T183" s="15">
        <v>2.9021762829724101E-2</v>
      </c>
      <c r="U183" s="23">
        <v>11.308742394145201</v>
      </c>
      <c r="V183" s="17">
        <v>3</v>
      </c>
      <c r="W183" s="20">
        <v>0.28448082897535798</v>
      </c>
      <c r="X183" s="17">
        <v>1</v>
      </c>
      <c r="Y183" s="20">
        <v>-8.0350659177807395E-3</v>
      </c>
      <c r="Z183" s="17">
        <v>17</v>
      </c>
      <c r="AA183" s="22">
        <v>11.45205045532461</v>
      </c>
      <c r="AB183" s="17">
        <v>2</v>
      </c>
      <c r="AC183" s="20">
        <v>0.121903629875855</v>
      </c>
      <c r="AD183" s="19">
        <v>10</v>
      </c>
      <c r="AE183" s="15">
        <v>0.164746580294481</v>
      </c>
      <c r="AF183" s="16">
        <v>5</v>
      </c>
      <c r="AG183" s="6">
        <v>2</v>
      </c>
      <c r="AH183" s="15">
        <v>0.13787122460710999</v>
      </c>
      <c r="AI183" s="12">
        <v>7</v>
      </c>
      <c r="AJ183" s="15">
        <v>0.340225512317059</v>
      </c>
      <c r="AK183" s="12">
        <v>4</v>
      </c>
      <c r="AL183" s="15">
        <v>4.7511979320440698E-2</v>
      </c>
      <c r="AM183" s="12">
        <v>4</v>
      </c>
      <c r="AN183" s="15">
        <v>0.18541457182877399</v>
      </c>
      <c r="AO183" s="15">
        <v>0.37223307671110101</v>
      </c>
      <c r="AP183" s="15">
        <v>6.3578241062491506E-2</v>
      </c>
      <c r="AQ183" s="15">
        <v>6.2666430312791496E-2</v>
      </c>
      <c r="AR183" s="14">
        <v>19</v>
      </c>
      <c r="AS183" s="15">
        <v>3.7273218033424899E-2</v>
      </c>
      <c r="AT183" s="12">
        <v>32</v>
      </c>
      <c r="AU183" s="20">
        <v>-6.2504997901936601E-2</v>
      </c>
      <c r="AV183" s="21">
        <v>7</v>
      </c>
      <c r="AW183" s="6">
        <v>7</v>
      </c>
      <c r="AX183" s="20">
        <v>-0.120933353723263</v>
      </c>
      <c r="AY183" s="17">
        <v>4</v>
      </c>
      <c r="AZ183" s="20">
        <v>4.9335827541624598E-2</v>
      </c>
      <c r="BA183" s="17">
        <v>10</v>
      </c>
      <c r="BB183" s="20">
        <v>-0.27676781578716703</v>
      </c>
      <c r="BC183" s="17">
        <v>3</v>
      </c>
      <c r="BD183" s="20">
        <v>-4.0960261217189001E-2</v>
      </c>
      <c r="BE183" s="20">
        <v>8.3441727216976402E-2</v>
      </c>
      <c r="BF183" s="20">
        <v>-0.279287549009615</v>
      </c>
      <c r="BG183" s="20">
        <v>5.6057903615660799E-2</v>
      </c>
      <c r="BH183" s="19">
        <v>13</v>
      </c>
      <c r="BI183" s="18">
        <v>3.1477483283252401E-2</v>
      </c>
      <c r="BJ183" s="17">
        <v>8</v>
      </c>
      <c r="BK183" s="15">
        <v>1.7256104951846499E-2</v>
      </c>
      <c r="BL183" s="16">
        <v>9</v>
      </c>
      <c r="BM183" s="6">
        <v>15</v>
      </c>
      <c r="BN183" s="15">
        <v>2.56762506449855E-2</v>
      </c>
      <c r="BO183" s="12">
        <v>12</v>
      </c>
      <c r="BP183" s="13">
        <v>6.8185647952130202</v>
      </c>
      <c r="BQ183" s="13">
        <v>-0.90947918169436703</v>
      </c>
      <c r="BR183" s="13">
        <v>-0.187494284576295</v>
      </c>
      <c r="BS183" s="13">
        <v>5.3383160871328297</v>
      </c>
      <c r="BT183" s="13">
        <v>-2.4318549401519598</v>
      </c>
      <c r="BU183" s="15">
        <v>2.9021762829724101E-2</v>
      </c>
      <c r="BV183" s="15">
        <v>1.87517634128856E-3</v>
      </c>
      <c r="BW183" s="14">
        <v>1</v>
      </c>
      <c r="BX183" s="13">
        <v>23.508037388485501</v>
      </c>
      <c r="BY183" s="12">
        <v>1</v>
      </c>
      <c r="BZ183" s="13">
        <v>5.8828289389388102</v>
      </c>
      <c r="CA183" s="12">
        <v>2</v>
      </c>
      <c r="CB183" s="11" t="s">
        <v>104</v>
      </c>
      <c r="CC183" s="10">
        <v>1400</v>
      </c>
      <c r="CD183" s="10">
        <v>9.5</v>
      </c>
      <c r="CE183" s="3">
        <v>18</v>
      </c>
      <c r="CF183" s="3" t="s">
        <v>7</v>
      </c>
      <c r="CG183" s="3">
        <v>1</v>
      </c>
      <c r="CH183" s="3" t="s">
        <v>22</v>
      </c>
      <c r="CI183" s="9">
        <f t="shared" si="5"/>
        <v>0.2303947107467261</v>
      </c>
      <c r="CJ183" s="8">
        <v>0.1379360608454652</v>
      </c>
      <c r="CK183" s="8">
        <v>-7.6553287054869801E-2</v>
      </c>
      <c r="CL183" s="9">
        <v>1.5905362846391099E-2</v>
      </c>
    </row>
    <row r="184" spans="1:90">
      <c r="A184" s="1">
        <v>2018</v>
      </c>
      <c r="B184" s="16" t="s">
        <v>36</v>
      </c>
      <c r="C184" s="16" t="s">
        <v>36</v>
      </c>
      <c r="D184" s="16" t="s">
        <v>4</v>
      </c>
      <c r="E184" s="16" t="str">
        <f t="shared" si="4"/>
        <v>2018NYG</v>
      </c>
      <c r="F184" s="25">
        <v>5</v>
      </c>
      <c r="G184" s="15">
        <v>-3.4663428510564892E-2</v>
      </c>
      <c r="H184" s="16">
        <v>17</v>
      </c>
      <c r="I184" s="6">
        <v>32</v>
      </c>
      <c r="J184" s="15">
        <v>-7.3298848554882584E-2</v>
      </c>
      <c r="K184" s="24" t="s">
        <v>54</v>
      </c>
      <c r="L184" s="15">
        <v>-1.6329174656120299E-2</v>
      </c>
      <c r="M184" s="12">
        <v>18</v>
      </c>
      <c r="N184" s="15">
        <v>6.3708076161746993E-2</v>
      </c>
      <c r="O184" s="12">
        <v>25</v>
      </c>
      <c r="P184" s="15">
        <v>4.53738223073024E-2</v>
      </c>
      <c r="Q184" s="12">
        <v>3</v>
      </c>
      <c r="R184" s="7">
        <v>-3.0194504183718499E-2</v>
      </c>
      <c r="S184" s="7">
        <v>8.1618535417983598E-2</v>
      </c>
      <c r="T184" s="15">
        <v>3.8514191046819503E-2</v>
      </c>
      <c r="U184" s="23">
        <v>7.4979129963332003</v>
      </c>
      <c r="V184" s="17">
        <v>16</v>
      </c>
      <c r="W184" s="20">
        <v>5.32177229148234E-2</v>
      </c>
      <c r="X184" s="17">
        <v>14</v>
      </c>
      <c r="Y184" s="20">
        <v>-8.3988350381089504E-3</v>
      </c>
      <c r="Z184" s="17">
        <v>18</v>
      </c>
      <c r="AA184" s="22">
        <v>6.8904699956777113</v>
      </c>
      <c r="AB184" s="17">
        <v>22</v>
      </c>
      <c r="AC184" s="20">
        <v>0.21558707882685399</v>
      </c>
      <c r="AD184" s="19">
        <v>28</v>
      </c>
      <c r="AE184" s="15">
        <v>-1.6329174656120299E-2</v>
      </c>
      <c r="AF184" s="16">
        <v>18</v>
      </c>
      <c r="AG184" s="6">
        <v>25</v>
      </c>
      <c r="AH184" s="15">
        <v>2.32103549957218E-3</v>
      </c>
      <c r="AI184" s="12">
        <v>15</v>
      </c>
      <c r="AJ184" s="15">
        <v>0.11251321535530499</v>
      </c>
      <c r="AK184" s="12">
        <v>19</v>
      </c>
      <c r="AL184" s="15">
        <v>-8.7682699106425399E-2</v>
      </c>
      <c r="AM184" s="12">
        <v>13</v>
      </c>
      <c r="AN184" s="15">
        <v>-3.0194504183718499E-2</v>
      </c>
      <c r="AO184" s="15">
        <v>0.116752728287533</v>
      </c>
      <c r="AP184" s="15">
        <v>-0.128130008131875</v>
      </c>
      <c r="AQ184" s="15">
        <v>7.1548319772770999E-2</v>
      </c>
      <c r="AR184" s="14">
        <v>24</v>
      </c>
      <c r="AS184" s="15">
        <v>-9.1837151526695492E-3</v>
      </c>
      <c r="AT184" s="12">
        <v>10</v>
      </c>
      <c r="AU184" s="20">
        <v>6.3708076161746993E-2</v>
      </c>
      <c r="AV184" s="21">
        <v>25</v>
      </c>
      <c r="AW184" s="6">
        <v>29</v>
      </c>
      <c r="AX184" s="20">
        <v>2.7145106773965599E-2</v>
      </c>
      <c r="AY184" s="17">
        <v>21</v>
      </c>
      <c r="AZ184" s="20">
        <v>0.15196281329143899</v>
      </c>
      <c r="BA184" s="17">
        <v>23</v>
      </c>
      <c r="BB184" s="20">
        <v>-4.7491486844101601E-2</v>
      </c>
      <c r="BC184" s="17">
        <v>26</v>
      </c>
      <c r="BD184" s="20">
        <v>8.1618535417983598E-2</v>
      </c>
      <c r="BE184" s="20">
        <v>0.194967642197482</v>
      </c>
      <c r="BF184" s="20">
        <v>-6.11995336275475E-2</v>
      </c>
      <c r="BG184" s="20">
        <v>6.3723774591226898E-2</v>
      </c>
      <c r="BH184" s="19">
        <v>21</v>
      </c>
      <c r="BI184" s="18">
        <v>-2.1997280634735598E-2</v>
      </c>
      <c r="BJ184" s="17">
        <v>21</v>
      </c>
      <c r="BK184" s="15">
        <v>4.53738223073024E-2</v>
      </c>
      <c r="BL184" s="16">
        <v>3</v>
      </c>
      <c r="BM184" s="6">
        <v>32</v>
      </c>
      <c r="BN184" s="15">
        <v>7.8041794189216807E-2</v>
      </c>
      <c r="BO184" s="12">
        <v>2</v>
      </c>
      <c r="BP184" s="13">
        <v>11.4645569017345</v>
      </c>
      <c r="BQ184" s="13">
        <v>5.2842872143240296</v>
      </c>
      <c r="BR184" s="13">
        <v>2.19707543240852</v>
      </c>
      <c r="BS184" s="13">
        <v>9.5630954197495193</v>
      </c>
      <c r="BT184" s="13">
        <v>-5.8221038145653896</v>
      </c>
      <c r="BU184" s="15">
        <v>3.8514191046819503E-2</v>
      </c>
      <c r="BV184" s="15">
        <v>1.0403973525942399E-2</v>
      </c>
      <c r="BW184" s="14">
        <v>19</v>
      </c>
      <c r="BX184" s="13">
        <v>-16.506916821828</v>
      </c>
      <c r="BY184" s="12">
        <v>31</v>
      </c>
      <c r="BZ184" s="13">
        <v>-3.4298156302414502</v>
      </c>
      <c r="CA184" s="12">
        <v>26</v>
      </c>
      <c r="CB184" s="11" t="s">
        <v>1</v>
      </c>
      <c r="CC184" s="10">
        <v>3000</v>
      </c>
      <c r="CD184" s="10">
        <v>7</v>
      </c>
      <c r="CE184" s="3">
        <v>16</v>
      </c>
      <c r="CF184" s="3">
        <v>0</v>
      </c>
      <c r="CG184" s="3">
        <v>0</v>
      </c>
      <c r="CH184" s="3" t="s">
        <v>0</v>
      </c>
      <c r="CI184" s="9">
        <f t="shared" si="5"/>
        <v>-3.4663428510564996E-2</v>
      </c>
      <c r="CJ184" s="8">
        <v>-1.632917465612032E-2</v>
      </c>
      <c r="CK184" s="8">
        <v>6.3708076161747049E-2</v>
      </c>
      <c r="CL184" s="9">
        <v>4.5373822307302365E-2</v>
      </c>
    </row>
    <row r="185" spans="1:90">
      <c r="A185" s="1">
        <v>2018</v>
      </c>
      <c r="B185" s="16" t="s">
        <v>35</v>
      </c>
      <c r="C185" s="16" t="s">
        <v>35</v>
      </c>
      <c r="D185" s="16" t="s">
        <v>20</v>
      </c>
      <c r="E185" s="16" t="str">
        <f t="shared" si="4"/>
        <v>2018NYJ</v>
      </c>
      <c r="F185" s="25">
        <v>4</v>
      </c>
      <c r="G185" s="15">
        <v>-0.14834212920437234</v>
      </c>
      <c r="H185" s="16">
        <v>26</v>
      </c>
      <c r="I185" s="6">
        <v>26</v>
      </c>
      <c r="J185" s="15">
        <v>-0.18278992865801641</v>
      </c>
      <c r="K185" s="24" t="s">
        <v>37</v>
      </c>
      <c r="L185" s="15">
        <v>-0.20215287246081701</v>
      </c>
      <c r="M185" s="12">
        <v>29</v>
      </c>
      <c r="N185" s="15">
        <v>2.7225603313198801E-2</v>
      </c>
      <c r="O185" s="12">
        <v>22</v>
      </c>
      <c r="P185" s="15">
        <v>8.1036346569643494E-2</v>
      </c>
      <c r="Q185" s="12">
        <v>1</v>
      </c>
      <c r="R185" s="7">
        <v>-0.21953116589253599</v>
      </c>
      <c r="S185" s="7">
        <v>3.6831703772745701E-2</v>
      </c>
      <c r="T185" s="15">
        <v>7.3572941007265302E-2</v>
      </c>
      <c r="U185" s="23">
        <v>5.7327622378488501</v>
      </c>
      <c r="V185" s="17">
        <v>27</v>
      </c>
      <c r="W185" s="20">
        <v>-0.166174059778879</v>
      </c>
      <c r="X185" s="17">
        <v>27</v>
      </c>
      <c r="Y185" s="20">
        <v>-1.6196775827661599E-2</v>
      </c>
      <c r="Z185" s="17">
        <v>22</v>
      </c>
      <c r="AA185" s="22">
        <v>5.2742140294156119</v>
      </c>
      <c r="AB185" s="17">
        <v>28</v>
      </c>
      <c r="AC185" s="20">
        <v>0.218395101603581</v>
      </c>
      <c r="AD185" s="19">
        <v>30</v>
      </c>
      <c r="AE185" s="15">
        <v>-0.20215287246081701</v>
      </c>
      <c r="AF185" s="16">
        <v>29</v>
      </c>
      <c r="AG185" s="6">
        <v>24</v>
      </c>
      <c r="AH185" s="15">
        <v>-0.16830304729248899</v>
      </c>
      <c r="AI185" s="12">
        <v>28</v>
      </c>
      <c r="AJ185" s="15">
        <v>-1.60751971559383E-2</v>
      </c>
      <c r="AK185" s="12">
        <v>28</v>
      </c>
      <c r="AL185" s="15">
        <v>-0.27223558237079998</v>
      </c>
      <c r="AM185" s="12">
        <v>31</v>
      </c>
      <c r="AN185" s="15">
        <v>-0.21953116589253599</v>
      </c>
      <c r="AO185" s="15">
        <v>-2.70107236834452E-2</v>
      </c>
      <c r="AP185" s="15">
        <v>-0.30467360654166398</v>
      </c>
      <c r="AQ185" s="15">
        <v>7.8902163566855102E-2</v>
      </c>
      <c r="AR185" s="14">
        <v>26</v>
      </c>
      <c r="AS185" s="15">
        <v>-3.9326892083639299E-2</v>
      </c>
      <c r="AT185" s="12">
        <v>1</v>
      </c>
      <c r="AU185" s="20">
        <v>2.7225603313198801E-2</v>
      </c>
      <c r="AV185" s="21">
        <v>22</v>
      </c>
      <c r="AW185" s="6">
        <v>20</v>
      </c>
      <c r="AX185" s="20">
        <v>8.6916954274182598E-2</v>
      </c>
      <c r="AY185" s="17">
        <v>27</v>
      </c>
      <c r="AZ185" s="20">
        <v>0.109804979642723</v>
      </c>
      <c r="BA185" s="17">
        <v>21</v>
      </c>
      <c r="BB185" s="20">
        <v>-9.2337002842782595E-2</v>
      </c>
      <c r="BC185" s="17">
        <v>18</v>
      </c>
      <c r="BD185" s="20">
        <v>3.6831703772745701E-2</v>
      </c>
      <c r="BE185" s="20">
        <v>0.12785109615322399</v>
      </c>
      <c r="BF185" s="20">
        <v>-9.4950785360113796E-2</v>
      </c>
      <c r="BG185" s="20">
        <v>6.3075724085903895E-2</v>
      </c>
      <c r="BH185" s="19">
        <v>18</v>
      </c>
      <c r="BI185" s="18">
        <v>-4.3040816862329398E-2</v>
      </c>
      <c r="BJ185" s="17">
        <v>26</v>
      </c>
      <c r="BK185" s="15">
        <v>8.1036346569643494E-2</v>
      </c>
      <c r="BL185" s="16">
        <v>1</v>
      </c>
      <c r="BM185" s="6">
        <v>25</v>
      </c>
      <c r="BN185" s="15">
        <v>8.9045941787793001E-2</v>
      </c>
      <c r="BO185" s="12">
        <v>1</v>
      </c>
      <c r="BP185" s="13">
        <v>10.312982036010199</v>
      </c>
      <c r="BQ185" s="13">
        <v>5.10356125652683</v>
      </c>
      <c r="BR185" s="13">
        <v>13.5846078675652</v>
      </c>
      <c r="BS185" s="13">
        <v>2.69467526639467</v>
      </c>
      <c r="BT185" s="13">
        <v>8.8223468583248295</v>
      </c>
      <c r="BU185" s="15">
        <v>7.3572941007265302E-2</v>
      </c>
      <c r="BV185" s="15">
        <v>1.38557997492287E-2</v>
      </c>
      <c r="BW185" s="14">
        <v>26</v>
      </c>
      <c r="BX185" s="13">
        <v>0.79286744804235099</v>
      </c>
      <c r="BY185" s="12">
        <v>14</v>
      </c>
      <c r="BZ185" s="13">
        <v>-3.7317027811890799</v>
      </c>
      <c r="CA185" s="12">
        <v>27</v>
      </c>
      <c r="CB185" s="11" t="s">
        <v>33</v>
      </c>
      <c r="CC185" s="10">
        <v>20000</v>
      </c>
      <c r="CD185" s="10">
        <v>6</v>
      </c>
      <c r="CE185" s="3">
        <v>16</v>
      </c>
      <c r="CF185" s="3">
        <v>0</v>
      </c>
      <c r="CG185" s="3">
        <v>0</v>
      </c>
      <c r="CH185" s="3" t="s">
        <v>0</v>
      </c>
      <c r="CI185" s="9">
        <f t="shared" si="5"/>
        <v>-0.14834212920437195</v>
      </c>
      <c r="CJ185" s="8">
        <v>-0.20215287246081662</v>
      </c>
      <c r="CK185" s="8">
        <v>2.7225603313198787E-2</v>
      </c>
      <c r="CL185" s="9">
        <v>8.1036346569643453E-2</v>
      </c>
    </row>
    <row r="186" spans="1:90">
      <c r="A186" s="1">
        <v>2018</v>
      </c>
      <c r="B186" s="16" t="s">
        <v>32</v>
      </c>
      <c r="C186" s="16" t="s">
        <v>31</v>
      </c>
      <c r="D186" s="16" t="s">
        <v>20</v>
      </c>
      <c r="E186" s="16" t="str">
        <f t="shared" si="4"/>
        <v>2018LV</v>
      </c>
      <c r="F186" s="25">
        <v>4</v>
      </c>
      <c r="G186" s="15">
        <v>-0.21897103620236927</v>
      </c>
      <c r="H186" s="16">
        <v>31</v>
      </c>
      <c r="I186" s="6">
        <v>20</v>
      </c>
      <c r="J186" s="15">
        <v>-0.28666006200022792</v>
      </c>
      <c r="K186" s="24" t="s">
        <v>37</v>
      </c>
      <c r="L186" s="15">
        <v>-7.72916867935632E-2</v>
      </c>
      <c r="M186" s="12">
        <v>25</v>
      </c>
      <c r="N186" s="15">
        <v>0.12553646564805099</v>
      </c>
      <c r="O186" s="12">
        <v>31</v>
      </c>
      <c r="P186" s="15">
        <v>-1.6142883760755102E-2</v>
      </c>
      <c r="Q186" s="12">
        <v>22</v>
      </c>
      <c r="R186" s="7">
        <v>-9.1351610944770706E-2</v>
      </c>
      <c r="S186" s="7">
        <v>0.18206365482952599</v>
      </c>
      <c r="T186" s="15">
        <v>-1.32447962259312E-2</v>
      </c>
      <c r="U186" s="23">
        <v>4.2123652881249702</v>
      </c>
      <c r="V186" s="17">
        <v>31</v>
      </c>
      <c r="W186" s="20">
        <v>-0.18603136056094399</v>
      </c>
      <c r="X186" s="17">
        <v>28</v>
      </c>
      <c r="Y186" s="20">
        <v>4.9039876782080098E-2</v>
      </c>
      <c r="Z186" s="17">
        <v>1</v>
      </c>
      <c r="AA186" s="22">
        <v>3.7119804617959899</v>
      </c>
      <c r="AB186" s="17">
        <v>31</v>
      </c>
      <c r="AC186" s="20">
        <v>0.16990986640636599</v>
      </c>
      <c r="AD186" s="19">
        <v>22</v>
      </c>
      <c r="AE186" s="15">
        <v>-7.72916867935632E-2</v>
      </c>
      <c r="AF186" s="16">
        <v>25</v>
      </c>
      <c r="AG186" s="6">
        <v>13</v>
      </c>
      <c r="AH186" s="15">
        <v>-9.5611694013575305E-2</v>
      </c>
      <c r="AI186" s="12">
        <v>24</v>
      </c>
      <c r="AJ186" s="15">
        <v>0.123965638952132</v>
      </c>
      <c r="AK186" s="12">
        <v>17</v>
      </c>
      <c r="AL186" s="15">
        <v>-0.18598594953836001</v>
      </c>
      <c r="AM186" s="12">
        <v>26</v>
      </c>
      <c r="AN186" s="15">
        <v>-9.1351610944770706E-2</v>
      </c>
      <c r="AO186" s="15">
        <v>9.9532083912837202E-2</v>
      </c>
      <c r="AP186" s="15">
        <v>-0.192682226480548</v>
      </c>
      <c r="AQ186" s="15">
        <v>9.0763773560286906E-2</v>
      </c>
      <c r="AR186" s="14">
        <v>27</v>
      </c>
      <c r="AS186" s="15">
        <v>3.2551912634504699E-3</v>
      </c>
      <c r="AT186" s="12">
        <v>17</v>
      </c>
      <c r="AU186" s="20">
        <v>0.12553646564805099</v>
      </c>
      <c r="AV186" s="21">
        <v>31</v>
      </c>
      <c r="AW186" s="6">
        <v>27</v>
      </c>
      <c r="AX186" s="20">
        <v>9.5325369844972099E-2</v>
      </c>
      <c r="AY186" s="17">
        <v>28</v>
      </c>
      <c r="AZ186" s="20">
        <v>0.324270418421224</v>
      </c>
      <c r="BA186" s="17">
        <v>32</v>
      </c>
      <c r="BB186" s="20">
        <v>-8.4065520595489995E-2</v>
      </c>
      <c r="BC186" s="17">
        <v>20</v>
      </c>
      <c r="BD186" s="20">
        <v>0.18206365482952599</v>
      </c>
      <c r="BE186" s="20">
        <v>0.38132344276505098</v>
      </c>
      <c r="BF186" s="20">
        <v>-2.8092922579376799E-2</v>
      </c>
      <c r="BG186" s="20">
        <v>5.1301215812732497E-2</v>
      </c>
      <c r="BH186" s="19">
        <v>11</v>
      </c>
      <c r="BI186" s="18">
        <v>5.6170880052666197E-2</v>
      </c>
      <c r="BJ186" s="17">
        <v>2</v>
      </c>
      <c r="BK186" s="15">
        <v>-1.6142883760755102E-2</v>
      </c>
      <c r="BL186" s="16">
        <v>22</v>
      </c>
      <c r="BM186" s="6">
        <v>17</v>
      </c>
      <c r="BN186" s="15">
        <v>4.90570329760382E-3</v>
      </c>
      <c r="BO186" s="12">
        <v>19</v>
      </c>
      <c r="BP186" s="13">
        <v>2.8395660878809901</v>
      </c>
      <c r="BQ186" s="13">
        <v>-4.41879999873019</v>
      </c>
      <c r="BR186" s="13">
        <v>0.14503674914015899</v>
      </c>
      <c r="BS186" s="13">
        <v>-11.9732000695465</v>
      </c>
      <c r="BT186" s="13">
        <v>5.3359553508780104</v>
      </c>
      <c r="BU186" s="15">
        <v>-1.32447962259312E-2</v>
      </c>
      <c r="BV186" s="15">
        <v>1.2420892040552E-2</v>
      </c>
      <c r="BW186" s="14">
        <v>23</v>
      </c>
      <c r="BX186" s="13">
        <v>2.1696518622715</v>
      </c>
      <c r="BY186" s="12">
        <v>11</v>
      </c>
      <c r="BZ186" s="13">
        <v>1.4490437674119501</v>
      </c>
      <c r="CA186" s="12">
        <v>17</v>
      </c>
      <c r="CB186" s="11" t="s">
        <v>18</v>
      </c>
      <c r="CC186" s="10">
        <v>4000</v>
      </c>
      <c r="CD186" s="10">
        <v>7.5</v>
      </c>
      <c r="CE186" s="3">
        <v>16</v>
      </c>
      <c r="CF186" s="3">
        <v>0</v>
      </c>
      <c r="CG186" s="3">
        <v>0</v>
      </c>
      <c r="CH186" s="3" t="s">
        <v>0</v>
      </c>
      <c r="CI186" s="9">
        <f t="shared" si="5"/>
        <v>-0.21897103620236885</v>
      </c>
      <c r="CJ186" s="8">
        <v>-7.7291686793563158E-2</v>
      </c>
      <c r="CK186" s="8">
        <v>0.12553646564805063</v>
      </c>
      <c r="CL186" s="9">
        <v>-1.6142883760755063E-2</v>
      </c>
    </row>
    <row r="187" spans="1:90">
      <c r="A187" s="1">
        <v>2018</v>
      </c>
      <c r="B187" s="16" t="s">
        <v>30</v>
      </c>
      <c r="C187" s="16" t="s">
        <v>30</v>
      </c>
      <c r="D187" s="16" t="s">
        <v>4</v>
      </c>
      <c r="E187" s="16" t="str">
        <f t="shared" si="4"/>
        <v>2018PHI</v>
      </c>
      <c r="F187" s="25">
        <v>9</v>
      </c>
      <c r="G187" s="15">
        <v>1.969502701095361E-2</v>
      </c>
      <c r="H187" s="16">
        <v>13</v>
      </c>
      <c r="I187" s="6">
        <v>5</v>
      </c>
      <c r="J187" s="15">
        <v>-2.1071778476687574E-2</v>
      </c>
      <c r="K187" s="24" t="s">
        <v>9</v>
      </c>
      <c r="L187" s="15">
        <v>3.9678143186725303E-3</v>
      </c>
      <c r="M187" s="12">
        <v>14</v>
      </c>
      <c r="N187" s="15">
        <v>-1.3361507050587199E-2</v>
      </c>
      <c r="O187" s="12">
        <v>12</v>
      </c>
      <c r="P187" s="15">
        <v>2.36570564169388E-3</v>
      </c>
      <c r="Q187" s="12">
        <v>15</v>
      </c>
      <c r="R187" s="7">
        <v>1.5086440810872201E-2</v>
      </c>
      <c r="S187" s="7">
        <v>3.2071482668781397E-2</v>
      </c>
      <c r="T187" s="15">
        <v>-4.0867366187783798E-3</v>
      </c>
      <c r="U187" s="23">
        <v>8.0338451699616407</v>
      </c>
      <c r="V187" s="17">
        <v>13</v>
      </c>
      <c r="W187" s="20">
        <v>7.3912194789402696E-2</v>
      </c>
      <c r="X187" s="17">
        <v>12</v>
      </c>
      <c r="Y187" s="20">
        <v>3.3550737359441498E-4</v>
      </c>
      <c r="Z187" s="17">
        <v>12</v>
      </c>
      <c r="AA187" s="22">
        <v>8.5255789681543153</v>
      </c>
      <c r="AB187" s="17">
        <v>13</v>
      </c>
      <c r="AC187" s="20">
        <v>0.125921552632141</v>
      </c>
      <c r="AD187" s="19">
        <v>12</v>
      </c>
      <c r="AE187" s="15">
        <v>3.9678143186725303E-3</v>
      </c>
      <c r="AF187" s="16">
        <v>14</v>
      </c>
      <c r="AG187" s="6">
        <v>9</v>
      </c>
      <c r="AH187" s="15">
        <v>3.6741190744159199E-2</v>
      </c>
      <c r="AI187" s="12">
        <v>13</v>
      </c>
      <c r="AJ187" s="15">
        <v>0.21410072700801899</v>
      </c>
      <c r="AK187" s="12">
        <v>12</v>
      </c>
      <c r="AL187" s="15">
        <v>-0.17509320718907401</v>
      </c>
      <c r="AM187" s="12">
        <v>24</v>
      </c>
      <c r="AN187" s="15">
        <v>1.5086440810872201E-2</v>
      </c>
      <c r="AO187" s="15">
        <v>0.220248010957554</v>
      </c>
      <c r="AP187" s="15">
        <v>-0.15948148028021999</v>
      </c>
      <c r="AQ187" s="15">
        <v>3.42049516323455E-2</v>
      </c>
      <c r="AR187" s="14">
        <v>4</v>
      </c>
      <c r="AS187" s="15">
        <v>8.21749542983812E-3</v>
      </c>
      <c r="AT187" s="12">
        <v>21</v>
      </c>
      <c r="AU187" s="20">
        <v>-1.3361507050587199E-2</v>
      </c>
      <c r="AV187" s="21">
        <v>12</v>
      </c>
      <c r="AW187" s="6">
        <v>3</v>
      </c>
      <c r="AX187" s="20">
        <v>-1.25149167821828E-2</v>
      </c>
      <c r="AY187" s="17">
        <v>14</v>
      </c>
      <c r="AZ187" s="20">
        <v>7.0832995869124199E-2</v>
      </c>
      <c r="BA187" s="17">
        <v>16</v>
      </c>
      <c r="BB187" s="20">
        <v>-0.18746409505422801</v>
      </c>
      <c r="BC187" s="17">
        <v>5</v>
      </c>
      <c r="BD187" s="20">
        <v>3.2071482668781397E-2</v>
      </c>
      <c r="BE187" s="20">
        <v>0.114616629518491</v>
      </c>
      <c r="BF187" s="20">
        <v>-0.13862046508675799</v>
      </c>
      <c r="BG187" s="20">
        <v>8.4642178126994802E-2</v>
      </c>
      <c r="BH187" s="19">
        <v>29</v>
      </c>
      <c r="BI187" s="18">
        <v>-2.4018589602154898E-3</v>
      </c>
      <c r="BJ187" s="17">
        <v>15</v>
      </c>
      <c r="BK187" s="15">
        <v>2.36570564169388E-3</v>
      </c>
      <c r="BL187" s="16">
        <v>15</v>
      </c>
      <c r="BM187" s="6">
        <v>16</v>
      </c>
      <c r="BN187" s="15">
        <v>2.4656087263060698E-2</v>
      </c>
      <c r="BO187" s="12">
        <v>13</v>
      </c>
      <c r="BP187" s="13">
        <v>-0.46861224224493297</v>
      </c>
      <c r="BQ187" s="13">
        <v>3.1085755751497102</v>
      </c>
      <c r="BR187" s="13">
        <v>-2.5905017256663698</v>
      </c>
      <c r="BS187" s="13">
        <v>6.4278928449976398</v>
      </c>
      <c r="BT187" s="13">
        <v>-5.2945016313891102</v>
      </c>
      <c r="BU187" s="15">
        <v>-4.0867366187783798E-3</v>
      </c>
      <c r="BV187" s="15">
        <v>6.5566531908267502E-3</v>
      </c>
      <c r="BW187" s="14">
        <v>10</v>
      </c>
      <c r="BX187" s="13">
        <v>-6.6931717895362697</v>
      </c>
      <c r="BY187" s="12">
        <v>24</v>
      </c>
      <c r="BZ187" s="13">
        <v>-3.2262211302361301</v>
      </c>
      <c r="CA187" s="12">
        <v>24</v>
      </c>
      <c r="CB187" s="11" t="s">
        <v>1</v>
      </c>
      <c r="CC187" s="10">
        <v>1400</v>
      </c>
      <c r="CD187" s="10">
        <v>10.5</v>
      </c>
      <c r="CE187" s="3">
        <v>18</v>
      </c>
      <c r="CF187" s="3" t="s">
        <v>29</v>
      </c>
      <c r="CG187" s="3">
        <v>6</v>
      </c>
      <c r="CH187" s="3" t="s">
        <v>6</v>
      </c>
      <c r="CI187" s="9">
        <f t="shared" si="5"/>
        <v>2.8629219678153135E-2</v>
      </c>
      <c r="CJ187" s="8">
        <v>4.6365599677782665E-3</v>
      </c>
      <c r="CK187" s="8">
        <v>-1.9360167047049716E-2</v>
      </c>
      <c r="CL187" s="9">
        <v>4.632492663325152E-3</v>
      </c>
    </row>
    <row r="188" spans="1:90">
      <c r="A188" s="1">
        <v>2018</v>
      </c>
      <c r="B188" s="16" t="s">
        <v>27</v>
      </c>
      <c r="C188" s="16" t="s">
        <v>27</v>
      </c>
      <c r="D188" s="16" t="s">
        <v>20</v>
      </c>
      <c r="E188" s="16" t="str">
        <f t="shared" si="4"/>
        <v>2018PIT</v>
      </c>
      <c r="F188" s="25">
        <v>9.5</v>
      </c>
      <c r="G188" s="15">
        <v>0.1315581414966519</v>
      </c>
      <c r="H188" s="16">
        <v>8</v>
      </c>
      <c r="I188" s="6">
        <v>4</v>
      </c>
      <c r="J188" s="15">
        <v>6.3453639676556206E-2</v>
      </c>
      <c r="K188" s="24" t="s">
        <v>98</v>
      </c>
      <c r="L188" s="15">
        <v>0.16529944091611801</v>
      </c>
      <c r="M188" s="12">
        <v>4</v>
      </c>
      <c r="N188" s="15">
        <v>-1.2377792823328999E-3</v>
      </c>
      <c r="O188" s="12">
        <v>15</v>
      </c>
      <c r="P188" s="15">
        <v>-3.4979078701798998E-2</v>
      </c>
      <c r="Q188" s="12">
        <v>27</v>
      </c>
      <c r="R188" s="7">
        <v>0.15268831021270601</v>
      </c>
      <c r="S188" s="7">
        <v>4.8545613403906798E-2</v>
      </c>
      <c r="T188" s="15">
        <v>-4.0689057132243002E-2</v>
      </c>
      <c r="U188" s="23">
        <v>9.3312239870205094</v>
      </c>
      <c r="V188" s="17">
        <v>9</v>
      </c>
      <c r="W188" s="20">
        <v>0.113430095335633</v>
      </c>
      <c r="X188" s="17">
        <v>10</v>
      </c>
      <c r="Y188" s="20">
        <v>2.39317770478365E-2</v>
      </c>
      <c r="Z188" s="17">
        <v>6</v>
      </c>
      <c r="AA188" s="22">
        <v>9.7292012717355476</v>
      </c>
      <c r="AB188" s="17">
        <v>11</v>
      </c>
      <c r="AC188" s="20">
        <v>0.15640153527880299</v>
      </c>
      <c r="AD188" s="19">
        <v>17</v>
      </c>
      <c r="AE188" s="15">
        <v>0.16529944091611801</v>
      </c>
      <c r="AF188" s="16">
        <v>4</v>
      </c>
      <c r="AG188" s="6">
        <v>4</v>
      </c>
      <c r="AH188" s="15">
        <v>0.15372382587307601</v>
      </c>
      <c r="AI188" s="12">
        <v>4</v>
      </c>
      <c r="AJ188" s="15">
        <v>0.30456316983269599</v>
      </c>
      <c r="AK188" s="12">
        <v>7</v>
      </c>
      <c r="AL188" s="15">
        <v>-5.9156059503621398E-2</v>
      </c>
      <c r="AM188" s="12">
        <v>11</v>
      </c>
      <c r="AN188" s="15">
        <v>0.15268831021270601</v>
      </c>
      <c r="AO188" s="15">
        <v>0.27776885317097999</v>
      </c>
      <c r="AP188" s="15">
        <v>-4.2727120030710199E-2</v>
      </c>
      <c r="AQ188" s="15">
        <v>5.0532439178867301E-2</v>
      </c>
      <c r="AR188" s="14">
        <v>9</v>
      </c>
      <c r="AS188" s="15">
        <v>1.5001482310370099E-2</v>
      </c>
      <c r="AT188" s="12">
        <v>23</v>
      </c>
      <c r="AU188" s="20">
        <v>-1.2377792823328999E-3</v>
      </c>
      <c r="AV188" s="21">
        <v>15</v>
      </c>
      <c r="AW188" s="6">
        <v>11</v>
      </c>
      <c r="AX188" s="20">
        <v>8.8032777925507802E-3</v>
      </c>
      <c r="AY188" s="17">
        <v>17</v>
      </c>
      <c r="AZ188" s="20">
        <v>0.109669789497663</v>
      </c>
      <c r="BA188" s="17">
        <v>20</v>
      </c>
      <c r="BB188" s="20">
        <v>-0.171124564410953</v>
      </c>
      <c r="BC188" s="17">
        <v>9</v>
      </c>
      <c r="BD188" s="20">
        <v>4.8545613403906798E-2</v>
      </c>
      <c r="BE188" s="20">
        <v>0.16861712343959401</v>
      </c>
      <c r="BF188" s="20">
        <v>-0.13537837888886201</v>
      </c>
      <c r="BG188" s="20">
        <v>6.70469679544511E-2</v>
      </c>
      <c r="BH188" s="19">
        <v>24</v>
      </c>
      <c r="BI188" s="18">
        <v>3.6954489170079201E-2</v>
      </c>
      <c r="BJ188" s="17">
        <v>6</v>
      </c>
      <c r="BK188" s="15">
        <v>-3.4979078701798998E-2</v>
      </c>
      <c r="BL188" s="16">
        <v>27</v>
      </c>
      <c r="BM188" s="6">
        <v>9</v>
      </c>
      <c r="BN188" s="15">
        <v>-3.1490452744891803E-2</v>
      </c>
      <c r="BO188" s="12">
        <v>26</v>
      </c>
      <c r="BP188" s="13">
        <v>-10.9658081871005</v>
      </c>
      <c r="BQ188" s="13">
        <v>3.70613859289687</v>
      </c>
      <c r="BR188" s="13">
        <v>-4.2432095917002002</v>
      </c>
      <c r="BS188" s="13">
        <v>-5.4898337777218904</v>
      </c>
      <c r="BT188" s="13">
        <v>-0.49682638727380402</v>
      </c>
      <c r="BU188" s="15">
        <v>-4.0689057132243002E-2</v>
      </c>
      <c r="BV188" s="15">
        <v>6.5492589325733099E-3</v>
      </c>
      <c r="BW188" s="14">
        <v>9</v>
      </c>
      <c r="BX188" s="13">
        <v>1.1597484980427699</v>
      </c>
      <c r="BY188" s="12">
        <v>12</v>
      </c>
      <c r="BZ188" s="13">
        <v>-2.8549892152219698</v>
      </c>
      <c r="CA188" s="12">
        <v>23</v>
      </c>
      <c r="CB188" s="11" t="s">
        <v>105</v>
      </c>
      <c r="CC188" s="10">
        <v>1000</v>
      </c>
      <c r="CD188" s="10">
        <v>10.5</v>
      </c>
      <c r="CE188" s="3">
        <v>16</v>
      </c>
      <c r="CF188" s="3">
        <v>7</v>
      </c>
      <c r="CG188" s="3">
        <v>0</v>
      </c>
      <c r="CH188" s="3" t="s">
        <v>0</v>
      </c>
      <c r="CI188" s="9">
        <f t="shared" si="5"/>
        <v>0.13155814149665218</v>
      </c>
      <c r="CJ188" s="8">
        <v>0.16529944091611834</v>
      </c>
      <c r="CK188" s="8">
        <v>-1.2377792823329049E-3</v>
      </c>
      <c r="CL188" s="9">
        <v>-3.4979078701799046E-2</v>
      </c>
    </row>
    <row r="189" spans="1:90">
      <c r="A189" s="1">
        <v>2018</v>
      </c>
      <c r="B189" s="16" t="s">
        <v>21</v>
      </c>
      <c r="C189" s="16" t="s">
        <v>21</v>
      </c>
      <c r="D189" s="16" t="s">
        <v>4</v>
      </c>
      <c r="E189" s="16" t="str">
        <f t="shared" si="4"/>
        <v>2018SEA</v>
      </c>
      <c r="F189" s="25">
        <v>10</v>
      </c>
      <c r="G189" s="15">
        <v>3.9093634435346802E-2</v>
      </c>
      <c r="H189" s="16">
        <v>12</v>
      </c>
      <c r="I189" s="6">
        <v>15</v>
      </c>
      <c r="J189" s="15">
        <v>5.2014129116498414E-2</v>
      </c>
      <c r="K189" s="24" t="s">
        <v>23</v>
      </c>
      <c r="L189" s="15">
        <v>7.4433373239683798E-2</v>
      </c>
      <c r="M189" s="12">
        <v>8</v>
      </c>
      <c r="N189" s="15">
        <v>1.33490669073858E-2</v>
      </c>
      <c r="O189" s="12">
        <v>18</v>
      </c>
      <c r="P189" s="15">
        <v>-2.1990671896951201E-2</v>
      </c>
      <c r="Q189" s="12">
        <v>24</v>
      </c>
      <c r="R189" s="7">
        <v>9.4392725114602005E-2</v>
      </c>
      <c r="S189" s="7">
        <v>1.6313495017053099E-2</v>
      </c>
      <c r="T189" s="15">
        <v>-2.6065100981050499E-2</v>
      </c>
      <c r="U189" s="23">
        <v>8.3427930506607808</v>
      </c>
      <c r="V189" s="17">
        <v>12</v>
      </c>
      <c r="W189" s="20">
        <v>4.2368571022086202E-2</v>
      </c>
      <c r="X189" s="17">
        <v>15</v>
      </c>
      <c r="Y189" s="20">
        <v>-1.0308671817045501E-2</v>
      </c>
      <c r="Z189" s="17">
        <v>19</v>
      </c>
      <c r="AA189" s="22">
        <v>10.072933909616598</v>
      </c>
      <c r="AB189" s="17">
        <v>10</v>
      </c>
      <c r="AC189" s="20">
        <v>0.130361418543156</v>
      </c>
      <c r="AD189" s="19">
        <v>14</v>
      </c>
      <c r="AE189" s="15">
        <v>7.4433373239683798E-2</v>
      </c>
      <c r="AF189" s="16">
        <v>8</v>
      </c>
      <c r="AG189" s="6">
        <v>15</v>
      </c>
      <c r="AH189" s="15">
        <v>9.5326141443844506E-2</v>
      </c>
      <c r="AI189" s="12">
        <v>8</v>
      </c>
      <c r="AJ189" s="15">
        <v>0.33622045891309099</v>
      </c>
      <c r="AK189" s="12">
        <v>5</v>
      </c>
      <c r="AL189" s="15">
        <v>-2.9431134477953001E-2</v>
      </c>
      <c r="AM189" s="12">
        <v>10</v>
      </c>
      <c r="AN189" s="15">
        <v>9.4392725114602005E-2</v>
      </c>
      <c r="AO189" s="15">
        <v>0.37140383318136799</v>
      </c>
      <c r="AP189" s="15">
        <v>-3.0344381895966201E-2</v>
      </c>
      <c r="AQ189" s="15">
        <v>3.48763588374442E-2</v>
      </c>
      <c r="AR189" s="14">
        <v>5</v>
      </c>
      <c r="AS189" s="15">
        <v>-3.9801475148306996E-3</v>
      </c>
      <c r="AT189" s="12">
        <v>14</v>
      </c>
      <c r="AU189" s="20">
        <v>1.33490669073858E-2</v>
      </c>
      <c r="AV189" s="21">
        <v>18</v>
      </c>
      <c r="AW189" s="6">
        <v>10</v>
      </c>
      <c r="AX189" s="20">
        <v>2.4126655104055501E-2</v>
      </c>
      <c r="AY189" s="17">
        <v>20</v>
      </c>
      <c r="AZ189" s="20">
        <v>7.9870009096823499E-2</v>
      </c>
      <c r="BA189" s="17">
        <v>18</v>
      </c>
      <c r="BB189" s="20">
        <v>-9.0862878079875503E-2</v>
      </c>
      <c r="BC189" s="17">
        <v>19</v>
      </c>
      <c r="BD189" s="20">
        <v>1.6313495017053099E-2</v>
      </c>
      <c r="BE189" s="20">
        <v>9.1365684555147306E-2</v>
      </c>
      <c r="BF189" s="20">
        <v>-0.101263532455646</v>
      </c>
      <c r="BG189" s="20">
        <v>6.4117893166008494E-2</v>
      </c>
      <c r="BH189" s="19">
        <v>22</v>
      </c>
      <c r="BI189" s="18">
        <v>-6.7146158063356399E-3</v>
      </c>
      <c r="BJ189" s="17">
        <v>16</v>
      </c>
      <c r="BK189" s="15">
        <v>-2.1990671896951201E-2</v>
      </c>
      <c r="BL189" s="16">
        <v>24</v>
      </c>
      <c r="BM189" s="6">
        <v>20</v>
      </c>
      <c r="BN189" s="15">
        <v>-2.88309153177028E-2</v>
      </c>
      <c r="BO189" s="12">
        <v>25</v>
      </c>
      <c r="BP189" s="13">
        <v>-0.80063785818067101</v>
      </c>
      <c r="BQ189" s="13">
        <v>-6.6490087197183003</v>
      </c>
      <c r="BR189" s="13">
        <v>1.3939377564919599</v>
      </c>
      <c r="BS189" s="13">
        <v>-2.23125526247249</v>
      </c>
      <c r="BT189" s="13">
        <v>-2.7083718645960899</v>
      </c>
      <c r="BU189" s="15">
        <v>-2.6065100981050499E-2</v>
      </c>
      <c r="BV189" s="15">
        <v>1.2500772131249199E-2</v>
      </c>
      <c r="BW189" s="14">
        <v>24</v>
      </c>
      <c r="BX189" s="13">
        <v>-1.71710442110941</v>
      </c>
      <c r="BY189" s="12">
        <v>18</v>
      </c>
      <c r="BZ189" s="13">
        <v>-2.0372145420496599</v>
      </c>
      <c r="CA189" s="12">
        <v>19</v>
      </c>
      <c r="CB189" s="11" t="s">
        <v>15</v>
      </c>
      <c r="CC189" s="10">
        <v>6000</v>
      </c>
      <c r="CD189" s="10">
        <v>7.5</v>
      </c>
      <c r="CE189" s="3">
        <v>17</v>
      </c>
      <c r="CF189" s="3" t="s">
        <v>29</v>
      </c>
      <c r="CG189" s="3">
        <v>5</v>
      </c>
      <c r="CH189" s="3" t="s">
        <v>28</v>
      </c>
      <c r="CI189" s="9">
        <f t="shared" si="5"/>
        <v>2.8695342027200279E-2</v>
      </c>
      <c r="CJ189" s="8">
        <v>7.5351723702362636E-2</v>
      </c>
      <c r="CK189" s="8">
        <v>2.2393697309688761E-2</v>
      </c>
      <c r="CL189" s="9">
        <v>-2.4262684365473592E-2</v>
      </c>
    </row>
    <row r="190" spans="1:90">
      <c r="A190" s="1">
        <v>2018</v>
      </c>
      <c r="B190" s="16" t="s">
        <v>17</v>
      </c>
      <c r="C190" s="16" t="s">
        <v>17</v>
      </c>
      <c r="D190" s="16" t="s">
        <v>4</v>
      </c>
      <c r="E190" s="16" t="str">
        <f t="shared" si="4"/>
        <v>2018SF</v>
      </c>
      <c r="F190" s="25">
        <v>4</v>
      </c>
      <c r="G190" s="15">
        <v>-0.16669143679131893</v>
      </c>
      <c r="H190" s="16">
        <v>29</v>
      </c>
      <c r="I190" s="6">
        <v>21</v>
      </c>
      <c r="J190" s="15">
        <v>-0.20370802254515094</v>
      </c>
      <c r="K190" s="24" t="s">
        <v>37</v>
      </c>
      <c r="L190" s="15">
        <v>-0.12675238319600601</v>
      </c>
      <c r="M190" s="12">
        <v>27</v>
      </c>
      <c r="N190" s="15">
        <v>4.2894708599899301E-2</v>
      </c>
      <c r="O190" s="12">
        <v>24</v>
      </c>
      <c r="P190" s="15">
        <v>2.95565500458639E-3</v>
      </c>
      <c r="Q190" s="12">
        <v>14</v>
      </c>
      <c r="R190" s="7">
        <v>-0.113204335275414</v>
      </c>
      <c r="S190" s="7">
        <v>9.8106501101589402E-2</v>
      </c>
      <c r="T190" s="15">
        <v>7.6028138318524497E-3</v>
      </c>
      <c r="U190" s="23">
        <v>5.2292155131129201</v>
      </c>
      <c r="V190" s="17">
        <v>29</v>
      </c>
      <c r="W190" s="20">
        <v>-0.161741564211972</v>
      </c>
      <c r="X190" s="17">
        <v>26</v>
      </c>
      <c r="Y190" s="20">
        <v>5.1597522111502103E-3</v>
      </c>
      <c r="Z190" s="17">
        <v>11</v>
      </c>
      <c r="AA190" s="22">
        <v>5.6387065573161195</v>
      </c>
      <c r="AB190" s="17">
        <v>27</v>
      </c>
      <c r="AC190" s="20">
        <v>0.15753595307826199</v>
      </c>
      <c r="AD190" s="19">
        <v>20</v>
      </c>
      <c r="AE190" s="15">
        <v>-0.12675238319600601</v>
      </c>
      <c r="AF190" s="16">
        <v>27</v>
      </c>
      <c r="AG190" s="6">
        <v>19</v>
      </c>
      <c r="AH190" s="15">
        <v>-0.14651551989042699</v>
      </c>
      <c r="AI190" s="12">
        <v>27</v>
      </c>
      <c r="AJ190" s="15">
        <v>7.8924471414736103E-2</v>
      </c>
      <c r="AK190" s="12">
        <v>22</v>
      </c>
      <c r="AL190" s="15">
        <v>-0.19995148293980899</v>
      </c>
      <c r="AM190" s="12">
        <v>28</v>
      </c>
      <c r="AN190" s="15">
        <v>-0.113204335275414</v>
      </c>
      <c r="AO190" s="15">
        <v>7.2824322093694702E-2</v>
      </c>
      <c r="AP190" s="15">
        <v>-0.177935317965837</v>
      </c>
      <c r="AQ190" s="15">
        <v>6.0291641784509499E-2</v>
      </c>
      <c r="AR190" s="14">
        <v>16</v>
      </c>
      <c r="AS190" s="15">
        <v>4.6685175657337798E-3</v>
      </c>
      <c r="AT190" s="12">
        <v>18</v>
      </c>
      <c r="AU190" s="20">
        <v>4.2894708599899301E-2</v>
      </c>
      <c r="AV190" s="21">
        <v>24</v>
      </c>
      <c r="AW190" s="6">
        <v>25</v>
      </c>
      <c r="AX190" s="20">
        <v>4.3374940311915203E-2</v>
      </c>
      <c r="AY190" s="17">
        <v>24</v>
      </c>
      <c r="AZ190" s="20">
        <v>0.19265161255034999</v>
      </c>
      <c r="BA190" s="17">
        <v>27</v>
      </c>
      <c r="BB190" s="20">
        <v>-0.15364448766477201</v>
      </c>
      <c r="BC190" s="17">
        <v>11</v>
      </c>
      <c r="BD190" s="20">
        <v>9.8106501101589402E-2</v>
      </c>
      <c r="BE190" s="20">
        <v>0.255924822379477</v>
      </c>
      <c r="BF190" s="20">
        <v>-0.109012404281619</v>
      </c>
      <c r="BG190" s="20">
        <v>4.0159886333265497E-2</v>
      </c>
      <c r="BH190" s="19">
        <v>5</v>
      </c>
      <c r="BI190" s="18">
        <v>1.8815068032975502E-2</v>
      </c>
      <c r="BJ190" s="17">
        <v>11</v>
      </c>
      <c r="BK190" s="15">
        <v>2.95565500458639E-3</v>
      </c>
      <c r="BL190" s="16">
        <v>14</v>
      </c>
      <c r="BM190" s="6">
        <v>11</v>
      </c>
      <c r="BN190" s="15">
        <v>2.81488959903697E-2</v>
      </c>
      <c r="BO190" s="12">
        <v>9</v>
      </c>
      <c r="BP190" s="13">
        <v>6.5607917633456596</v>
      </c>
      <c r="BQ190" s="13">
        <v>-0.38928895626721299</v>
      </c>
      <c r="BR190" s="13">
        <v>1.69636989680255</v>
      </c>
      <c r="BS190" s="13">
        <v>-1.5944652100392202E-2</v>
      </c>
      <c r="BT190" s="13">
        <v>-6.3741005494874097</v>
      </c>
      <c r="BU190" s="15">
        <v>7.6028138318524497E-3</v>
      </c>
      <c r="BV190" s="15">
        <v>1.1906932160587899E-2</v>
      </c>
      <c r="BW190" s="14">
        <v>22</v>
      </c>
      <c r="BX190" s="13">
        <v>3.5553245599060599</v>
      </c>
      <c r="BY190" s="12">
        <v>10</v>
      </c>
      <c r="BZ190" s="13">
        <v>2.3235794136330301</v>
      </c>
      <c r="CA190" s="12">
        <v>11</v>
      </c>
      <c r="CB190" s="11" t="s">
        <v>15</v>
      </c>
      <c r="CC190" s="10">
        <v>4000</v>
      </c>
      <c r="CD190" s="10">
        <v>8.5</v>
      </c>
      <c r="CE190" s="3">
        <v>16</v>
      </c>
      <c r="CF190" s="3">
        <v>0</v>
      </c>
      <c r="CG190" s="3">
        <v>0</v>
      </c>
      <c r="CH190" s="3" t="s">
        <v>0</v>
      </c>
      <c r="CI190" s="9">
        <f t="shared" si="5"/>
        <v>-0.16669143679131926</v>
      </c>
      <c r="CJ190" s="8">
        <v>-0.12675238319600637</v>
      </c>
      <c r="CK190" s="8">
        <v>4.289470859989928E-2</v>
      </c>
      <c r="CL190" s="9">
        <v>2.95565500458639E-3</v>
      </c>
    </row>
    <row r="191" spans="1:90">
      <c r="A191" s="1">
        <v>2018</v>
      </c>
      <c r="B191" s="16" t="s">
        <v>10</v>
      </c>
      <c r="C191" s="16" t="s">
        <v>10</v>
      </c>
      <c r="D191" s="16" t="s">
        <v>4</v>
      </c>
      <c r="E191" s="16" t="str">
        <f t="shared" si="4"/>
        <v>2018TB</v>
      </c>
      <c r="F191" s="25">
        <v>5</v>
      </c>
      <c r="G191" s="15">
        <v>-0.1419622931367665</v>
      </c>
      <c r="H191" s="16">
        <v>25</v>
      </c>
      <c r="I191" s="6">
        <v>24</v>
      </c>
      <c r="J191" s="15">
        <v>-0.1878713542437489</v>
      </c>
      <c r="K191" s="24" t="s">
        <v>54</v>
      </c>
      <c r="L191" s="15">
        <v>6.3098572208968196E-2</v>
      </c>
      <c r="M191" s="12">
        <v>11</v>
      </c>
      <c r="N191" s="15">
        <v>0.164397992498547</v>
      </c>
      <c r="O191" s="12">
        <v>32</v>
      </c>
      <c r="P191" s="15">
        <v>-4.0662872847187698E-2</v>
      </c>
      <c r="Q191" s="12">
        <v>28</v>
      </c>
      <c r="R191" s="7">
        <v>5.9959152340226002E-2</v>
      </c>
      <c r="S191" s="7">
        <v>0.211197755638385</v>
      </c>
      <c r="T191" s="15">
        <v>-3.6632750945589897E-2</v>
      </c>
      <c r="U191" s="23">
        <v>5.2746625391103903</v>
      </c>
      <c r="V191" s="17">
        <v>28</v>
      </c>
      <c r="W191" s="20">
        <v>-0.15335308931539501</v>
      </c>
      <c r="X191" s="17">
        <v>25</v>
      </c>
      <c r="Y191" s="20">
        <v>2.4744531765955001E-2</v>
      </c>
      <c r="Z191" s="17">
        <v>5</v>
      </c>
      <c r="AA191" s="22">
        <v>6.377528521526866</v>
      </c>
      <c r="AB191" s="17">
        <v>23</v>
      </c>
      <c r="AC191" s="20">
        <v>0.10498585669430401</v>
      </c>
      <c r="AD191" s="19">
        <v>6</v>
      </c>
      <c r="AE191" s="15">
        <v>6.3098572208968196E-2</v>
      </c>
      <c r="AF191" s="16">
        <v>11</v>
      </c>
      <c r="AG191" s="6">
        <v>11</v>
      </c>
      <c r="AH191" s="15">
        <v>4.2939097147924501E-2</v>
      </c>
      <c r="AI191" s="12">
        <v>12</v>
      </c>
      <c r="AJ191" s="15">
        <v>0.28797707087112501</v>
      </c>
      <c r="AK191" s="12">
        <v>8</v>
      </c>
      <c r="AL191" s="15">
        <v>-0.22739902161012801</v>
      </c>
      <c r="AM191" s="12">
        <v>29</v>
      </c>
      <c r="AN191" s="15">
        <v>5.9959152340226002E-2</v>
      </c>
      <c r="AO191" s="15">
        <v>0.30164730115947203</v>
      </c>
      <c r="AP191" s="15">
        <v>-0.26096836103656201</v>
      </c>
      <c r="AQ191" s="15">
        <v>4.1919413421792097E-2</v>
      </c>
      <c r="AR191" s="14">
        <v>6</v>
      </c>
      <c r="AS191" s="15">
        <v>1.1428315523985899E-3</v>
      </c>
      <c r="AT191" s="12">
        <v>15</v>
      </c>
      <c r="AU191" s="20">
        <v>0.164397992498547</v>
      </c>
      <c r="AV191" s="21">
        <v>32</v>
      </c>
      <c r="AW191" s="6">
        <v>32</v>
      </c>
      <c r="AX191" s="20">
        <v>0.160674524105897</v>
      </c>
      <c r="AY191" s="17">
        <v>32</v>
      </c>
      <c r="AZ191" s="20">
        <v>0.26479098656995398</v>
      </c>
      <c r="BA191" s="17">
        <v>31</v>
      </c>
      <c r="BB191" s="20">
        <v>3.0460128201409899E-2</v>
      </c>
      <c r="BC191" s="17">
        <v>32</v>
      </c>
      <c r="BD191" s="20">
        <v>0.211197755638385</v>
      </c>
      <c r="BE191" s="20">
        <v>0.325212219302356</v>
      </c>
      <c r="BF191" s="20">
        <v>5.9087004251947899E-2</v>
      </c>
      <c r="BG191" s="20">
        <v>4.5134347787509903E-2</v>
      </c>
      <c r="BH191" s="19">
        <v>8</v>
      </c>
      <c r="BI191" s="18">
        <v>2.2050938997572302E-2</v>
      </c>
      <c r="BJ191" s="17">
        <v>10</v>
      </c>
      <c r="BK191" s="15">
        <v>-4.0662872847187698E-2</v>
      </c>
      <c r="BL191" s="16">
        <v>28</v>
      </c>
      <c r="BM191" s="6">
        <v>29</v>
      </c>
      <c r="BN191" s="15">
        <v>-3.56176623574221E-2</v>
      </c>
      <c r="BO191" s="12">
        <v>28</v>
      </c>
      <c r="BP191" s="13">
        <v>-12.861235099250701</v>
      </c>
      <c r="BQ191" s="13">
        <v>1.6871711157306699</v>
      </c>
      <c r="BR191" s="13">
        <v>-2.2424895653004202</v>
      </c>
      <c r="BS191" s="13">
        <v>-2.8929649117141301</v>
      </c>
      <c r="BT191" s="13">
        <v>-4.0219179630592903</v>
      </c>
      <c r="BU191" s="15">
        <v>-3.6632750945589897E-2</v>
      </c>
      <c r="BV191" s="15">
        <v>7.5012274284203201E-3</v>
      </c>
      <c r="BW191" s="14">
        <v>12</v>
      </c>
      <c r="BX191" s="13">
        <v>-8.3268329272574295</v>
      </c>
      <c r="BY191" s="12">
        <v>25</v>
      </c>
      <c r="BZ191" s="13">
        <v>2.0150609507989299</v>
      </c>
      <c r="CA191" s="12">
        <v>15</v>
      </c>
      <c r="CB191" s="11" t="s">
        <v>104</v>
      </c>
      <c r="CC191" s="10">
        <v>30000</v>
      </c>
      <c r="CD191" s="10">
        <v>6.5</v>
      </c>
      <c r="CE191" s="3">
        <v>16</v>
      </c>
      <c r="CF191" s="3">
        <v>0</v>
      </c>
      <c r="CG191" s="3">
        <v>0</v>
      </c>
      <c r="CH191" s="3" t="s">
        <v>0</v>
      </c>
      <c r="CI191" s="9">
        <f t="shared" si="5"/>
        <v>-0.14196229313676698</v>
      </c>
      <c r="CJ191" s="8">
        <v>6.3098572208968237E-2</v>
      </c>
      <c r="CK191" s="8">
        <v>0.16439799249854747</v>
      </c>
      <c r="CL191" s="9">
        <v>-4.0662872847187746E-2</v>
      </c>
    </row>
    <row r="192" spans="1:90">
      <c r="A192" s="1">
        <v>2018</v>
      </c>
      <c r="B192" s="16" t="s">
        <v>47</v>
      </c>
      <c r="C192" s="16" t="s">
        <v>47</v>
      </c>
      <c r="D192" s="16" t="s">
        <v>20</v>
      </c>
      <c r="E192" s="16" t="str">
        <f t="shared" si="4"/>
        <v>2018TEN</v>
      </c>
      <c r="F192" s="25">
        <v>9</v>
      </c>
      <c r="G192" s="15">
        <v>-5.6239788020715963E-2</v>
      </c>
      <c r="H192" s="16">
        <v>20</v>
      </c>
      <c r="I192" s="6">
        <v>17</v>
      </c>
      <c r="J192" s="15">
        <v>-4.1916193355874057E-2</v>
      </c>
      <c r="K192" s="24" t="s">
        <v>9</v>
      </c>
      <c r="L192" s="15">
        <v>-6.1624961070858603E-2</v>
      </c>
      <c r="M192" s="12">
        <v>23</v>
      </c>
      <c r="N192" s="15">
        <v>2.7052037037118E-3</v>
      </c>
      <c r="O192" s="12">
        <v>17</v>
      </c>
      <c r="P192" s="15">
        <v>8.0903767538544405E-3</v>
      </c>
      <c r="Q192" s="12">
        <v>13</v>
      </c>
      <c r="R192" s="7">
        <v>-6.1518237819200502E-2</v>
      </c>
      <c r="S192" s="7">
        <v>-7.2200249864603503E-3</v>
      </c>
      <c r="T192" s="15">
        <v>1.23820194768661E-2</v>
      </c>
      <c r="U192" s="23">
        <v>7.3279506746449998</v>
      </c>
      <c r="V192" s="17">
        <v>20</v>
      </c>
      <c r="W192" s="20">
        <v>4.03531281885397E-3</v>
      </c>
      <c r="X192" s="17">
        <v>17</v>
      </c>
      <c r="Y192" s="20">
        <v>-1.88576433135122E-3</v>
      </c>
      <c r="Z192" s="17">
        <v>13</v>
      </c>
      <c r="AA192" s="22">
        <v>8.2169229675085766</v>
      </c>
      <c r="AB192" s="17">
        <v>15</v>
      </c>
      <c r="AC192" s="20">
        <v>0.18652357340673301</v>
      </c>
      <c r="AD192" s="19">
        <v>25</v>
      </c>
      <c r="AE192" s="15">
        <v>-6.1624961070858603E-2</v>
      </c>
      <c r="AF192" s="16">
        <v>23</v>
      </c>
      <c r="AG192" s="6">
        <v>18</v>
      </c>
      <c r="AH192" s="15">
        <v>-1.1444564775089599E-2</v>
      </c>
      <c r="AI192" s="12">
        <v>19</v>
      </c>
      <c r="AJ192" s="15">
        <v>5.1408861086082197E-2</v>
      </c>
      <c r="AK192" s="12">
        <v>24</v>
      </c>
      <c r="AL192" s="15">
        <v>-9.0037471016383194E-2</v>
      </c>
      <c r="AM192" s="12">
        <v>15</v>
      </c>
      <c r="AN192" s="15">
        <v>-6.1518237819200502E-2</v>
      </c>
      <c r="AO192" s="15">
        <v>8.6614988950702507E-2</v>
      </c>
      <c r="AP192" s="15">
        <v>-0.12165334648246801</v>
      </c>
      <c r="AQ192" s="15">
        <v>7.2278503233639005E-2</v>
      </c>
      <c r="AR192" s="14">
        <v>25</v>
      </c>
      <c r="AS192" s="15">
        <v>-2.7013136174070002E-2</v>
      </c>
      <c r="AT192" s="12">
        <v>6</v>
      </c>
      <c r="AU192" s="20">
        <v>2.7052037037118E-3</v>
      </c>
      <c r="AV192" s="21">
        <v>17</v>
      </c>
      <c r="AW192" s="6">
        <v>21</v>
      </c>
      <c r="AX192" s="20">
        <v>-1.8887766964320599E-2</v>
      </c>
      <c r="AY192" s="17">
        <v>13</v>
      </c>
      <c r="AZ192" s="20">
        <v>0.100359214938186</v>
      </c>
      <c r="BA192" s="17">
        <v>19</v>
      </c>
      <c r="BB192" s="20">
        <v>-0.116866715146399</v>
      </c>
      <c r="BC192" s="17">
        <v>16</v>
      </c>
      <c r="BD192" s="20">
        <v>-7.2200249864603503E-3</v>
      </c>
      <c r="BE192" s="20">
        <v>9.4891553785825894E-2</v>
      </c>
      <c r="BF192" s="20">
        <v>-0.13224998797794699</v>
      </c>
      <c r="BG192" s="20">
        <v>6.6473900042103296E-2</v>
      </c>
      <c r="BH192" s="19">
        <v>23</v>
      </c>
      <c r="BI192" s="18">
        <v>-4.4585341861987697E-2</v>
      </c>
      <c r="BJ192" s="17">
        <v>27</v>
      </c>
      <c r="BK192" s="15">
        <v>8.0903767538544405E-3</v>
      </c>
      <c r="BL192" s="16">
        <v>13</v>
      </c>
      <c r="BM192" s="6">
        <v>13</v>
      </c>
      <c r="BN192" s="15">
        <v>-3.4078893703770301E-3</v>
      </c>
      <c r="BO192" s="12">
        <v>21</v>
      </c>
      <c r="BP192" s="13">
        <v>-1.80857607628614</v>
      </c>
      <c r="BQ192" s="13">
        <v>-7.1934127744910397</v>
      </c>
      <c r="BR192" s="13">
        <v>13.6072138019157</v>
      </c>
      <c r="BS192" s="13">
        <v>2.2846888494370701</v>
      </c>
      <c r="BT192" s="13">
        <v>-2.8447254236483701</v>
      </c>
      <c r="BU192" s="15">
        <v>1.23820194768661E-2</v>
      </c>
      <c r="BV192" s="15">
        <v>7.8194493344645004E-3</v>
      </c>
      <c r="BW192" s="14">
        <v>13</v>
      </c>
      <c r="BX192" s="13">
        <v>-5.63407786710503</v>
      </c>
      <c r="BY192" s="12">
        <v>23</v>
      </c>
      <c r="BZ192" s="13">
        <v>2.1458213615058299</v>
      </c>
      <c r="CA192" s="12">
        <v>12</v>
      </c>
      <c r="CB192" s="11" t="s">
        <v>103</v>
      </c>
      <c r="CC192" s="10">
        <v>2500</v>
      </c>
      <c r="CD192" s="10">
        <v>8</v>
      </c>
      <c r="CE192" s="3">
        <v>16</v>
      </c>
      <c r="CF192" s="3">
        <v>0</v>
      </c>
      <c r="CG192" s="3">
        <v>0</v>
      </c>
      <c r="CH192" s="3" t="s">
        <v>0</v>
      </c>
      <c r="CI192" s="9">
        <f t="shared" si="5"/>
        <v>-5.6239788020715976E-2</v>
      </c>
      <c r="CJ192" s="8">
        <v>-6.1624961070858617E-2</v>
      </c>
      <c r="CK192" s="8">
        <v>2.7052037037118017E-3</v>
      </c>
      <c r="CL192" s="9">
        <v>8.0903767538544405E-3</v>
      </c>
    </row>
    <row r="193" spans="1:90">
      <c r="A193" s="1">
        <v>2018</v>
      </c>
      <c r="B193" s="16" t="s">
        <v>5</v>
      </c>
      <c r="C193" s="16" t="s">
        <v>5</v>
      </c>
      <c r="D193" s="16" t="s">
        <v>4</v>
      </c>
      <c r="E193" s="16" t="str">
        <f t="shared" si="4"/>
        <v>2018WAS</v>
      </c>
      <c r="F193" s="25">
        <v>7</v>
      </c>
      <c r="G193" s="15">
        <v>-0.1664606494575723</v>
      </c>
      <c r="H193" s="16">
        <v>28</v>
      </c>
      <c r="I193" s="6">
        <v>16</v>
      </c>
      <c r="J193" s="15">
        <v>-0.16004695402097019</v>
      </c>
      <c r="K193" s="24" t="s">
        <v>11</v>
      </c>
      <c r="L193" s="15">
        <v>-0.171155813683946</v>
      </c>
      <c r="M193" s="12">
        <v>28</v>
      </c>
      <c r="N193" s="15">
        <v>2.0508985717015701E-2</v>
      </c>
      <c r="O193" s="12">
        <v>20</v>
      </c>
      <c r="P193" s="15">
        <v>2.52041499433894E-2</v>
      </c>
      <c r="Q193" s="12">
        <v>8</v>
      </c>
      <c r="R193" s="7">
        <v>-0.13376372415596499</v>
      </c>
      <c r="S193" s="7">
        <v>4.7134166098718497E-2</v>
      </c>
      <c r="T193" s="15">
        <v>2.0850936233713299E-2</v>
      </c>
      <c r="U193" s="23">
        <v>5.9691124324195899</v>
      </c>
      <c r="V193" s="17">
        <v>26</v>
      </c>
      <c r="W193" s="20">
        <v>-0.25232326439115799</v>
      </c>
      <c r="X193" s="17">
        <v>30</v>
      </c>
      <c r="Y193" s="20">
        <v>-2.4389750522817701E-2</v>
      </c>
      <c r="Z193" s="17">
        <v>28</v>
      </c>
      <c r="AA193" s="22">
        <v>5.7110064294058835</v>
      </c>
      <c r="AB193" s="17">
        <v>25</v>
      </c>
      <c r="AC193" s="20">
        <v>0.15651502531175199</v>
      </c>
      <c r="AD193" s="19">
        <v>18</v>
      </c>
      <c r="AE193" s="15">
        <v>-0.171155813683946</v>
      </c>
      <c r="AF193" s="16">
        <v>28</v>
      </c>
      <c r="AG193" s="6">
        <v>20</v>
      </c>
      <c r="AH193" s="15">
        <v>-0.25780602294577698</v>
      </c>
      <c r="AI193" s="12">
        <v>30</v>
      </c>
      <c r="AJ193" s="15">
        <v>-8.2851577350638597E-2</v>
      </c>
      <c r="AK193" s="12">
        <v>29</v>
      </c>
      <c r="AL193" s="15">
        <v>-0.14114675530156101</v>
      </c>
      <c r="AM193" s="12">
        <v>21</v>
      </c>
      <c r="AN193" s="15">
        <v>-0.13376372415596499</v>
      </c>
      <c r="AO193" s="15">
        <v>-2.9809666815280099E-2</v>
      </c>
      <c r="AP193" s="15">
        <v>-0.13171886725107701</v>
      </c>
      <c r="AQ193" s="15">
        <v>0.105018937461578</v>
      </c>
      <c r="AR193" s="14">
        <v>30</v>
      </c>
      <c r="AS193" s="15">
        <v>1.7316681125008698E-2</v>
      </c>
      <c r="AT193" s="12">
        <v>26</v>
      </c>
      <c r="AU193" s="20">
        <v>2.0508985717015701E-2</v>
      </c>
      <c r="AV193" s="21">
        <v>20</v>
      </c>
      <c r="AW193" s="6">
        <v>13</v>
      </c>
      <c r="AX193" s="20">
        <v>3.2851998488308998E-2</v>
      </c>
      <c r="AY193" s="17">
        <v>22</v>
      </c>
      <c r="AZ193" s="20">
        <v>6.93758705915173E-2</v>
      </c>
      <c r="BA193" s="17">
        <v>15</v>
      </c>
      <c r="BB193" s="20">
        <v>-4.9896428546039998E-2</v>
      </c>
      <c r="BC193" s="17">
        <v>25</v>
      </c>
      <c r="BD193" s="20">
        <v>4.7134166098718497E-2</v>
      </c>
      <c r="BE193" s="20">
        <v>0.11443988122236</v>
      </c>
      <c r="BF193" s="20">
        <v>-4.9837162598023697E-2</v>
      </c>
      <c r="BG193" s="20">
        <v>4.7844910468109701E-2</v>
      </c>
      <c r="BH193" s="19">
        <v>9</v>
      </c>
      <c r="BI193" s="18">
        <v>-1.38628198570765E-2</v>
      </c>
      <c r="BJ193" s="17">
        <v>19</v>
      </c>
      <c r="BK193" s="15">
        <v>2.52041499433894E-2</v>
      </c>
      <c r="BL193" s="16">
        <v>8</v>
      </c>
      <c r="BM193" s="6">
        <v>22</v>
      </c>
      <c r="BN193" s="15">
        <v>3.8334757042927499E-2</v>
      </c>
      <c r="BO193" s="12">
        <v>7</v>
      </c>
      <c r="BP193" s="13">
        <v>9.2170417293044302</v>
      </c>
      <c r="BQ193" s="13">
        <v>2.81661386902505</v>
      </c>
      <c r="BR193" s="13">
        <v>-2.9878983516605202</v>
      </c>
      <c r="BS193" s="13">
        <v>6.10610637974687</v>
      </c>
      <c r="BT193" s="13">
        <v>-2.5497886547211102</v>
      </c>
      <c r="BU193" s="15">
        <v>2.0850936233713299E-2</v>
      </c>
      <c r="BV193" s="15">
        <v>8.9329802890525199E-3</v>
      </c>
      <c r="BW193" s="14">
        <v>14</v>
      </c>
      <c r="BX193" s="13">
        <v>-1.1068021085994999</v>
      </c>
      <c r="BY193" s="12">
        <v>17</v>
      </c>
      <c r="BZ193" s="13">
        <v>-2.1766068548380901</v>
      </c>
      <c r="CA193" s="12">
        <v>21</v>
      </c>
      <c r="CB193" s="11" t="s">
        <v>1</v>
      </c>
      <c r="CC193" s="10">
        <v>10000</v>
      </c>
      <c r="CD193" s="10">
        <v>7</v>
      </c>
      <c r="CE193" s="3">
        <v>16</v>
      </c>
      <c r="CF193" s="3">
        <v>0</v>
      </c>
      <c r="CG193" s="3">
        <v>0</v>
      </c>
      <c r="CH193" s="3" t="s">
        <v>0</v>
      </c>
      <c r="CI193" s="9">
        <f t="shared" si="5"/>
        <v>-0.16646064945757177</v>
      </c>
      <c r="CJ193" s="8">
        <v>-0.1711558136839455</v>
      </c>
      <c r="CK193" s="8">
        <v>2.0508985717015701E-2</v>
      </c>
      <c r="CL193" s="9">
        <v>2.5204149943389435E-2</v>
      </c>
    </row>
    <row r="194" spans="1:90">
      <c r="A194" s="1">
        <v>2017</v>
      </c>
      <c r="B194" s="16" t="s">
        <v>12</v>
      </c>
      <c r="C194" s="16" t="s">
        <v>12</v>
      </c>
      <c r="D194" s="16" t="s">
        <v>4</v>
      </c>
      <c r="E194" s="16" t="str">
        <f t="shared" si="4"/>
        <v>2017ARI</v>
      </c>
      <c r="F194" s="25">
        <v>8</v>
      </c>
      <c r="G194" s="15">
        <v>-7.2575632799727383E-2</v>
      </c>
      <c r="H194" s="16">
        <v>19</v>
      </c>
      <c r="I194" s="6">
        <v>13</v>
      </c>
      <c r="J194" s="15">
        <v>-0.10040700958074811</v>
      </c>
      <c r="K194" s="24" t="s">
        <v>3</v>
      </c>
      <c r="L194" s="15">
        <v>-0.13814137628828399</v>
      </c>
      <c r="M194" s="12">
        <v>27</v>
      </c>
      <c r="N194" s="15">
        <v>-0.12024723714201201</v>
      </c>
      <c r="O194" s="12">
        <v>4</v>
      </c>
      <c r="P194" s="15">
        <v>-5.4681493653455399E-2</v>
      </c>
      <c r="Q194" s="12">
        <v>28</v>
      </c>
      <c r="R194" s="7">
        <v>-0.117319047270651</v>
      </c>
      <c r="S194" s="7">
        <v>-6.4764272220282595E-2</v>
      </c>
      <c r="T194" s="15">
        <v>-4.7852234530379699E-2</v>
      </c>
      <c r="U194" s="23">
        <v>6.0253776125338296</v>
      </c>
      <c r="V194" s="17">
        <v>23</v>
      </c>
      <c r="W194" s="20">
        <v>-2.32168743156085E-2</v>
      </c>
      <c r="X194" s="17">
        <v>17</v>
      </c>
      <c r="Y194" s="20">
        <v>1.4785282823813299E-3</v>
      </c>
      <c r="Z194" s="17">
        <v>16</v>
      </c>
      <c r="AA194" s="22">
        <v>6.0841860936069896</v>
      </c>
      <c r="AB194" s="17">
        <v>24</v>
      </c>
      <c r="AC194" s="20">
        <v>0.102535498733461</v>
      </c>
      <c r="AD194" s="19">
        <v>11</v>
      </c>
      <c r="AE194" s="15">
        <v>-0.13814137628828399</v>
      </c>
      <c r="AF194" s="16">
        <v>27</v>
      </c>
      <c r="AG194" s="6">
        <v>19</v>
      </c>
      <c r="AH194" s="15">
        <v>-0.14103931889107399</v>
      </c>
      <c r="AI194" s="12">
        <v>30</v>
      </c>
      <c r="AJ194" s="15">
        <v>-1.09982037518795E-3</v>
      </c>
      <c r="AK194" s="12">
        <v>26</v>
      </c>
      <c r="AL194" s="15">
        <v>-0.219782231013287</v>
      </c>
      <c r="AM194" s="12">
        <v>29</v>
      </c>
      <c r="AN194" s="15">
        <v>-0.117319047270651</v>
      </c>
      <c r="AO194" s="15">
        <v>1.7175048277818399E-2</v>
      </c>
      <c r="AP194" s="15">
        <v>-0.212590635458524</v>
      </c>
      <c r="AQ194" s="15">
        <v>4.5603982176405898E-2</v>
      </c>
      <c r="AR194" s="14">
        <v>8</v>
      </c>
      <c r="AS194" s="15">
        <v>6.4852542733016896E-3</v>
      </c>
      <c r="AT194" s="12">
        <v>20</v>
      </c>
      <c r="AU194" s="20">
        <v>-0.12024723714201201</v>
      </c>
      <c r="AV194" s="21">
        <v>4</v>
      </c>
      <c r="AW194" s="6">
        <v>2</v>
      </c>
      <c r="AX194" s="20">
        <v>-0.15123544352048199</v>
      </c>
      <c r="AY194" s="17">
        <v>2</v>
      </c>
      <c r="AZ194" s="20">
        <v>-4.0659072974449401E-2</v>
      </c>
      <c r="BA194" s="17">
        <v>8</v>
      </c>
      <c r="BB194" s="20">
        <v>-0.237946286988926</v>
      </c>
      <c r="BC194" s="17">
        <v>4</v>
      </c>
      <c r="BD194" s="20">
        <v>-6.4764272220282595E-2</v>
      </c>
      <c r="BE194" s="20">
        <v>3.7151221293308903E-2</v>
      </c>
      <c r="BF194" s="20">
        <v>-0.215482119235505</v>
      </c>
      <c r="BG194" s="20">
        <v>2.6401215755888999E-2</v>
      </c>
      <c r="BH194" s="19">
        <v>2</v>
      </c>
      <c r="BI194" s="18">
        <v>2.7097234247191199E-3</v>
      </c>
      <c r="BJ194" s="17">
        <v>14</v>
      </c>
      <c r="BK194" s="15">
        <v>-5.4681493653455399E-2</v>
      </c>
      <c r="BL194" s="16">
        <v>28</v>
      </c>
      <c r="BM194" s="6">
        <v>30</v>
      </c>
      <c r="BN194" s="15">
        <v>-3.3412998945016502E-2</v>
      </c>
      <c r="BO194" s="12">
        <v>24</v>
      </c>
      <c r="BP194" s="13">
        <v>-8.8846339410065909</v>
      </c>
      <c r="BQ194" s="13">
        <v>-5.5062219573147404</v>
      </c>
      <c r="BR194" s="13">
        <v>-2.1152968321819898</v>
      </c>
      <c r="BS194" s="13">
        <v>-9.9734416151101701</v>
      </c>
      <c r="BT194" s="13">
        <v>-0.86115248111421605</v>
      </c>
      <c r="BU194" s="15">
        <v>-4.7852234530379699E-2</v>
      </c>
      <c r="BV194" s="15">
        <v>1.0019707570503999E-2</v>
      </c>
      <c r="BW194" s="14">
        <v>16</v>
      </c>
      <c r="BX194" s="13">
        <v>-6.5847558864589404</v>
      </c>
      <c r="BY194" s="12">
        <v>24</v>
      </c>
      <c r="BZ194" s="13">
        <v>3.4146295615378501</v>
      </c>
      <c r="CA194" s="12">
        <v>8</v>
      </c>
      <c r="CB194" s="11" t="s">
        <v>15</v>
      </c>
      <c r="CC194" s="10">
        <v>4000</v>
      </c>
      <c r="CD194" s="10">
        <v>8.5</v>
      </c>
      <c r="CE194" s="3">
        <v>16</v>
      </c>
      <c r="CF194" s="3">
        <v>0</v>
      </c>
      <c r="CG194" s="3">
        <v>0</v>
      </c>
      <c r="CH194" s="3" t="s">
        <v>0</v>
      </c>
      <c r="CI194" s="9">
        <f t="shared" si="5"/>
        <v>-7.2575632799727771E-2</v>
      </c>
      <c r="CJ194" s="8">
        <v>-0.13814137628828399</v>
      </c>
      <c r="CK194" s="8">
        <v>-0.12024723714201162</v>
      </c>
      <c r="CL194" s="9">
        <v>-5.4681493653455399E-2</v>
      </c>
    </row>
    <row r="195" spans="1:90">
      <c r="A195" s="1">
        <v>2017</v>
      </c>
      <c r="B195" s="16" t="s">
        <v>63</v>
      </c>
      <c r="C195" s="16" t="s">
        <v>63</v>
      </c>
      <c r="D195" s="16" t="s">
        <v>4</v>
      </c>
      <c r="E195" s="16" t="str">
        <f t="shared" si="4"/>
        <v>2017ATL</v>
      </c>
      <c r="F195" s="25">
        <v>10</v>
      </c>
      <c r="G195" s="15">
        <v>8.4145269238953199E-2</v>
      </c>
      <c r="H195" s="16">
        <v>12</v>
      </c>
      <c r="I195" s="6">
        <v>1</v>
      </c>
      <c r="J195" s="15">
        <v>4.4770242227599996E-2</v>
      </c>
      <c r="K195" s="24" t="s">
        <v>23</v>
      </c>
      <c r="L195" s="15">
        <v>0.11051407322996901</v>
      </c>
      <c r="M195" s="12">
        <v>6</v>
      </c>
      <c r="N195" s="15">
        <v>1.47022350484121E-2</v>
      </c>
      <c r="O195" s="12">
        <v>15</v>
      </c>
      <c r="P195" s="15">
        <v>-1.16665689426037E-2</v>
      </c>
      <c r="Q195" s="12">
        <v>19</v>
      </c>
      <c r="R195" s="7">
        <v>0.114240371229665</v>
      </c>
      <c r="S195" s="7">
        <v>7.0546628600354697E-2</v>
      </c>
      <c r="T195" s="15">
        <v>1.07649959828969E-3</v>
      </c>
      <c r="U195" s="23">
        <v>9.4536019487454404</v>
      </c>
      <c r="V195" s="17">
        <v>10</v>
      </c>
      <c r="W195" s="20">
        <v>6.5471187849233295E-2</v>
      </c>
      <c r="X195" s="17">
        <v>13</v>
      </c>
      <c r="Y195" s="20">
        <v>4.23554271921667E-2</v>
      </c>
      <c r="Z195" s="17">
        <v>4</v>
      </c>
      <c r="AA195" s="22">
        <v>9.1004906177987834</v>
      </c>
      <c r="AB195" s="17">
        <v>11</v>
      </c>
      <c r="AC195" s="20">
        <v>6.1375550085659897E-2</v>
      </c>
      <c r="AD195" s="19">
        <v>1</v>
      </c>
      <c r="AE195" s="15">
        <v>0.11051407322996901</v>
      </c>
      <c r="AF195" s="16">
        <v>6</v>
      </c>
      <c r="AG195" s="6">
        <v>1</v>
      </c>
      <c r="AH195" s="15">
        <v>9.3016658301942404E-2</v>
      </c>
      <c r="AI195" s="12">
        <v>8</v>
      </c>
      <c r="AJ195" s="15">
        <v>0.34689725713817898</v>
      </c>
      <c r="AK195" s="12">
        <v>6</v>
      </c>
      <c r="AL195" s="15">
        <v>-7.1283704807497295E-2</v>
      </c>
      <c r="AM195" s="12">
        <v>13</v>
      </c>
      <c r="AN195" s="15">
        <v>0.114240371229665</v>
      </c>
      <c r="AO195" s="15">
        <v>0.34071507529452999</v>
      </c>
      <c r="AP195" s="15">
        <v>-4.1495175933484001E-2</v>
      </c>
      <c r="AQ195" s="15">
        <v>3.0739247482942701E-2</v>
      </c>
      <c r="AR195" s="14">
        <v>3</v>
      </c>
      <c r="AS195" s="15">
        <v>-2.2681736739337201E-3</v>
      </c>
      <c r="AT195" s="12">
        <v>15</v>
      </c>
      <c r="AU195" s="20">
        <v>1.47022350484121E-2</v>
      </c>
      <c r="AV195" s="21">
        <v>15</v>
      </c>
      <c r="AW195" s="6">
        <v>13</v>
      </c>
      <c r="AX195" s="20">
        <v>4.0255232315089002E-3</v>
      </c>
      <c r="AY195" s="17">
        <v>13</v>
      </c>
      <c r="AZ195" s="20">
        <v>0.10493848348892799</v>
      </c>
      <c r="BA195" s="17">
        <v>17</v>
      </c>
      <c r="BB195" s="20">
        <v>-0.11636577520684201</v>
      </c>
      <c r="BC195" s="17">
        <v>14</v>
      </c>
      <c r="BD195" s="20">
        <v>7.0546628600354697E-2</v>
      </c>
      <c r="BE195" s="20">
        <v>0.19988237961326699</v>
      </c>
      <c r="BF195" s="20">
        <v>-0.117313348217122</v>
      </c>
      <c r="BG195" s="20">
        <v>3.4153544452276398E-2</v>
      </c>
      <c r="BH195" s="19">
        <v>6</v>
      </c>
      <c r="BI195" s="18">
        <v>3.0712841792947001E-2</v>
      </c>
      <c r="BJ195" s="17">
        <v>4</v>
      </c>
      <c r="BK195" s="15">
        <v>-1.16665689426037E-2</v>
      </c>
      <c r="BL195" s="16">
        <v>19</v>
      </c>
      <c r="BM195" s="6">
        <v>7</v>
      </c>
      <c r="BN195" s="15">
        <v>-2.35199472212002E-2</v>
      </c>
      <c r="BO195" s="12">
        <v>22</v>
      </c>
      <c r="BP195" s="13">
        <v>6.3599397701583502</v>
      </c>
      <c r="BQ195" s="13">
        <v>-4.52255740059808</v>
      </c>
      <c r="BR195" s="13">
        <v>-3.62150727341727</v>
      </c>
      <c r="BS195" s="13">
        <v>-0.99784548868551903</v>
      </c>
      <c r="BT195" s="13">
        <v>-3.0513140787593098</v>
      </c>
      <c r="BU195" s="15">
        <v>1.07649959828969E-3</v>
      </c>
      <c r="BV195" s="15">
        <v>6.2415271036199999E-3</v>
      </c>
      <c r="BW195" s="14">
        <v>8</v>
      </c>
      <c r="BX195" s="13">
        <v>-2.9535189145818399</v>
      </c>
      <c r="BY195" s="12">
        <v>16</v>
      </c>
      <c r="BZ195" s="13">
        <v>6.37153427044667</v>
      </c>
      <c r="CA195" s="12">
        <v>3</v>
      </c>
      <c r="CB195" s="11" t="s">
        <v>104</v>
      </c>
      <c r="CC195" s="10">
        <v>1600</v>
      </c>
      <c r="CD195" s="10">
        <v>9.5</v>
      </c>
      <c r="CE195" s="3">
        <v>18</v>
      </c>
      <c r="CF195" s="3" t="s">
        <v>29</v>
      </c>
      <c r="CG195" s="3">
        <v>6</v>
      </c>
      <c r="CH195" s="3" t="s">
        <v>6</v>
      </c>
      <c r="CI195" s="9">
        <f t="shared" si="5"/>
        <v>0.1004233143427829</v>
      </c>
      <c r="CJ195" s="8">
        <v>0.11382320635957754</v>
      </c>
      <c r="CK195" s="8">
        <v>1.1766862210936075E-2</v>
      </c>
      <c r="CL195" s="9">
        <v>-1.63302980585857E-3</v>
      </c>
    </row>
    <row r="196" spans="1:90">
      <c r="A196" s="1">
        <v>2017</v>
      </c>
      <c r="B196" s="16" t="s">
        <v>55</v>
      </c>
      <c r="C196" s="16" t="s">
        <v>55</v>
      </c>
      <c r="D196" s="16" t="s">
        <v>20</v>
      </c>
      <c r="E196" s="16" t="str">
        <f t="shared" si="4"/>
        <v>2017BAL</v>
      </c>
      <c r="F196" s="25">
        <v>9</v>
      </c>
      <c r="G196" s="15">
        <v>0.1313162681527385</v>
      </c>
      <c r="H196" s="16">
        <v>9</v>
      </c>
      <c r="I196" s="6">
        <v>12</v>
      </c>
      <c r="J196" s="15">
        <v>0.15075389483466067</v>
      </c>
      <c r="K196" s="24" t="s">
        <v>9</v>
      </c>
      <c r="L196" s="15">
        <v>-7.4218384859173897E-2</v>
      </c>
      <c r="M196" s="12">
        <v>23</v>
      </c>
      <c r="N196" s="15">
        <v>-0.113646365663337</v>
      </c>
      <c r="O196" s="12">
        <v>6</v>
      </c>
      <c r="P196" s="15">
        <v>9.1888287348575404E-2</v>
      </c>
      <c r="Q196" s="12">
        <v>1</v>
      </c>
      <c r="R196" s="7">
        <v>-3.4558090870136497E-2</v>
      </c>
      <c r="S196" s="7">
        <v>-0.108554998093019</v>
      </c>
      <c r="T196" s="15">
        <v>7.6756987611778196E-2</v>
      </c>
      <c r="U196" s="23">
        <v>9.7243577803621992</v>
      </c>
      <c r="V196" s="17">
        <v>9</v>
      </c>
      <c r="W196" s="20">
        <v>0.16684716366145</v>
      </c>
      <c r="X196" s="17">
        <v>9</v>
      </c>
      <c r="Y196" s="20">
        <v>-5.1760290763752902E-2</v>
      </c>
      <c r="Z196" s="17">
        <v>31</v>
      </c>
      <c r="AA196" s="22">
        <v>10.519992615230276</v>
      </c>
      <c r="AB196" s="17">
        <v>8</v>
      </c>
      <c r="AC196" s="20">
        <v>0.13906800659648999</v>
      </c>
      <c r="AD196" s="19">
        <v>22</v>
      </c>
      <c r="AE196" s="15">
        <v>-7.4218384859173897E-2</v>
      </c>
      <c r="AF196" s="16">
        <v>23</v>
      </c>
      <c r="AG196" s="6">
        <v>22</v>
      </c>
      <c r="AH196" s="15">
        <v>-2.8789597708190399E-2</v>
      </c>
      <c r="AI196" s="12">
        <v>18</v>
      </c>
      <c r="AJ196" s="15">
        <v>-6.0417670346443499E-2</v>
      </c>
      <c r="AK196" s="12">
        <v>29</v>
      </c>
      <c r="AL196" s="15">
        <v>-4.0125664659216203E-3</v>
      </c>
      <c r="AM196" s="12">
        <v>7</v>
      </c>
      <c r="AN196" s="15">
        <v>-3.4558090870136497E-2</v>
      </c>
      <c r="AO196" s="15">
        <v>2.4524648904459399E-2</v>
      </c>
      <c r="AP196" s="15">
        <v>-2.4374803064363001E-2</v>
      </c>
      <c r="AQ196" s="15">
        <v>6.7149331688215297E-2</v>
      </c>
      <c r="AR196" s="14">
        <v>20</v>
      </c>
      <c r="AS196" s="15">
        <v>1.7162889235010099E-2</v>
      </c>
      <c r="AT196" s="12">
        <v>27</v>
      </c>
      <c r="AU196" s="20">
        <v>-0.113646365663337</v>
      </c>
      <c r="AV196" s="21">
        <v>6</v>
      </c>
      <c r="AW196" s="6">
        <v>8</v>
      </c>
      <c r="AX196" s="20">
        <v>-8.0877627221879703E-2</v>
      </c>
      <c r="AY196" s="17">
        <v>9</v>
      </c>
      <c r="AZ196" s="20">
        <v>-7.3006415123208504E-2</v>
      </c>
      <c r="BA196" s="17">
        <v>6</v>
      </c>
      <c r="BB196" s="20">
        <v>-0.16903483379800299</v>
      </c>
      <c r="BC196" s="17">
        <v>7</v>
      </c>
      <c r="BD196" s="20">
        <v>-0.108554998093019</v>
      </c>
      <c r="BE196" s="20">
        <v>-7.10512947505062E-2</v>
      </c>
      <c r="BF196" s="20">
        <v>-0.15966905334925399</v>
      </c>
      <c r="BG196" s="20">
        <v>6.6369222054077595E-2</v>
      </c>
      <c r="BH196" s="19">
        <v>22</v>
      </c>
      <c r="BI196" s="18">
        <v>-3.1272755355400597E-2</v>
      </c>
      <c r="BJ196" s="17">
        <v>28</v>
      </c>
      <c r="BK196" s="15">
        <v>9.1888287348575404E-2</v>
      </c>
      <c r="BL196" s="16">
        <v>1</v>
      </c>
      <c r="BM196" s="6">
        <v>4</v>
      </c>
      <c r="BN196" s="15">
        <v>0.114759134147761</v>
      </c>
      <c r="BO196" s="12">
        <v>1</v>
      </c>
      <c r="BP196" s="13">
        <v>19.017182284128499</v>
      </c>
      <c r="BQ196" s="13">
        <v>6.6189192569445003</v>
      </c>
      <c r="BR196" s="13">
        <v>12.3129172286159</v>
      </c>
      <c r="BS196" s="13">
        <v>4.0778298824772303</v>
      </c>
      <c r="BT196" s="13">
        <v>3.9172950221215799</v>
      </c>
      <c r="BU196" s="15">
        <v>7.6756987611778196E-2</v>
      </c>
      <c r="BV196" s="15">
        <v>2.47980472311389E-2</v>
      </c>
      <c r="BW196" s="14">
        <v>31</v>
      </c>
      <c r="BX196" s="13">
        <v>-7.0452585938694803</v>
      </c>
      <c r="BY196" s="12">
        <v>25</v>
      </c>
      <c r="BZ196" s="13">
        <v>-7.5656498683986202</v>
      </c>
      <c r="CA196" s="12">
        <v>32</v>
      </c>
      <c r="CB196" s="11" t="s">
        <v>105</v>
      </c>
      <c r="CC196" s="10">
        <v>5000</v>
      </c>
      <c r="CD196" s="10">
        <v>8.5</v>
      </c>
      <c r="CE196" s="3">
        <v>16</v>
      </c>
      <c r="CF196" s="3">
        <v>7</v>
      </c>
      <c r="CG196" s="3">
        <v>0</v>
      </c>
      <c r="CH196" s="3" t="s">
        <v>0</v>
      </c>
      <c r="CI196" s="9">
        <f t="shared" si="5"/>
        <v>0.13131626815273803</v>
      </c>
      <c r="CJ196" s="8">
        <v>-7.4218384859173883E-2</v>
      </c>
      <c r="CK196" s="8">
        <v>-0.11364636566333651</v>
      </c>
      <c r="CL196" s="9">
        <v>9.1888287348575404E-2</v>
      </c>
    </row>
    <row r="197" spans="1:90">
      <c r="A197" s="1">
        <v>2017</v>
      </c>
      <c r="B197" s="16" t="s">
        <v>60</v>
      </c>
      <c r="C197" s="16" t="s">
        <v>60</v>
      </c>
      <c r="D197" s="16" t="s">
        <v>20</v>
      </c>
      <c r="E197" s="16" t="str">
        <f t="shared" si="4"/>
        <v>2017BUF</v>
      </c>
      <c r="F197" s="25">
        <v>9</v>
      </c>
      <c r="G197" s="15">
        <v>-0.1056259024164465</v>
      </c>
      <c r="H197" s="16">
        <v>22</v>
      </c>
      <c r="I197" s="6">
        <v>22</v>
      </c>
      <c r="J197" s="15">
        <v>-0.1032576500164272</v>
      </c>
      <c r="K197" s="24" t="s">
        <v>9</v>
      </c>
      <c r="L197" s="15">
        <v>-0.117705056897964</v>
      </c>
      <c r="M197" s="12">
        <v>26</v>
      </c>
      <c r="N197" s="15">
        <v>1.73139264008461E-2</v>
      </c>
      <c r="O197" s="12">
        <v>16</v>
      </c>
      <c r="P197" s="15">
        <v>2.9393080882363601E-2</v>
      </c>
      <c r="Q197" s="12">
        <v>10</v>
      </c>
      <c r="R197" s="7">
        <v>-7.2384476273970003E-2</v>
      </c>
      <c r="S197" s="7">
        <v>4.8975937549668801E-2</v>
      </c>
      <c r="T197" s="15">
        <v>1.8102763807211601E-2</v>
      </c>
      <c r="U197" s="23">
        <v>6.5923097677724796</v>
      </c>
      <c r="V197" s="17">
        <v>21</v>
      </c>
      <c r="W197" s="20">
        <v>-0.151060251468559</v>
      </c>
      <c r="X197" s="17">
        <v>23</v>
      </c>
      <c r="Y197" s="20">
        <v>-2.0129905268717298E-2</v>
      </c>
      <c r="Z197" s="17">
        <v>21</v>
      </c>
      <c r="AA197" s="22">
        <v>6.347639405402778</v>
      </c>
      <c r="AB197" s="17">
        <v>20</v>
      </c>
      <c r="AC197" s="20">
        <v>0.13368536319055399</v>
      </c>
      <c r="AD197" s="19">
        <v>18</v>
      </c>
      <c r="AE197" s="15">
        <v>-0.117705056897964</v>
      </c>
      <c r="AF197" s="16">
        <v>26</v>
      </c>
      <c r="AG197" s="6">
        <v>9</v>
      </c>
      <c r="AH197" s="15">
        <v>-0.148463451062778</v>
      </c>
      <c r="AI197" s="12">
        <v>31</v>
      </c>
      <c r="AJ197" s="15">
        <v>-2.0598669895057199E-2</v>
      </c>
      <c r="AK197" s="12">
        <v>27</v>
      </c>
      <c r="AL197" s="15">
        <v>-0.148815452919975</v>
      </c>
      <c r="AM197" s="12">
        <v>21</v>
      </c>
      <c r="AN197" s="15">
        <v>-7.2384476273970003E-2</v>
      </c>
      <c r="AO197" s="15">
        <v>4.16818317835638E-2</v>
      </c>
      <c r="AP197" s="15">
        <v>-0.13057293884052401</v>
      </c>
      <c r="AQ197" s="15">
        <v>5.4194954603682698E-2</v>
      </c>
      <c r="AR197" s="14">
        <v>11</v>
      </c>
      <c r="AS197" s="15">
        <v>3.6723330829125697E-2</v>
      </c>
      <c r="AT197" s="12">
        <v>31</v>
      </c>
      <c r="AU197" s="20">
        <v>1.73139264008461E-2</v>
      </c>
      <c r="AV197" s="21">
        <v>16</v>
      </c>
      <c r="AW197" s="6">
        <v>27</v>
      </c>
      <c r="AX197" s="20">
        <v>3.3334618521596401E-2</v>
      </c>
      <c r="AY197" s="17">
        <v>21</v>
      </c>
      <c r="AZ197" s="20">
        <v>5.12992182961775E-2</v>
      </c>
      <c r="BA197" s="17">
        <v>13</v>
      </c>
      <c r="BB197" s="20">
        <v>-2.6438770073215399E-2</v>
      </c>
      <c r="BC197" s="17">
        <v>30</v>
      </c>
      <c r="BD197" s="20">
        <v>4.8975937549668801E-2</v>
      </c>
      <c r="BE197" s="20">
        <v>7.9098529468724005E-2</v>
      </c>
      <c r="BF197" s="20">
        <v>1.01960846266613E-2</v>
      </c>
      <c r="BG197" s="20">
        <v>4.5580431790739999E-2</v>
      </c>
      <c r="BH197" s="19">
        <v>11</v>
      </c>
      <c r="BI197" s="18">
        <v>1.50227155592072E-2</v>
      </c>
      <c r="BJ197" s="17">
        <v>12</v>
      </c>
      <c r="BK197" s="15">
        <v>2.9393080882363601E-2</v>
      </c>
      <c r="BL197" s="16">
        <v>10</v>
      </c>
      <c r="BM197" s="6">
        <v>22</v>
      </c>
      <c r="BN197" s="15">
        <v>3.0737818115815801E-2</v>
      </c>
      <c r="BO197" s="12">
        <v>12</v>
      </c>
      <c r="BP197" s="13">
        <v>11.501707946842</v>
      </c>
      <c r="BQ197" s="13">
        <v>1.9922614536130201</v>
      </c>
      <c r="BR197" s="13">
        <v>-4.9313071126681303</v>
      </c>
      <c r="BS197" s="13">
        <v>4.29245152856533</v>
      </c>
      <c r="BT197" s="13">
        <v>1.8414266248295601</v>
      </c>
      <c r="BU197" s="15">
        <v>1.8102763807211601E-2</v>
      </c>
      <c r="BV197" s="15">
        <v>4.7425400434589699E-3</v>
      </c>
      <c r="BW197" s="14">
        <v>4</v>
      </c>
      <c r="BX197" s="13">
        <v>-8.9712578766194309</v>
      </c>
      <c r="BY197" s="12">
        <v>29</v>
      </c>
      <c r="BZ197" s="13">
        <v>-5.6451585375759903</v>
      </c>
      <c r="CA197" s="12">
        <v>31</v>
      </c>
      <c r="CB197" s="11" t="s">
        <v>33</v>
      </c>
      <c r="CC197" s="10">
        <v>20000</v>
      </c>
      <c r="CD197" s="10">
        <v>6.5</v>
      </c>
      <c r="CE197" s="3">
        <v>17</v>
      </c>
      <c r="CF197" s="3" t="s">
        <v>29</v>
      </c>
      <c r="CG197" s="3">
        <v>6</v>
      </c>
      <c r="CH197" s="3" t="s">
        <v>28</v>
      </c>
      <c r="CI197" s="9">
        <f t="shared" si="5"/>
        <v>-9.5934351126591086E-2</v>
      </c>
      <c r="CJ197" s="8">
        <v>-0.12297251925163856</v>
      </c>
      <c r="CK197" s="8">
        <v>4.7485039967846273E-3</v>
      </c>
      <c r="CL197" s="9">
        <v>3.1786672121832102E-2</v>
      </c>
    </row>
    <row r="198" spans="1:90">
      <c r="A198" s="1">
        <v>2017</v>
      </c>
      <c r="B198" s="16" t="s">
        <v>101</v>
      </c>
      <c r="C198" s="16" t="s">
        <v>101</v>
      </c>
      <c r="D198" s="16" t="s">
        <v>4</v>
      </c>
      <c r="E198" s="16" t="str">
        <f t="shared" si="4"/>
        <v>2017CAR</v>
      </c>
      <c r="F198" s="25">
        <v>11</v>
      </c>
      <c r="G198" s="15">
        <v>0.16537859546179118</v>
      </c>
      <c r="H198" s="16">
        <v>7</v>
      </c>
      <c r="I198" s="6">
        <v>23</v>
      </c>
      <c r="J198" s="15">
        <v>8.0313035758337994E-2</v>
      </c>
      <c r="K198" s="24" t="s">
        <v>78</v>
      </c>
      <c r="L198" s="15">
        <v>2.9679184978758598E-3</v>
      </c>
      <c r="M198" s="12">
        <v>14</v>
      </c>
      <c r="N198" s="15">
        <v>-0.115464423312823</v>
      </c>
      <c r="O198" s="12">
        <v>5</v>
      </c>
      <c r="P198" s="15">
        <v>4.6946253651092298E-2</v>
      </c>
      <c r="Q198" s="12">
        <v>6</v>
      </c>
      <c r="R198" s="7">
        <v>1.08899127944517E-2</v>
      </c>
      <c r="S198" s="7">
        <v>-1.67735438521683E-2</v>
      </c>
      <c r="T198" s="15">
        <v>5.2649579111717998E-2</v>
      </c>
      <c r="U198" s="23">
        <v>10.5110585745969</v>
      </c>
      <c r="V198" s="17">
        <v>7</v>
      </c>
      <c r="W198" s="20">
        <v>0.16788515598012799</v>
      </c>
      <c r="X198" s="17">
        <v>8</v>
      </c>
      <c r="Y198" s="20">
        <v>3.4540125463524099E-2</v>
      </c>
      <c r="Z198" s="17">
        <v>7</v>
      </c>
      <c r="AA198" s="22">
        <v>9.0188500828720244</v>
      </c>
      <c r="AB198" s="17">
        <v>12</v>
      </c>
      <c r="AC198" s="20">
        <v>0.100567301075352</v>
      </c>
      <c r="AD198" s="19">
        <v>9</v>
      </c>
      <c r="AE198" s="15">
        <v>2.9679184978758598E-3</v>
      </c>
      <c r="AF198" s="16">
        <v>14</v>
      </c>
      <c r="AG198" s="6">
        <v>24</v>
      </c>
      <c r="AH198" s="15">
        <v>2.6715849358865701E-2</v>
      </c>
      <c r="AI198" s="12">
        <v>14</v>
      </c>
      <c r="AJ198" s="15">
        <v>0.13147497720534601</v>
      </c>
      <c r="AK198" s="12">
        <v>17</v>
      </c>
      <c r="AL198" s="15">
        <v>-4.3455943484912503E-2</v>
      </c>
      <c r="AM198" s="12">
        <v>10</v>
      </c>
      <c r="AN198" s="15">
        <v>1.08899127944517E-2</v>
      </c>
      <c r="AO198" s="15">
        <v>0.15516885457769</v>
      </c>
      <c r="AP198" s="15">
        <v>-5.9734020432957897E-2</v>
      </c>
      <c r="AQ198" s="15">
        <v>7.9781226670892602E-2</v>
      </c>
      <c r="AR198" s="14">
        <v>22</v>
      </c>
      <c r="AS198" s="15">
        <v>1.08327770932379E-2</v>
      </c>
      <c r="AT198" s="12">
        <v>23</v>
      </c>
      <c r="AU198" s="20">
        <v>-0.115464423312823</v>
      </c>
      <c r="AV198" s="21">
        <v>5</v>
      </c>
      <c r="AW198" s="6">
        <v>11</v>
      </c>
      <c r="AX198" s="20">
        <v>-8.4544633402577105E-2</v>
      </c>
      <c r="AY198" s="17">
        <v>8</v>
      </c>
      <c r="AZ198" s="20">
        <v>-7.8299459537532201E-2</v>
      </c>
      <c r="BA198" s="17">
        <v>5</v>
      </c>
      <c r="BB198" s="20">
        <v>-0.18129034215890899</v>
      </c>
      <c r="BC198" s="17">
        <v>6</v>
      </c>
      <c r="BD198" s="20">
        <v>-1.67735438521683E-2</v>
      </c>
      <c r="BE198" s="20">
        <v>6.3852268567225104E-2</v>
      </c>
      <c r="BF198" s="20">
        <v>-0.15957654017171</v>
      </c>
      <c r="BG198" s="20">
        <v>5.3362401597347203E-2</v>
      </c>
      <c r="BH198" s="19">
        <v>13</v>
      </c>
      <c r="BI198" s="18">
        <v>4.2673150191474503E-2</v>
      </c>
      <c r="BJ198" s="17">
        <v>1</v>
      </c>
      <c r="BK198" s="15">
        <v>4.6946253651092298E-2</v>
      </c>
      <c r="BL198" s="16">
        <v>6</v>
      </c>
      <c r="BM198" s="6">
        <v>25</v>
      </c>
      <c r="BN198" s="15">
        <v>5.6624673218685299E-2</v>
      </c>
      <c r="BO198" s="12">
        <v>6</v>
      </c>
      <c r="BP198" s="13">
        <v>6.2864222387969999</v>
      </c>
      <c r="BQ198" s="13">
        <v>2.2031465514469502</v>
      </c>
      <c r="BR198" s="13">
        <v>5.3402565075616897</v>
      </c>
      <c r="BS198" s="13">
        <v>7.7694734213169196</v>
      </c>
      <c r="BT198" s="13">
        <v>1.8738281064236</v>
      </c>
      <c r="BU198" s="15">
        <v>5.2649579111717998E-2</v>
      </c>
      <c r="BV198" s="15">
        <v>1.07038588331101E-2</v>
      </c>
      <c r="BW198" s="14">
        <v>20</v>
      </c>
      <c r="BX198" s="13">
        <v>-0.157066086047458</v>
      </c>
      <c r="BY198" s="12">
        <v>13</v>
      </c>
      <c r="BZ198" s="13">
        <v>2.8516627303128401</v>
      </c>
      <c r="CA198" s="12">
        <v>12</v>
      </c>
      <c r="CB198" s="11" t="s">
        <v>104</v>
      </c>
      <c r="CC198" s="10">
        <v>3000</v>
      </c>
      <c r="CD198" s="10">
        <v>9</v>
      </c>
      <c r="CE198" s="3">
        <v>17</v>
      </c>
      <c r="CF198" s="3" t="s">
        <v>29</v>
      </c>
      <c r="CG198" s="3">
        <v>5</v>
      </c>
      <c r="CH198" s="3" t="s">
        <v>28</v>
      </c>
      <c r="CI198" s="9">
        <f t="shared" si="5"/>
        <v>0.16440894876467502</v>
      </c>
      <c r="CJ198" s="8">
        <v>2.287599790052073E-2</v>
      </c>
      <c r="CK198" s="8">
        <v>-0.1000582812980168</v>
      </c>
      <c r="CL198" s="9">
        <v>4.1474669566137497E-2</v>
      </c>
    </row>
    <row r="199" spans="1:90">
      <c r="A199" s="1">
        <v>2017</v>
      </c>
      <c r="B199" s="16" t="s">
        <v>59</v>
      </c>
      <c r="C199" s="16" t="s">
        <v>59</v>
      </c>
      <c r="D199" s="16" t="s">
        <v>4</v>
      </c>
      <c r="E199" s="16" t="str">
        <f t="shared" si="4"/>
        <v>2017CHI</v>
      </c>
      <c r="F199" s="25">
        <v>5</v>
      </c>
      <c r="G199" s="15">
        <v>-0.19895299247255169</v>
      </c>
      <c r="H199" s="16">
        <v>28</v>
      </c>
      <c r="I199" s="6">
        <v>25</v>
      </c>
      <c r="J199" s="15">
        <v>-0.23571123645872233</v>
      </c>
      <c r="K199" s="24" t="s">
        <v>54</v>
      </c>
      <c r="L199" s="15">
        <v>-0.170213105317057</v>
      </c>
      <c r="M199" s="12">
        <v>31</v>
      </c>
      <c r="N199" s="15">
        <v>4.6006367154726897E-3</v>
      </c>
      <c r="O199" s="12">
        <v>14</v>
      </c>
      <c r="P199" s="15">
        <v>-2.4139250440021999E-2</v>
      </c>
      <c r="Q199" s="12">
        <v>23</v>
      </c>
      <c r="R199" s="7">
        <v>-0.18461739459281601</v>
      </c>
      <c r="S199" s="7">
        <v>2.1546587435690701E-2</v>
      </c>
      <c r="T199" s="15">
        <v>-2.9547254430215601E-2</v>
      </c>
      <c r="U199" s="23">
        <v>5.1191677608294901</v>
      </c>
      <c r="V199" s="17">
        <v>28</v>
      </c>
      <c r="W199" s="20">
        <v>-0.15424619935507899</v>
      </c>
      <c r="X199" s="17">
        <v>25</v>
      </c>
      <c r="Y199" s="20">
        <v>7.5990439950471694E-2</v>
      </c>
      <c r="Z199" s="17">
        <v>1</v>
      </c>
      <c r="AA199" s="22">
        <v>6.2266841298997804</v>
      </c>
      <c r="AB199" s="17">
        <v>23</v>
      </c>
      <c r="AC199" s="20">
        <v>0.120106914688193</v>
      </c>
      <c r="AD199" s="19">
        <v>14</v>
      </c>
      <c r="AE199" s="15">
        <v>-0.170213105317057</v>
      </c>
      <c r="AF199" s="16">
        <v>31</v>
      </c>
      <c r="AG199" s="6">
        <v>20</v>
      </c>
      <c r="AH199" s="15">
        <v>-0.134024098775988</v>
      </c>
      <c r="AI199" s="12">
        <v>29</v>
      </c>
      <c r="AJ199" s="15">
        <v>-8.6861914064383094E-2</v>
      </c>
      <c r="AK199" s="12">
        <v>30</v>
      </c>
      <c r="AL199" s="15">
        <v>-0.11022477881991601</v>
      </c>
      <c r="AM199" s="12">
        <v>18</v>
      </c>
      <c r="AN199" s="15">
        <v>-0.18461739459281601</v>
      </c>
      <c r="AO199" s="15">
        <v>-9.4609913069924695E-2</v>
      </c>
      <c r="AP199" s="15">
        <v>-0.13070508774470899</v>
      </c>
      <c r="AQ199" s="15">
        <v>0.10274889461640099</v>
      </c>
      <c r="AR199" s="14">
        <v>30</v>
      </c>
      <c r="AS199" s="15">
        <v>-2.3974303115317199E-2</v>
      </c>
      <c r="AT199" s="12">
        <v>6</v>
      </c>
      <c r="AU199" s="20">
        <v>4.6006367154726897E-3</v>
      </c>
      <c r="AV199" s="21">
        <v>14</v>
      </c>
      <c r="AW199" s="6">
        <v>24</v>
      </c>
      <c r="AX199" s="20">
        <v>1.7664983750532399E-2</v>
      </c>
      <c r="AY199" s="17">
        <v>16</v>
      </c>
      <c r="AZ199" s="20">
        <v>6.8002948734101801E-2</v>
      </c>
      <c r="BA199" s="17">
        <v>15</v>
      </c>
      <c r="BB199" s="20">
        <v>-7.8853638621019101E-2</v>
      </c>
      <c r="BC199" s="17">
        <v>20</v>
      </c>
      <c r="BD199" s="20">
        <v>2.1546587435690701E-2</v>
      </c>
      <c r="BE199" s="20">
        <v>9.7501673146227097E-2</v>
      </c>
      <c r="BF199" s="20">
        <v>-7.8430470723189205E-2</v>
      </c>
      <c r="BG199" s="20">
        <v>3.3314234855388897E-2</v>
      </c>
      <c r="BH199" s="19">
        <v>4</v>
      </c>
      <c r="BI199" s="18">
        <v>4.0644552193667798E-2</v>
      </c>
      <c r="BJ199" s="17">
        <v>2</v>
      </c>
      <c r="BK199" s="15">
        <v>-2.4139250440021999E-2</v>
      </c>
      <c r="BL199" s="16">
        <v>23</v>
      </c>
      <c r="BM199" s="6">
        <v>18</v>
      </c>
      <c r="BN199" s="15">
        <v>-2.5571168285583598E-3</v>
      </c>
      <c r="BO199" s="12">
        <v>16</v>
      </c>
      <c r="BP199" s="13">
        <v>-6.0475120697041298</v>
      </c>
      <c r="BQ199" s="13">
        <v>-2.2493683601602301</v>
      </c>
      <c r="BR199" s="13">
        <v>-1.1687174913707801</v>
      </c>
      <c r="BS199" s="13">
        <v>-12.319628441970099</v>
      </c>
      <c r="BT199" s="13">
        <v>9.7156011431942293</v>
      </c>
      <c r="BU199" s="15">
        <v>-2.9547254430215601E-2</v>
      </c>
      <c r="BV199" s="15">
        <v>1.8611783729468898E-2</v>
      </c>
      <c r="BW199" s="14">
        <v>27</v>
      </c>
      <c r="BX199" s="13">
        <v>-12.2855162058892</v>
      </c>
      <c r="BY199" s="12">
        <v>31</v>
      </c>
      <c r="BZ199" s="13">
        <v>-2.7040019950967902</v>
      </c>
      <c r="CA199" s="12">
        <v>23</v>
      </c>
      <c r="CB199" s="11" t="s">
        <v>106</v>
      </c>
      <c r="CC199" s="10">
        <v>10000</v>
      </c>
      <c r="CD199" s="10">
        <v>5.5</v>
      </c>
      <c r="CE199" s="3">
        <v>16</v>
      </c>
      <c r="CF199" s="3">
        <v>0</v>
      </c>
      <c r="CG199" s="3">
        <v>0</v>
      </c>
      <c r="CH199" s="3" t="s">
        <v>0</v>
      </c>
      <c r="CI199" s="9">
        <f t="shared" si="5"/>
        <v>-0.19895299247255147</v>
      </c>
      <c r="CJ199" s="8">
        <v>-0.17021310531705677</v>
      </c>
      <c r="CK199" s="8">
        <v>4.6006367154726932E-3</v>
      </c>
      <c r="CL199" s="9">
        <v>-2.4139250440021999E-2</v>
      </c>
    </row>
    <row r="200" spans="1:90">
      <c r="A200" s="1">
        <v>2017</v>
      </c>
      <c r="B200" s="16" t="s">
        <v>58</v>
      </c>
      <c r="C200" s="16" t="s">
        <v>58</v>
      </c>
      <c r="D200" s="16" t="s">
        <v>20</v>
      </c>
      <c r="E200" s="16" t="str">
        <f t="shared" si="4"/>
        <v>2017CIN</v>
      </c>
      <c r="F200" s="25">
        <v>7</v>
      </c>
      <c r="G200" s="15">
        <v>-0.12130724960380949</v>
      </c>
      <c r="H200" s="16">
        <v>23</v>
      </c>
      <c r="I200" s="6">
        <v>15</v>
      </c>
      <c r="J200" s="15">
        <v>-0.12821647578091711</v>
      </c>
      <c r="K200" s="24" t="s">
        <v>11</v>
      </c>
      <c r="L200" s="15">
        <v>-6.0844235811641501E-2</v>
      </c>
      <c r="M200" s="12">
        <v>21</v>
      </c>
      <c r="N200" s="15">
        <v>3.6921943927661197E-2</v>
      </c>
      <c r="O200" s="12">
        <v>19</v>
      </c>
      <c r="P200" s="15">
        <v>-2.3541069864506801E-2</v>
      </c>
      <c r="Q200" s="12">
        <v>21</v>
      </c>
      <c r="R200" s="7">
        <v>-7.7265925389892506E-2</v>
      </c>
      <c r="S200" s="7">
        <v>1.9552711295073501E-2</v>
      </c>
      <c r="T200" s="15">
        <v>-3.1397839095951098E-2</v>
      </c>
      <c r="U200" s="23">
        <v>6.4443908756368096</v>
      </c>
      <c r="V200" s="17">
        <v>22</v>
      </c>
      <c r="W200" s="20">
        <v>-9.9078887519722506E-2</v>
      </c>
      <c r="X200" s="17">
        <v>20</v>
      </c>
      <c r="Y200" s="20">
        <v>-2.0649676269233499E-2</v>
      </c>
      <c r="Z200" s="17">
        <v>22</v>
      </c>
      <c r="AA200" s="22">
        <v>6.2494052394326074</v>
      </c>
      <c r="AB200" s="17">
        <v>21</v>
      </c>
      <c r="AC200" s="20">
        <v>0.16857303594815301</v>
      </c>
      <c r="AD200" s="19">
        <v>26</v>
      </c>
      <c r="AE200" s="15">
        <v>-6.0844235811641501E-2</v>
      </c>
      <c r="AF200" s="16">
        <v>21</v>
      </c>
      <c r="AG200" s="6">
        <v>11</v>
      </c>
      <c r="AH200" s="15">
        <v>-5.9927586581997301E-5</v>
      </c>
      <c r="AI200" s="12">
        <v>16</v>
      </c>
      <c r="AJ200" s="15">
        <v>3.9739246252787797E-2</v>
      </c>
      <c r="AK200" s="12">
        <v>23</v>
      </c>
      <c r="AL200" s="15">
        <v>-0.124796020481294</v>
      </c>
      <c r="AM200" s="12">
        <v>19</v>
      </c>
      <c r="AN200" s="15">
        <v>-7.7265925389892506E-2</v>
      </c>
      <c r="AO200" s="15">
        <v>4.0114262091097801E-2</v>
      </c>
      <c r="AP200" s="15">
        <v>-0.15487119712097699</v>
      </c>
      <c r="AQ200" s="15">
        <v>0.124254403019469</v>
      </c>
      <c r="AR200" s="14">
        <v>32</v>
      </c>
      <c r="AS200" s="15">
        <v>-1.61170767883307E-2</v>
      </c>
      <c r="AT200" s="12">
        <v>9</v>
      </c>
      <c r="AU200" s="20">
        <v>3.6921943927661197E-2</v>
      </c>
      <c r="AV200" s="21">
        <v>19</v>
      </c>
      <c r="AW200" s="6">
        <v>21</v>
      </c>
      <c r="AX200" s="20">
        <v>6.1389122513479999E-2</v>
      </c>
      <c r="AY200" s="17">
        <v>24</v>
      </c>
      <c r="AZ200" s="20">
        <v>0.120319743642455</v>
      </c>
      <c r="BA200" s="17">
        <v>19</v>
      </c>
      <c r="BB200" s="20">
        <v>-6.4843188075631705E-2</v>
      </c>
      <c r="BC200" s="17">
        <v>22</v>
      </c>
      <c r="BD200" s="20">
        <v>1.9552711295073501E-2</v>
      </c>
      <c r="BE200" s="20">
        <v>7.0539417823035203E-2</v>
      </c>
      <c r="BF200" s="20">
        <v>-4.26631857426851E-2</v>
      </c>
      <c r="BG200" s="20">
        <v>2.6381391801156898E-2</v>
      </c>
      <c r="BH200" s="19">
        <v>1</v>
      </c>
      <c r="BI200" s="18">
        <v>-4.35818645159088E-2</v>
      </c>
      <c r="BJ200" s="17">
        <v>30</v>
      </c>
      <c r="BK200" s="15">
        <v>-2.3541069864506801E-2</v>
      </c>
      <c r="BL200" s="16">
        <v>21</v>
      </c>
      <c r="BM200" s="6">
        <v>28</v>
      </c>
      <c r="BN200" s="15">
        <v>-3.76298374196605E-2</v>
      </c>
      <c r="BO200" s="12">
        <v>25</v>
      </c>
      <c r="BP200" s="13">
        <v>2.6922764198104798</v>
      </c>
      <c r="BQ200" s="13">
        <v>-2.9322761758905802</v>
      </c>
      <c r="BR200" s="13">
        <v>-5.2858745403632597</v>
      </c>
      <c r="BS200" s="13">
        <v>-6.0081165961970902</v>
      </c>
      <c r="BT200" s="13">
        <v>-0.23654403961296799</v>
      </c>
      <c r="BU200" s="15">
        <v>-3.1397839095951098E-2</v>
      </c>
      <c r="BV200" s="15">
        <v>1.90223030080954E-2</v>
      </c>
      <c r="BW200" s="14">
        <v>29</v>
      </c>
      <c r="BX200" s="13">
        <v>4.78456513481947</v>
      </c>
      <c r="BY200" s="12">
        <v>10</v>
      </c>
      <c r="BZ200" s="13">
        <v>-3.92838461572215</v>
      </c>
      <c r="CA200" s="12">
        <v>27</v>
      </c>
      <c r="CB200" s="11" t="s">
        <v>105</v>
      </c>
      <c r="CC200" s="10">
        <v>8000</v>
      </c>
      <c r="CD200" s="10">
        <v>8.5</v>
      </c>
      <c r="CE200" s="3">
        <v>16</v>
      </c>
      <c r="CF200" s="3">
        <v>0</v>
      </c>
      <c r="CG200" s="3">
        <v>0</v>
      </c>
      <c r="CH200" s="3" t="s">
        <v>0</v>
      </c>
      <c r="CI200" s="9">
        <f t="shared" si="5"/>
        <v>-0.12130724960380951</v>
      </c>
      <c r="CJ200" s="8">
        <v>-6.0844235811641466E-2</v>
      </c>
      <c r="CK200" s="8">
        <v>3.6921943927661238E-2</v>
      </c>
      <c r="CL200" s="9">
        <v>-2.3541069864506801E-2</v>
      </c>
    </row>
    <row r="201" spans="1:90">
      <c r="A201" s="1">
        <v>2017</v>
      </c>
      <c r="B201" s="16" t="s">
        <v>102</v>
      </c>
      <c r="C201" s="16" t="s">
        <v>102</v>
      </c>
      <c r="D201" s="16" t="s">
        <v>20</v>
      </c>
      <c r="E201" s="16" t="str">
        <f t="shared" si="4"/>
        <v>2017CLE</v>
      </c>
      <c r="F201" s="25">
        <v>0</v>
      </c>
      <c r="G201" s="15">
        <v>-0.28068663558050688</v>
      </c>
      <c r="H201" s="16">
        <v>31</v>
      </c>
      <c r="I201" s="6">
        <v>32</v>
      </c>
      <c r="J201" s="15">
        <v>-0.32675882132044126</v>
      </c>
      <c r="K201" s="24" t="s">
        <v>109</v>
      </c>
      <c r="L201" s="15">
        <v>-0.164692196541735</v>
      </c>
      <c r="M201" s="12">
        <v>30</v>
      </c>
      <c r="N201" s="15">
        <v>6.4656827504410694E-2</v>
      </c>
      <c r="O201" s="12">
        <v>23</v>
      </c>
      <c r="P201" s="15">
        <v>-5.1337611534361199E-2</v>
      </c>
      <c r="Q201" s="12">
        <v>27</v>
      </c>
      <c r="R201" s="7">
        <v>-0.181299173287369</v>
      </c>
      <c r="S201" s="7">
        <v>8.6360222461826799E-2</v>
      </c>
      <c r="T201" s="15">
        <v>-5.9099425571245499E-2</v>
      </c>
      <c r="U201" s="23">
        <v>3.0682717983783498</v>
      </c>
      <c r="V201" s="17">
        <v>32</v>
      </c>
      <c r="W201" s="20">
        <v>-0.216194933744424</v>
      </c>
      <c r="X201" s="17">
        <v>29</v>
      </c>
      <c r="Y201" s="20">
        <v>1.0640768324361999E-2</v>
      </c>
      <c r="Z201" s="17">
        <v>11</v>
      </c>
      <c r="AA201" s="22">
        <v>3.2938845504923409</v>
      </c>
      <c r="AB201" s="17">
        <v>32</v>
      </c>
      <c r="AC201" s="20">
        <v>8.2804754397177993E-2</v>
      </c>
      <c r="AD201" s="19">
        <v>5</v>
      </c>
      <c r="AE201" s="15">
        <v>-0.164692196541735</v>
      </c>
      <c r="AF201" s="16">
        <v>30</v>
      </c>
      <c r="AG201" s="6">
        <v>29</v>
      </c>
      <c r="AH201" s="15">
        <v>-0.126282796096886</v>
      </c>
      <c r="AI201" s="12">
        <v>27</v>
      </c>
      <c r="AJ201" s="15">
        <v>-0.169597179653588</v>
      </c>
      <c r="AK201" s="12">
        <v>32</v>
      </c>
      <c r="AL201" s="15">
        <v>-4.1101980596030298E-2</v>
      </c>
      <c r="AM201" s="12">
        <v>9</v>
      </c>
      <c r="AN201" s="15">
        <v>-0.181299173287369</v>
      </c>
      <c r="AO201" s="15">
        <v>-0.20630765730870401</v>
      </c>
      <c r="AP201" s="15">
        <v>-2.79602426086978E-2</v>
      </c>
      <c r="AQ201" s="15">
        <v>5.6311888806708801E-2</v>
      </c>
      <c r="AR201" s="14">
        <v>13</v>
      </c>
      <c r="AS201" s="15">
        <v>-1.572266200509E-2</v>
      </c>
      <c r="AT201" s="12">
        <v>10</v>
      </c>
      <c r="AU201" s="20">
        <v>6.4656827504410694E-2</v>
      </c>
      <c r="AV201" s="21">
        <v>23</v>
      </c>
      <c r="AW201" s="6">
        <v>32</v>
      </c>
      <c r="AX201" s="20">
        <v>5.1333035851824201E-2</v>
      </c>
      <c r="AY201" s="17">
        <v>23</v>
      </c>
      <c r="AZ201" s="20">
        <v>0.306923640559638</v>
      </c>
      <c r="BA201" s="17">
        <v>31</v>
      </c>
      <c r="BB201" s="20">
        <v>-0.24338632409254399</v>
      </c>
      <c r="BC201" s="17">
        <v>3</v>
      </c>
      <c r="BD201" s="20">
        <v>8.6360222461826799E-2</v>
      </c>
      <c r="BE201" s="20">
        <v>0.330026980745659</v>
      </c>
      <c r="BF201" s="20">
        <v>-0.22346296468702301</v>
      </c>
      <c r="BG201" s="20">
        <v>3.7016564663834302E-2</v>
      </c>
      <c r="BH201" s="19">
        <v>7</v>
      </c>
      <c r="BI201" s="18">
        <v>-1.16328025211727E-2</v>
      </c>
      <c r="BJ201" s="17">
        <v>21</v>
      </c>
      <c r="BK201" s="15">
        <v>-5.1337611534361199E-2</v>
      </c>
      <c r="BL201" s="16">
        <v>27</v>
      </c>
      <c r="BM201" s="6">
        <v>26</v>
      </c>
      <c r="BN201" s="15">
        <v>-3.8579101795713597E-2</v>
      </c>
      <c r="BO201" s="12">
        <v>26</v>
      </c>
      <c r="BP201" s="13">
        <v>-3.4674732599511602</v>
      </c>
      <c r="BQ201" s="13">
        <v>-6.0380334039510402</v>
      </c>
      <c r="BR201" s="13">
        <v>2.1147363512212101</v>
      </c>
      <c r="BS201" s="13">
        <v>-11.4627705935072</v>
      </c>
      <c r="BT201" s="13">
        <v>-6.8152648609924098</v>
      </c>
      <c r="BU201" s="15">
        <v>-5.9099425571245499E-2</v>
      </c>
      <c r="BV201" s="15">
        <v>1.00728987423568E-2</v>
      </c>
      <c r="BW201" s="14">
        <v>17</v>
      </c>
      <c r="BX201" s="13">
        <v>-4.7759000676111798</v>
      </c>
      <c r="BY201" s="12">
        <v>21</v>
      </c>
      <c r="BZ201" s="13">
        <v>-3.8809070184421599</v>
      </c>
      <c r="CA201" s="12">
        <v>26</v>
      </c>
      <c r="CB201" s="11" t="s">
        <v>105</v>
      </c>
      <c r="CC201" s="10">
        <v>10000</v>
      </c>
      <c r="CD201" s="10">
        <v>4.5</v>
      </c>
      <c r="CE201" s="3">
        <v>16</v>
      </c>
      <c r="CF201" s="3">
        <v>0</v>
      </c>
      <c r="CG201" s="3">
        <v>0</v>
      </c>
      <c r="CH201" s="3" t="s">
        <v>0</v>
      </c>
      <c r="CI201" s="9">
        <f t="shared" si="5"/>
        <v>-0.28068663558050655</v>
      </c>
      <c r="CJ201" s="8">
        <v>-0.16469219654173461</v>
      </c>
      <c r="CK201" s="8">
        <v>6.4656827504410735E-2</v>
      </c>
      <c r="CL201" s="9">
        <v>-5.1337611534361199E-2</v>
      </c>
    </row>
    <row r="202" spans="1:90">
      <c r="A202" s="1">
        <v>2017</v>
      </c>
      <c r="B202" s="16" t="s">
        <v>53</v>
      </c>
      <c r="C202" s="16" t="s">
        <v>53</v>
      </c>
      <c r="D202" s="16" t="s">
        <v>4</v>
      </c>
      <c r="E202" s="16" t="str">
        <f t="shared" si="4"/>
        <v>2017DAL</v>
      </c>
      <c r="F202" s="25">
        <v>9</v>
      </c>
      <c r="G202" s="15">
        <v>9.5127669014199195E-2</v>
      </c>
      <c r="H202" s="16">
        <v>11</v>
      </c>
      <c r="I202" s="6">
        <v>3</v>
      </c>
      <c r="J202" s="15">
        <v>6.35053182369755E-2</v>
      </c>
      <c r="K202" s="24" t="s">
        <v>9</v>
      </c>
      <c r="L202" s="15">
        <v>8.2912314349567098E-2</v>
      </c>
      <c r="M202" s="12">
        <v>10</v>
      </c>
      <c r="N202" s="15">
        <v>3.3655606679708003E-2</v>
      </c>
      <c r="O202" s="12">
        <v>18</v>
      </c>
      <c r="P202" s="15">
        <v>4.58709613443401E-2</v>
      </c>
      <c r="Q202" s="12">
        <v>7</v>
      </c>
      <c r="R202" s="7">
        <v>7.4311871540437502E-2</v>
      </c>
      <c r="S202" s="7">
        <v>6.3681705978324205E-2</v>
      </c>
      <c r="T202" s="15">
        <v>5.2875152674862202E-2</v>
      </c>
      <c r="U202" s="23">
        <v>9.2281687784267898</v>
      </c>
      <c r="V202" s="17">
        <v>11</v>
      </c>
      <c r="W202" s="20">
        <v>0.13578603102289799</v>
      </c>
      <c r="X202" s="17">
        <v>10</v>
      </c>
      <c r="Y202" s="20">
        <v>-8.0902034101109303E-3</v>
      </c>
      <c r="Z202" s="17">
        <v>19</v>
      </c>
      <c r="AA202" s="22">
        <v>8.6270633870581968</v>
      </c>
      <c r="AB202" s="17">
        <v>15</v>
      </c>
      <c r="AC202" s="20">
        <v>0.22493907146614001</v>
      </c>
      <c r="AD202" s="19">
        <v>30</v>
      </c>
      <c r="AE202" s="15">
        <v>8.2912314349567098E-2</v>
      </c>
      <c r="AF202" s="16">
        <v>10</v>
      </c>
      <c r="AG202" s="6">
        <v>2</v>
      </c>
      <c r="AH202" s="15">
        <v>7.8512929079977201E-2</v>
      </c>
      <c r="AI202" s="12">
        <v>9</v>
      </c>
      <c r="AJ202" s="15">
        <v>0.143791810541014</v>
      </c>
      <c r="AK202" s="12">
        <v>16</v>
      </c>
      <c r="AL202" s="15">
        <v>5.9560397713637497E-2</v>
      </c>
      <c r="AM202" s="12">
        <v>3</v>
      </c>
      <c r="AN202" s="15">
        <v>7.4311871540437502E-2</v>
      </c>
      <c r="AO202" s="15">
        <v>0.12123031714756299</v>
      </c>
      <c r="AP202" s="15">
        <v>6.6120910583397599E-2</v>
      </c>
      <c r="AQ202" s="15">
        <v>8.5094107721425297E-2</v>
      </c>
      <c r="AR202" s="14">
        <v>26</v>
      </c>
      <c r="AS202" s="15">
        <v>-5.4266026030114801E-3</v>
      </c>
      <c r="AT202" s="12">
        <v>13</v>
      </c>
      <c r="AU202" s="20">
        <v>3.3655606679708003E-2</v>
      </c>
      <c r="AV202" s="21">
        <v>18</v>
      </c>
      <c r="AW202" s="6">
        <v>18</v>
      </c>
      <c r="AX202" s="20">
        <v>-1.3250866122971701E-2</v>
      </c>
      <c r="AY202" s="17">
        <v>12</v>
      </c>
      <c r="AZ202" s="20">
        <v>0.10522670286083299</v>
      </c>
      <c r="BA202" s="17">
        <v>18</v>
      </c>
      <c r="BB202" s="20">
        <v>-7.8232765234731605E-2</v>
      </c>
      <c r="BC202" s="17">
        <v>21</v>
      </c>
      <c r="BD202" s="20">
        <v>6.3681705978324205E-2</v>
      </c>
      <c r="BE202" s="20">
        <v>0.15344082478353299</v>
      </c>
      <c r="BF202" s="20">
        <v>-7.66403262869602E-2</v>
      </c>
      <c r="BG202" s="20">
        <v>7.0723743667410702E-2</v>
      </c>
      <c r="BH202" s="19">
        <v>28</v>
      </c>
      <c r="BI202" s="18">
        <v>2.35942879576983E-3</v>
      </c>
      <c r="BJ202" s="17">
        <v>15</v>
      </c>
      <c r="BK202" s="15">
        <v>4.58709613443401E-2</v>
      </c>
      <c r="BL202" s="16">
        <v>7</v>
      </c>
      <c r="BM202" s="6">
        <v>9</v>
      </c>
      <c r="BN202" s="15">
        <v>4.4022235819948997E-2</v>
      </c>
      <c r="BO202" s="12">
        <v>8</v>
      </c>
      <c r="BP202" s="13">
        <v>-6.9842298803369101</v>
      </c>
      <c r="BQ202" s="13">
        <v>4.5027098026451897</v>
      </c>
      <c r="BR202" s="13">
        <v>2.2949419931103798</v>
      </c>
      <c r="BS202" s="13">
        <v>16.8943040947075</v>
      </c>
      <c r="BT202" s="13">
        <v>6.2277546620438704</v>
      </c>
      <c r="BU202" s="15">
        <v>5.2875152674862202E-2</v>
      </c>
      <c r="BV202" s="15">
        <v>1.32776534708231E-2</v>
      </c>
      <c r="BW202" s="14">
        <v>23</v>
      </c>
      <c r="BX202" s="13">
        <v>14.762342495952799</v>
      </c>
      <c r="BY202" s="12">
        <v>2</v>
      </c>
      <c r="BZ202" s="13">
        <v>3.50209566526107</v>
      </c>
      <c r="CA202" s="12">
        <v>7</v>
      </c>
      <c r="CB202" s="11" t="s">
        <v>1</v>
      </c>
      <c r="CC202" s="10">
        <v>1200</v>
      </c>
      <c r="CD202" s="10">
        <v>9.5</v>
      </c>
      <c r="CE202" s="3">
        <v>16</v>
      </c>
      <c r="CF202" s="3">
        <v>0</v>
      </c>
      <c r="CG202" s="3">
        <v>0</v>
      </c>
      <c r="CH202" s="3" t="s">
        <v>0</v>
      </c>
      <c r="CI202" s="9">
        <f t="shared" si="5"/>
        <v>9.5127669014199154E-2</v>
      </c>
      <c r="CJ202" s="8">
        <v>8.2912314349567098E-2</v>
      </c>
      <c r="CK202" s="8">
        <v>3.3655606679708044E-2</v>
      </c>
      <c r="CL202" s="9">
        <v>4.58709613443401E-2</v>
      </c>
    </row>
    <row r="203" spans="1:90">
      <c r="A203" s="1">
        <v>2017</v>
      </c>
      <c r="B203" s="16" t="s">
        <v>51</v>
      </c>
      <c r="C203" s="16" t="s">
        <v>51</v>
      </c>
      <c r="D203" s="16" t="s">
        <v>20</v>
      </c>
      <c r="E203" s="16" t="str">
        <f t="shared" si="4"/>
        <v>2017DEN</v>
      </c>
      <c r="F203" s="25">
        <v>5</v>
      </c>
      <c r="G203" s="15">
        <v>-0.1964804402018574</v>
      </c>
      <c r="H203" s="16">
        <v>27</v>
      </c>
      <c r="I203" s="6">
        <v>14</v>
      </c>
      <c r="J203" s="15">
        <v>-0.16230798922248141</v>
      </c>
      <c r="K203" s="24" t="s">
        <v>54</v>
      </c>
      <c r="L203" s="15">
        <v>-0.18394344880925401</v>
      </c>
      <c r="M203" s="12">
        <v>32</v>
      </c>
      <c r="N203" s="15">
        <v>-6.1585226086563097E-2</v>
      </c>
      <c r="O203" s="12">
        <v>9</v>
      </c>
      <c r="P203" s="15">
        <v>-7.4122217479166502E-2</v>
      </c>
      <c r="Q203" s="12">
        <v>30</v>
      </c>
      <c r="R203" s="7">
        <v>-0.14173921278762699</v>
      </c>
      <c r="S203" s="7">
        <v>-3.3215049691838902E-2</v>
      </c>
      <c r="T203" s="15">
        <v>-5.3783826126693302E-2</v>
      </c>
      <c r="U203" s="23">
        <v>5.8137764624913704</v>
      </c>
      <c r="V203" s="17">
        <v>25</v>
      </c>
      <c r="W203" s="20">
        <v>-0.29609532567964703</v>
      </c>
      <c r="X203" s="17">
        <v>32</v>
      </c>
      <c r="Y203" s="20">
        <v>-2.3306641727073901E-2</v>
      </c>
      <c r="Z203" s="17">
        <v>24</v>
      </c>
      <c r="AA203" s="22">
        <v>5.3835939805699136</v>
      </c>
      <c r="AB203" s="17">
        <v>28</v>
      </c>
      <c r="AC203" s="20">
        <v>0.20548215949572099</v>
      </c>
      <c r="AD203" s="19">
        <v>29</v>
      </c>
      <c r="AE203" s="15">
        <v>-0.18394344880925401</v>
      </c>
      <c r="AF203" s="16">
        <v>32</v>
      </c>
      <c r="AG203" s="6">
        <v>28</v>
      </c>
      <c r="AH203" s="15">
        <v>-0.25007234019662999</v>
      </c>
      <c r="AI203" s="12">
        <v>32</v>
      </c>
      <c r="AJ203" s="15">
        <v>-0.12939222769452399</v>
      </c>
      <c r="AK203" s="12">
        <v>31</v>
      </c>
      <c r="AL203" s="15">
        <v>-0.16443054859008099</v>
      </c>
      <c r="AM203" s="12">
        <v>24</v>
      </c>
      <c r="AN203" s="15">
        <v>-0.14173921278762699</v>
      </c>
      <c r="AO203" s="15">
        <v>-8.1490089613279401E-2</v>
      </c>
      <c r="AP203" s="15">
        <v>-0.13032922273648601</v>
      </c>
      <c r="AQ203" s="15">
        <v>8.3219202106834297E-2</v>
      </c>
      <c r="AR203" s="14">
        <v>24</v>
      </c>
      <c r="AS203" s="15">
        <v>4.0513743393619898E-2</v>
      </c>
      <c r="AT203" s="12">
        <v>32</v>
      </c>
      <c r="AU203" s="20">
        <v>-6.1585226086563097E-2</v>
      </c>
      <c r="AV203" s="21">
        <v>9</v>
      </c>
      <c r="AW203" s="6">
        <v>1</v>
      </c>
      <c r="AX203" s="20">
        <v>-1.7289299734201E-2</v>
      </c>
      <c r="AY203" s="17">
        <v>11</v>
      </c>
      <c r="AZ203" s="20">
        <v>8.7412627212268501E-2</v>
      </c>
      <c r="BA203" s="17">
        <v>16</v>
      </c>
      <c r="BB203" s="20">
        <v>-0.24891607147957201</v>
      </c>
      <c r="BC203" s="17">
        <v>2</v>
      </c>
      <c r="BD203" s="20">
        <v>-3.3215049691838902E-2</v>
      </c>
      <c r="BE203" s="20">
        <v>0.142945303427603</v>
      </c>
      <c r="BF203" s="20">
        <v>-0.25469654854545198</v>
      </c>
      <c r="BG203" s="20">
        <v>6.0284476306001498E-2</v>
      </c>
      <c r="BH203" s="19">
        <v>16</v>
      </c>
      <c r="BI203" s="18">
        <v>1.65303932836912E-2</v>
      </c>
      <c r="BJ203" s="17">
        <v>9</v>
      </c>
      <c r="BK203" s="15">
        <v>-7.4122217479166502E-2</v>
      </c>
      <c r="BL203" s="16">
        <v>30</v>
      </c>
      <c r="BM203" s="6">
        <v>24</v>
      </c>
      <c r="BN203" s="15">
        <v>-6.3312285217217795E-2</v>
      </c>
      <c r="BO203" s="12">
        <v>31</v>
      </c>
      <c r="BP203" s="13">
        <v>-10.2992996475857</v>
      </c>
      <c r="BQ203" s="13">
        <v>-9.7890095569804707</v>
      </c>
      <c r="BR203" s="13">
        <v>-3.5988163555821502</v>
      </c>
      <c r="BS203" s="13">
        <v>-8.8345696814875101</v>
      </c>
      <c r="BT203" s="13">
        <v>-4.5394134979474003</v>
      </c>
      <c r="BU203" s="15">
        <v>-5.3783826126693302E-2</v>
      </c>
      <c r="BV203" s="15">
        <v>1.8633356185859401E-2</v>
      </c>
      <c r="BW203" s="14">
        <v>28</v>
      </c>
      <c r="BX203" s="13">
        <v>-2.57371212737816</v>
      </c>
      <c r="BY203" s="12">
        <v>15</v>
      </c>
      <c r="BZ203" s="13">
        <v>10.169195676236599</v>
      </c>
      <c r="CA203" s="12">
        <v>1</v>
      </c>
      <c r="CB203" s="11" t="s">
        <v>18</v>
      </c>
      <c r="CC203" s="10">
        <v>4000</v>
      </c>
      <c r="CD203" s="10">
        <v>8</v>
      </c>
      <c r="CE203" s="3">
        <v>16</v>
      </c>
      <c r="CF203" s="3">
        <v>0</v>
      </c>
      <c r="CG203" s="3">
        <v>0</v>
      </c>
      <c r="CH203" s="3" t="s">
        <v>0</v>
      </c>
      <c r="CI203" s="9">
        <f t="shared" si="5"/>
        <v>-0.1964804402018569</v>
      </c>
      <c r="CJ203" s="8">
        <v>-0.18394344880925353</v>
      </c>
      <c r="CK203" s="8">
        <v>-6.1585226086563132E-2</v>
      </c>
      <c r="CL203" s="9">
        <v>-7.4122217479166502E-2</v>
      </c>
    </row>
    <row r="204" spans="1:90">
      <c r="A204" s="1">
        <v>2017</v>
      </c>
      <c r="B204" s="16" t="s">
        <v>50</v>
      </c>
      <c r="C204" s="16" t="s">
        <v>50</v>
      </c>
      <c r="D204" s="16" t="s">
        <v>4</v>
      </c>
      <c r="E204" s="16" t="str">
        <f t="shared" si="4"/>
        <v>2017DET</v>
      </c>
      <c r="F204" s="25">
        <v>9</v>
      </c>
      <c r="G204" s="15">
        <v>7.2733264180976392E-2</v>
      </c>
      <c r="H204" s="16">
        <v>13</v>
      </c>
      <c r="I204" s="6">
        <v>27</v>
      </c>
      <c r="J204" s="15">
        <v>4.96292783676857E-2</v>
      </c>
      <c r="K204" s="24" t="s">
        <v>9</v>
      </c>
      <c r="L204" s="15">
        <v>4.7504482976661801E-2</v>
      </c>
      <c r="M204" s="12">
        <v>12</v>
      </c>
      <c r="N204" s="15">
        <v>2.3940624898436999E-2</v>
      </c>
      <c r="O204" s="12">
        <v>17</v>
      </c>
      <c r="P204" s="15">
        <v>4.9169406102751598E-2</v>
      </c>
      <c r="Q204" s="12">
        <v>5</v>
      </c>
      <c r="R204" s="7">
        <v>1.6760452628931801E-2</v>
      </c>
      <c r="S204" s="7">
        <v>2.4928580152473599E-2</v>
      </c>
      <c r="T204" s="15">
        <v>5.7797405891227498E-2</v>
      </c>
      <c r="U204" s="23">
        <v>8.5994832525306908</v>
      </c>
      <c r="V204" s="17">
        <v>13</v>
      </c>
      <c r="W204" s="20">
        <v>2.1710016518793999E-2</v>
      </c>
      <c r="X204" s="17">
        <v>16</v>
      </c>
      <c r="Y204" s="20">
        <v>1.05875985879004E-2</v>
      </c>
      <c r="Z204" s="17">
        <v>12</v>
      </c>
      <c r="AA204" s="22">
        <v>8.8749622673470494</v>
      </c>
      <c r="AB204" s="17">
        <v>14</v>
      </c>
      <c r="AC204" s="20">
        <v>7.76726433972518E-2</v>
      </c>
      <c r="AD204" s="19">
        <v>3</v>
      </c>
      <c r="AE204" s="15">
        <v>4.7504482976661801E-2</v>
      </c>
      <c r="AF204" s="16">
        <v>12</v>
      </c>
      <c r="AG204" s="6">
        <v>14</v>
      </c>
      <c r="AH204" s="15">
        <v>6.3025917286316305E-2</v>
      </c>
      <c r="AI204" s="12">
        <v>12</v>
      </c>
      <c r="AJ204" s="15">
        <v>0.24949053479394501</v>
      </c>
      <c r="AK204" s="12">
        <v>12</v>
      </c>
      <c r="AL204" s="15">
        <v>-0.224540229773425</v>
      </c>
      <c r="AM204" s="12">
        <v>31</v>
      </c>
      <c r="AN204" s="15">
        <v>1.6760452628931801E-2</v>
      </c>
      <c r="AO204" s="15">
        <v>0.21577011263385901</v>
      </c>
      <c r="AP204" s="15">
        <v>-0.244347490195686</v>
      </c>
      <c r="AQ204" s="15">
        <v>2.2984297426672799E-2</v>
      </c>
      <c r="AR204" s="14">
        <v>1</v>
      </c>
      <c r="AS204" s="15">
        <v>-2.4411014046292499E-2</v>
      </c>
      <c r="AT204" s="12">
        <v>5</v>
      </c>
      <c r="AU204" s="20">
        <v>2.3940624898436999E-2</v>
      </c>
      <c r="AV204" s="21">
        <v>17</v>
      </c>
      <c r="AW204" s="6">
        <v>31</v>
      </c>
      <c r="AX204" s="20">
        <v>7.8173030482283301E-2</v>
      </c>
      <c r="AY204" s="17">
        <v>26</v>
      </c>
      <c r="AZ204" s="20">
        <v>5.7249934119787099E-2</v>
      </c>
      <c r="BA204" s="17">
        <v>14</v>
      </c>
      <c r="BB204" s="20">
        <v>-2.05161829384902E-2</v>
      </c>
      <c r="BC204" s="17">
        <v>31</v>
      </c>
      <c r="BD204" s="20">
        <v>2.4928580152473599E-2</v>
      </c>
      <c r="BE204" s="20">
        <v>6.1848524577974601E-2</v>
      </c>
      <c r="BF204" s="20">
        <v>-2.4347220308212202E-2</v>
      </c>
      <c r="BG204" s="20">
        <v>6.6955242240612098E-2</v>
      </c>
      <c r="BH204" s="19">
        <v>23</v>
      </c>
      <c r="BI204" s="18">
        <v>-5.6509112853464398E-3</v>
      </c>
      <c r="BJ204" s="17">
        <v>17</v>
      </c>
      <c r="BK204" s="15">
        <v>4.9169406102751598E-2</v>
      </c>
      <c r="BL204" s="16">
        <v>5</v>
      </c>
      <c r="BM204" s="6">
        <v>6</v>
      </c>
      <c r="BN204" s="15">
        <v>3.6857129714761003E-2</v>
      </c>
      <c r="BO204" s="12">
        <v>10</v>
      </c>
      <c r="BP204" s="13">
        <v>6.3637525444252097</v>
      </c>
      <c r="BQ204" s="13">
        <v>5.7929474556604799</v>
      </c>
      <c r="BR204" s="13">
        <v>-3.9762670210734399</v>
      </c>
      <c r="BS204" s="13">
        <v>-1.4905772060161699</v>
      </c>
      <c r="BT204" s="13">
        <v>17.8948472783797</v>
      </c>
      <c r="BU204" s="15">
        <v>5.7797405891227498E-2</v>
      </c>
      <c r="BV204" s="15">
        <v>8.9271637828932399E-3</v>
      </c>
      <c r="BW204" s="14">
        <v>14</v>
      </c>
      <c r="BX204" s="13">
        <v>6.4149728015664502</v>
      </c>
      <c r="BY204" s="12">
        <v>6</v>
      </c>
      <c r="BZ204" s="13">
        <v>4.3139998942379796</v>
      </c>
      <c r="CA204" s="12">
        <v>4</v>
      </c>
      <c r="CB204" s="11" t="s">
        <v>106</v>
      </c>
      <c r="CC204" s="10">
        <v>10000</v>
      </c>
      <c r="CD204" s="10">
        <v>7.5</v>
      </c>
      <c r="CE204" s="3">
        <v>16</v>
      </c>
      <c r="CF204" s="3">
        <v>7</v>
      </c>
      <c r="CG204" s="3">
        <v>0</v>
      </c>
      <c r="CH204" s="3" t="s">
        <v>0</v>
      </c>
      <c r="CI204" s="9">
        <f t="shared" si="5"/>
        <v>7.2733264180976323E-2</v>
      </c>
      <c r="CJ204" s="8">
        <v>4.7504482976661773E-2</v>
      </c>
      <c r="CK204" s="8">
        <v>2.3940624898437044E-2</v>
      </c>
      <c r="CL204" s="9">
        <v>4.9169406102751598E-2</v>
      </c>
    </row>
    <row r="205" spans="1:90">
      <c r="A205" s="1">
        <v>2017</v>
      </c>
      <c r="B205" s="16" t="s">
        <v>49</v>
      </c>
      <c r="C205" s="16" t="s">
        <v>49</v>
      </c>
      <c r="D205" s="16" t="s">
        <v>4</v>
      </c>
      <c r="E205" s="16" t="str">
        <f t="shared" si="4"/>
        <v>2017GB</v>
      </c>
      <c r="F205" s="25">
        <v>7</v>
      </c>
      <c r="G205" s="15">
        <v>-7.0625811898886004E-2</v>
      </c>
      <c r="H205" s="16">
        <v>18</v>
      </c>
      <c r="I205" s="6">
        <v>6</v>
      </c>
      <c r="J205" s="15">
        <v>-0.13068030422587326</v>
      </c>
      <c r="K205" s="24" t="s">
        <v>11</v>
      </c>
      <c r="L205" s="15">
        <v>-1.16568214000464E-2</v>
      </c>
      <c r="M205" s="12">
        <v>16</v>
      </c>
      <c r="N205" s="15">
        <v>7.2240373875334704E-2</v>
      </c>
      <c r="O205" s="12">
        <v>26</v>
      </c>
      <c r="P205" s="15">
        <v>1.32713833764951E-2</v>
      </c>
      <c r="Q205" s="12">
        <v>14</v>
      </c>
      <c r="R205" s="7">
        <v>-3.54104809123909E-2</v>
      </c>
      <c r="S205" s="7">
        <v>0.10431326713108199</v>
      </c>
      <c r="T205" s="15">
        <v>9.0434438175996303E-3</v>
      </c>
      <c r="U205" s="23">
        <v>7.06662839255167</v>
      </c>
      <c r="V205" s="17">
        <v>18</v>
      </c>
      <c r="W205" s="20">
        <v>-0.12021015800557799</v>
      </c>
      <c r="X205" s="17">
        <v>21</v>
      </c>
      <c r="Y205" s="20">
        <v>5.7610678329551301E-2</v>
      </c>
      <c r="Z205" s="17">
        <v>2</v>
      </c>
      <c r="AA205" s="22">
        <v>6.2318445908276239</v>
      </c>
      <c r="AB205" s="17">
        <v>22</v>
      </c>
      <c r="AC205" s="20">
        <v>8.6205079082193103E-2</v>
      </c>
      <c r="AD205" s="19">
        <v>8</v>
      </c>
      <c r="AE205" s="15">
        <v>-1.16568214000464E-2</v>
      </c>
      <c r="AF205" s="16">
        <v>16</v>
      </c>
      <c r="AG205" s="6">
        <v>5</v>
      </c>
      <c r="AH205" s="15">
        <v>-4.19318713585504E-2</v>
      </c>
      <c r="AI205" s="12">
        <v>20</v>
      </c>
      <c r="AJ205" s="15">
        <v>5.1587773450583997E-2</v>
      </c>
      <c r="AK205" s="12">
        <v>22</v>
      </c>
      <c r="AL205" s="15">
        <v>-2.2964814614318301E-2</v>
      </c>
      <c r="AM205" s="12">
        <v>8</v>
      </c>
      <c r="AN205" s="15">
        <v>-3.54104809123909E-2</v>
      </c>
      <c r="AO205" s="15">
        <v>1.7449628977799201E-2</v>
      </c>
      <c r="AP205" s="15">
        <v>-3.4875281136203001E-2</v>
      </c>
      <c r="AQ205" s="15">
        <v>6.4991147015076106E-2</v>
      </c>
      <c r="AR205" s="14">
        <v>18</v>
      </c>
      <c r="AS205" s="15">
        <v>-2.9259388732317201E-2</v>
      </c>
      <c r="AT205" s="12">
        <v>2</v>
      </c>
      <c r="AU205" s="20">
        <v>7.2240373875334704E-2</v>
      </c>
      <c r="AV205" s="21">
        <v>26</v>
      </c>
      <c r="AW205" s="6">
        <v>19</v>
      </c>
      <c r="AX205" s="20">
        <v>9.98124841017239E-2</v>
      </c>
      <c r="AY205" s="17">
        <v>28</v>
      </c>
      <c r="AZ205" s="20">
        <v>0.26914290301640198</v>
      </c>
      <c r="BA205" s="17">
        <v>28</v>
      </c>
      <c r="BB205" s="20">
        <v>-0.15492885420685601</v>
      </c>
      <c r="BC205" s="17">
        <v>8</v>
      </c>
      <c r="BD205" s="20">
        <v>0.10431326713108199</v>
      </c>
      <c r="BE205" s="20">
        <v>0.32356588684899901</v>
      </c>
      <c r="BF205" s="20">
        <v>-0.148641576027046</v>
      </c>
      <c r="BG205" s="20">
        <v>3.7071193950256202E-2</v>
      </c>
      <c r="BH205" s="19">
        <v>8</v>
      </c>
      <c r="BI205" s="18">
        <v>2.23079776470257E-2</v>
      </c>
      <c r="BJ205" s="17">
        <v>7</v>
      </c>
      <c r="BK205" s="15">
        <v>1.32713833764951E-2</v>
      </c>
      <c r="BL205" s="16">
        <v>14</v>
      </c>
      <c r="BM205" s="6">
        <v>21</v>
      </c>
      <c r="BN205" s="15">
        <v>2.15341974546964E-2</v>
      </c>
      <c r="BO205" s="12">
        <v>13</v>
      </c>
      <c r="BP205" s="13">
        <v>-2.7624634675318198</v>
      </c>
      <c r="BQ205" s="13">
        <v>0.12270437655630299</v>
      </c>
      <c r="BR205" s="13">
        <v>0.22609531905549801</v>
      </c>
      <c r="BS205" s="13">
        <v>5.0531068246911799</v>
      </c>
      <c r="BT205" s="13">
        <v>3.9962486354763702</v>
      </c>
      <c r="BU205" s="15">
        <v>9.0434438175996303E-3</v>
      </c>
      <c r="BV205" s="15">
        <v>4.0323486080865696E-3</v>
      </c>
      <c r="BW205" s="14">
        <v>2</v>
      </c>
      <c r="BX205" s="13">
        <v>-12.020111351175901</v>
      </c>
      <c r="BY205" s="12">
        <v>30</v>
      </c>
      <c r="BZ205" s="13">
        <v>-2.1139697794477201</v>
      </c>
      <c r="CA205" s="12">
        <v>21</v>
      </c>
      <c r="CB205" s="11" t="s">
        <v>106</v>
      </c>
      <c r="CC205" s="10">
        <v>800</v>
      </c>
      <c r="CD205" s="10">
        <v>10.5</v>
      </c>
      <c r="CE205" s="3">
        <v>16</v>
      </c>
      <c r="CF205" s="3">
        <v>0</v>
      </c>
      <c r="CG205" s="3">
        <v>0</v>
      </c>
      <c r="CH205" s="3" t="s">
        <v>0</v>
      </c>
      <c r="CI205" s="9">
        <f t="shared" si="5"/>
        <v>-7.0625811898886073E-2</v>
      </c>
      <c r="CJ205" s="8">
        <v>-1.1656821400046435E-2</v>
      </c>
      <c r="CK205" s="8">
        <v>7.2240373875334732E-2</v>
      </c>
      <c r="CL205" s="9">
        <v>1.32713833764951E-2</v>
      </c>
    </row>
    <row r="206" spans="1:90">
      <c r="A206" s="1">
        <v>2017</v>
      </c>
      <c r="B206" s="16" t="s">
        <v>107</v>
      </c>
      <c r="C206" s="16" t="s">
        <v>107</v>
      </c>
      <c r="D206" s="16" t="s">
        <v>20</v>
      </c>
      <c r="E206" s="16" t="str">
        <f t="shared" si="4"/>
        <v>2017HOU</v>
      </c>
      <c r="F206" s="25">
        <v>4</v>
      </c>
      <c r="G206" s="15">
        <v>-0.17231827822647139</v>
      </c>
      <c r="H206" s="16">
        <v>25</v>
      </c>
      <c r="I206" s="6">
        <v>28</v>
      </c>
      <c r="J206" s="15">
        <v>-0.19076269241548172</v>
      </c>
      <c r="K206" s="24" t="s">
        <v>37</v>
      </c>
      <c r="L206" s="15">
        <v>-6.7119547336718099E-2</v>
      </c>
      <c r="M206" s="12">
        <v>22</v>
      </c>
      <c r="N206" s="15">
        <v>5.9793827355807398E-2</v>
      </c>
      <c r="O206" s="12">
        <v>22</v>
      </c>
      <c r="P206" s="15">
        <v>-4.5404903533945898E-2</v>
      </c>
      <c r="Q206" s="12">
        <v>26</v>
      </c>
      <c r="R206" s="7">
        <v>-6.5812171634674801E-2</v>
      </c>
      <c r="S206" s="7">
        <v>8.7756540929159604E-2</v>
      </c>
      <c r="T206" s="15">
        <v>-3.7193979851647303E-2</v>
      </c>
      <c r="U206" s="23">
        <v>5.2699736127257797</v>
      </c>
      <c r="V206" s="17">
        <v>27</v>
      </c>
      <c r="W206" s="20">
        <v>-0.28736194672875198</v>
      </c>
      <c r="X206" s="17">
        <v>31</v>
      </c>
      <c r="Y206" s="20">
        <v>9.8513651125635201E-3</v>
      </c>
      <c r="Z206" s="17">
        <v>13</v>
      </c>
      <c r="AA206" s="22">
        <v>5.5118435167608579</v>
      </c>
      <c r="AB206" s="17">
        <v>27</v>
      </c>
      <c r="AC206" s="20">
        <v>0.16263151524529501</v>
      </c>
      <c r="AD206" s="19">
        <v>25</v>
      </c>
      <c r="AE206" s="15">
        <v>-6.7119547336718099E-2</v>
      </c>
      <c r="AF206" s="16">
        <v>22</v>
      </c>
      <c r="AG206" s="6">
        <v>30</v>
      </c>
      <c r="AH206" s="15">
        <v>-0.114111453521847</v>
      </c>
      <c r="AI206" s="12">
        <v>25</v>
      </c>
      <c r="AJ206" s="15">
        <v>8.5903801799544502E-2</v>
      </c>
      <c r="AK206" s="12">
        <v>19</v>
      </c>
      <c r="AL206" s="15">
        <v>-0.15554864815597999</v>
      </c>
      <c r="AM206" s="12">
        <v>22</v>
      </c>
      <c r="AN206" s="15">
        <v>-6.5812171634674801E-2</v>
      </c>
      <c r="AO206" s="15">
        <v>7.7962552092474394E-2</v>
      </c>
      <c r="AP206" s="15">
        <v>-0.14302359887892299</v>
      </c>
      <c r="AQ206" s="15">
        <v>6.3479018625457906E-2</v>
      </c>
      <c r="AR206" s="14">
        <v>16</v>
      </c>
      <c r="AS206" s="15">
        <v>-5.3003876620176396E-3</v>
      </c>
      <c r="AT206" s="12">
        <v>14</v>
      </c>
      <c r="AU206" s="20">
        <v>5.9793827355807398E-2</v>
      </c>
      <c r="AV206" s="21">
        <v>22</v>
      </c>
      <c r="AW206" s="6">
        <v>12</v>
      </c>
      <c r="AX206" s="20">
        <v>0.116822108273737</v>
      </c>
      <c r="AY206" s="17">
        <v>31</v>
      </c>
      <c r="AZ206" s="20">
        <v>0.223438690636619</v>
      </c>
      <c r="BA206" s="17">
        <v>26</v>
      </c>
      <c r="BB206" s="20">
        <v>-0.149823837762805</v>
      </c>
      <c r="BC206" s="17">
        <v>10</v>
      </c>
      <c r="BD206" s="20">
        <v>8.7756540929159604E-2</v>
      </c>
      <c r="BE206" s="20">
        <v>0.247566380399275</v>
      </c>
      <c r="BF206" s="20">
        <v>-0.116948725958577</v>
      </c>
      <c r="BG206" s="20">
        <v>3.7677505605827097E-2</v>
      </c>
      <c r="BH206" s="19">
        <v>9</v>
      </c>
      <c r="BI206" s="18">
        <v>-1.0481888931323799E-2</v>
      </c>
      <c r="BJ206" s="17">
        <v>20</v>
      </c>
      <c r="BK206" s="15">
        <v>-4.5404903533945898E-2</v>
      </c>
      <c r="BL206" s="16">
        <v>26</v>
      </c>
      <c r="BM206" s="6">
        <v>31</v>
      </c>
      <c r="BN206" s="15">
        <v>-5.6428384933167597E-2</v>
      </c>
      <c r="BO206" s="12">
        <v>29</v>
      </c>
      <c r="BP206" s="13">
        <v>-5.7896084461668904</v>
      </c>
      <c r="BQ206" s="13">
        <v>0.12140764360003101</v>
      </c>
      <c r="BR206" s="13">
        <v>-5.2575176743734398</v>
      </c>
      <c r="BS206" s="13">
        <v>-10.710407533514299</v>
      </c>
      <c r="BT206" s="13">
        <v>-1.0663257565183499</v>
      </c>
      <c r="BU206" s="15">
        <v>-3.7193979851647303E-2</v>
      </c>
      <c r="BV206" s="15">
        <v>5.5033689045469996E-3</v>
      </c>
      <c r="BW206" s="14">
        <v>5</v>
      </c>
      <c r="BX206" s="13">
        <v>-16.949140105154001</v>
      </c>
      <c r="BY206" s="12">
        <v>32</v>
      </c>
      <c r="BZ206" s="13">
        <v>4.10546184114928</v>
      </c>
      <c r="CA206" s="12">
        <v>5</v>
      </c>
      <c r="CB206" s="11" t="s">
        <v>103</v>
      </c>
      <c r="CC206" s="10">
        <v>4000</v>
      </c>
      <c r="CD206" s="10">
        <v>8.5</v>
      </c>
      <c r="CE206" s="3">
        <v>16</v>
      </c>
      <c r="CF206" s="3">
        <v>0</v>
      </c>
      <c r="CG206" s="3">
        <v>0</v>
      </c>
      <c r="CH206" s="3" t="s">
        <v>0</v>
      </c>
      <c r="CI206" s="9">
        <f t="shared" si="5"/>
        <v>-0.17231827822647133</v>
      </c>
      <c r="CJ206" s="8">
        <v>-6.7119547336718086E-2</v>
      </c>
      <c r="CK206" s="8">
        <v>5.9793827355807377E-2</v>
      </c>
      <c r="CL206" s="9">
        <v>-4.5404903533945898E-2</v>
      </c>
    </row>
    <row r="207" spans="1:90">
      <c r="A207" s="1">
        <v>2017</v>
      </c>
      <c r="B207" s="16" t="s">
        <v>61</v>
      </c>
      <c r="C207" s="16" t="s">
        <v>61</v>
      </c>
      <c r="D207" s="16" t="s">
        <v>20</v>
      </c>
      <c r="E207" s="16" t="str">
        <f t="shared" si="4"/>
        <v>2017IND</v>
      </c>
      <c r="F207" s="25">
        <v>4</v>
      </c>
      <c r="G207" s="15">
        <v>-0.21783925486091602</v>
      </c>
      <c r="H207" s="16">
        <v>29</v>
      </c>
      <c r="I207" s="6">
        <v>24</v>
      </c>
      <c r="J207" s="15">
        <v>-0.23977454338350268</v>
      </c>
      <c r="K207" s="24" t="s">
        <v>37</v>
      </c>
      <c r="L207" s="15">
        <v>-0.147704573725042</v>
      </c>
      <c r="M207" s="12">
        <v>29</v>
      </c>
      <c r="N207" s="15">
        <v>0.106887265552312</v>
      </c>
      <c r="O207" s="12">
        <v>31</v>
      </c>
      <c r="P207" s="15">
        <v>3.6752584416438E-2</v>
      </c>
      <c r="Q207" s="12">
        <v>8</v>
      </c>
      <c r="R207" s="7">
        <v>-0.16077327113979301</v>
      </c>
      <c r="S207" s="7">
        <v>0.120041007810371</v>
      </c>
      <c r="T207" s="15">
        <v>4.1039735566661302E-2</v>
      </c>
      <c r="U207" s="23">
        <v>4.38567048171147</v>
      </c>
      <c r="V207" s="17">
        <v>30</v>
      </c>
      <c r="W207" s="20">
        <v>-0.163503689219023</v>
      </c>
      <c r="X207" s="17">
        <v>27</v>
      </c>
      <c r="Y207" s="20">
        <v>-2.6174730919666399E-2</v>
      </c>
      <c r="Z207" s="17">
        <v>25</v>
      </c>
      <c r="AA207" s="22">
        <v>4.1688131394565584</v>
      </c>
      <c r="AB207" s="17">
        <v>30</v>
      </c>
      <c r="AC207" s="20">
        <v>8.4544702980590997E-2</v>
      </c>
      <c r="AD207" s="19">
        <v>6</v>
      </c>
      <c r="AE207" s="15">
        <v>-0.147704573725042</v>
      </c>
      <c r="AF207" s="16">
        <v>29</v>
      </c>
      <c r="AG207" s="6">
        <v>12</v>
      </c>
      <c r="AH207" s="15">
        <v>-0.10160449224311301</v>
      </c>
      <c r="AI207" s="12">
        <v>24</v>
      </c>
      <c r="AJ207" s="15">
        <v>-5.8638386970921302E-2</v>
      </c>
      <c r="AK207" s="12">
        <v>28</v>
      </c>
      <c r="AL207" s="15">
        <v>-0.130361363370364</v>
      </c>
      <c r="AM207" s="12">
        <v>20</v>
      </c>
      <c r="AN207" s="15">
        <v>-0.16077327113979301</v>
      </c>
      <c r="AO207" s="15">
        <v>-9.1268997272747204E-2</v>
      </c>
      <c r="AP207" s="15">
        <v>-0.12561115082454199</v>
      </c>
      <c r="AQ207" s="15">
        <v>4.0457561161917503E-2</v>
      </c>
      <c r="AR207" s="14">
        <v>7</v>
      </c>
      <c r="AS207" s="15">
        <v>-2.3318121618733E-2</v>
      </c>
      <c r="AT207" s="12">
        <v>7</v>
      </c>
      <c r="AU207" s="20">
        <v>0.106887265552312</v>
      </c>
      <c r="AV207" s="21">
        <v>31</v>
      </c>
      <c r="AW207" s="6">
        <v>30</v>
      </c>
      <c r="AX207" s="20">
        <v>0.110306475322833</v>
      </c>
      <c r="AY207" s="17">
        <v>30</v>
      </c>
      <c r="AZ207" s="20">
        <v>0.31681221352071898</v>
      </c>
      <c r="BA207" s="17">
        <v>32</v>
      </c>
      <c r="BB207" s="20">
        <v>-0.12546687114091001</v>
      </c>
      <c r="BC207" s="17">
        <v>12</v>
      </c>
      <c r="BD207" s="20">
        <v>0.120041007810371</v>
      </c>
      <c r="BE207" s="20">
        <v>0.33746671369932602</v>
      </c>
      <c r="BF207" s="20">
        <v>-0.120615296624422</v>
      </c>
      <c r="BG207" s="20">
        <v>3.2403944386482399E-2</v>
      </c>
      <c r="BH207" s="19">
        <v>3</v>
      </c>
      <c r="BI207" s="18">
        <v>-4.4205148697086999E-2</v>
      </c>
      <c r="BJ207" s="17">
        <v>31</v>
      </c>
      <c r="BK207" s="15">
        <v>3.6752584416438E-2</v>
      </c>
      <c r="BL207" s="16">
        <v>8</v>
      </c>
      <c r="BM207" s="6">
        <v>5</v>
      </c>
      <c r="BN207" s="15">
        <v>4.8407278346922801E-2</v>
      </c>
      <c r="BO207" s="12">
        <v>7</v>
      </c>
      <c r="BP207" s="13">
        <v>0.406832789236385</v>
      </c>
      <c r="BQ207" s="13">
        <v>1.57964215578918</v>
      </c>
      <c r="BR207" s="13">
        <v>-1.23394931944414</v>
      </c>
      <c r="BS207" s="13">
        <v>20.2338989765971</v>
      </c>
      <c r="BT207" s="13">
        <v>-2.6101323939595402</v>
      </c>
      <c r="BU207" s="15">
        <v>4.1039735566661302E-2</v>
      </c>
      <c r="BV207" s="15">
        <v>6.3391454201397303E-3</v>
      </c>
      <c r="BW207" s="14">
        <v>9</v>
      </c>
      <c r="BX207" s="13">
        <v>4.9538891870284196</v>
      </c>
      <c r="BY207" s="12">
        <v>9</v>
      </c>
      <c r="BZ207" s="13">
        <v>2.1435755751116599</v>
      </c>
      <c r="CA207" s="12">
        <v>15</v>
      </c>
      <c r="CB207" s="11" t="s">
        <v>103</v>
      </c>
      <c r="CC207" s="10">
        <v>10000</v>
      </c>
      <c r="CD207" s="10">
        <v>8</v>
      </c>
      <c r="CE207" s="3">
        <v>16</v>
      </c>
      <c r="CF207" s="3">
        <v>0</v>
      </c>
      <c r="CG207" s="3">
        <v>0</v>
      </c>
      <c r="CH207" s="3" t="s">
        <v>0</v>
      </c>
      <c r="CI207" s="9">
        <f t="shared" si="5"/>
        <v>-0.21783925486091574</v>
      </c>
      <c r="CJ207" s="8">
        <v>-0.14770457372504189</v>
      </c>
      <c r="CK207" s="8">
        <v>0.10688726555231187</v>
      </c>
      <c r="CL207" s="9">
        <v>3.6752584416438E-2</v>
      </c>
    </row>
    <row r="208" spans="1:90">
      <c r="A208" s="1">
        <v>2017</v>
      </c>
      <c r="B208" s="16" t="s">
        <v>100</v>
      </c>
      <c r="C208" s="16" t="s">
        <v>100</v>
      </c>
      <c r="D208" s="16" t="s">
        <v>20</v>
      </c>
      <c r="E208" s="16" t="str">
        <f t="shared" si="4"/>
        <v>2017JAX</v>
      </c>
      <c r="F208" s="25">
        <v>10</v>
      </c>
      <c r="G208" s="15">
        <v>0.12529997511745639</v>
      </c>
      <c r="H208" s="16">
        <v>10</v>
      </c>
      <c r="I208" s="6">
        <v>26</v>
      </c>
      <c r="J208" s="15">
        <v>0.18023060979782782</v>
      </c>
      <c r="K208" s="24" t="s">
        <v>23</v>
      </c>
      <c r="L208" s="15">
        <v>-1.5766898364020499E-2</v>
      </c>
      <c r="M208" s="12">
        <v>17</v>
      </c>
      <c r="N208" s="15">
        <v>-0.16608180393458299</v>
      </c>
      <c r="O208" s="12">
        <v>2</v>
      </c>
      <c r="P208" s="15">
        <v>-2.5014930453106099E-2</v>
      </c>
      <c r="Q208" s="12">
        <v>24</v>
      </c>
      <c r="R208" s="7">
        <v>2.1242425349933699E-2</v>
      </c>
      <c r="S208" s="7">
        <v>-0.17828040621311</v>
      </c>
      <c r="T208" s="15">
        <v>-1.9292221765215899E-2</v>
      </c>
      <c r="U208" s="23">
        <v>8.6733492813257307</v>
      </c>
      <c r="V208" s="17">
        <v>12</v>
      </c>
      <c r="W208" s="20">
        <v>0.101501559447395</v>
      </c>
      <c r="X208" s="17">
        <v>11</v>
      </c>
      <c r="Y208" s="20">
        <v>-5.7699113320454597E-2</v>
      </c>
      <c r="Z208" s="17">
        <v>32</v>
      </c>
      <c r="AA208" s="22">
        <v>11.949878345291765</v>
      </c>
      <c r="AB208" s="17">
        <v>3</v>
      </c>
      <c r="AC208" s="20">
        <v>0.23309150874114201</v>
      </c>
      <c r="AD208" s="19">
        <v>31</v>
      </c>
      <c r="AE208" s="15">
        <v>-1.5766898364020499E-2</v>
      </c>
      <c r="AF208" s="16">
        <v>17</v>
      </c>
      <c r="AG208" s="6">
        <v>27</v>
      </c>
      <c r="AH208" s="15">
        <v>-2.3148371863599599E-2</v>
      </c>
      <c r="AI208" s="12">
        <v>17</v>
      </c>
      <c r="AJ208" s="15">
        <v>0.15619501524356</v>
      </c>
      <c r="AK208" s="12">
        <v>15</v>
      </c>
      <c r="AL208" s="15">
        <v>-0.100115773756061</v>
      </c>
      <c r="AM208" s="12">
        <v>17</v>
      </c>
      <c r="AN208" s="15">
        <v>2.1242425349933699E-2</v>
      </c>
      <c r="AO208" s="15">
        <v>0.22950509077825099</v>
      </c>
      <c r="AP208" s="15">
        <v>-0.104520926762341</v>
      </c>
      <c r="AQ208" s="15">
        <v>6.4410168972392004E-2</v>
      </c>
      <c r="AR208" s="14">
        <v>17</v>
      </c>
      <c r="AS208" s="15">
        <v>1.46642872974632E-2</v>
      </c>
      <c r="AT208" s="12">
        <v>25</v>
      </c>
      <c r="AU208" s="20">
        <v>-0.16608180393458299</v>
      </c>
      <c r="AV208" s="21">
        <v>2</v>
      </c>
      <c r="AW208" s="6">
        <v>16</v>
      </c>
      <c r="AX208" s="20">
        <v>-0.130514048420136</v>
      </c>
      <c r="AY208" s="17">
        <v>4</v>
      </c>
      <c r="AZ208" s="20">
        <v>-0.222999253413317</v>
      </c>
      <c r="BA208" s="17">
        <v>1</v>
      </c>
      <c r="BB208" s="20">
        <v>-9.2729772026837395E-2</v>
      </c>
      <c r="BC208" s="17">
        <v>19</v>
      </c>
      <c r="BD208" s="20">
        <v>-0.17828040621311</v>
      </c>
      <c r="BE208" s="20">
        <v>-0.24698340963658699</v>
      </c>
      <c r="BF208" s="20">
        <v>-8.9739810219611998E-2</v>
      </c>
      <c r="BG208" s="20">
        <v>6.7899333588792202E-2</v>
      </c>
      <c r="BH208" s="19">
        <v>25</v>
      </c>
      <c r="BI208" s="18">
        <v>-4.1729291213740298E-2</v>
      </c>
      <c r="BJ208" s="17">
        <v>29</v>
      </c>
      <c r="BK208" s="15">
        <v>-2.5014930453106099E-2</v>
      </c>
      <c r="BL208" s="16">
        <v>24</v>
      </c>
      <c r="BM208" s="6">
        <v>23</v>
      </c>
      <c r="BN208" s="15">
        <v>-5.8641171091411903E-3</v>
      </c>
      <c r="BO208" s="12">
        <v>17</v>
      </c>
      <c r="BP208" s="13">
        <v>-2.67979843628228</v>
      </c>
      <c r="BQ208" s="13">
        <v>-8.7636549032041895</v>
      </c>
      <c r="BR208" s="13">
        <v>-0.506607725648197</v>
      </c>
      <c r="BS208" s="13">
        <v>-4.3663465144961897</v>
      </c>
      <c r="BT208" s="13">
        <v>3.8089423530778199</v>
      </c>
      <c r="BU208" s="15">
        <v>-1.9292221765215899E-2</v>
      </c>
      <c r="BV208" s="15">
        <v>3.38802375860442E-2</v>
      </c>
      <c r="BW208" s="14">
        <v>32</v>
      </c>
      <c r="BX208" s="13">
        <v>-6.0337483369046101</v>
      </c>
      <c r="BY208" s="12">
        <v>23</v>
      </c>
      <c r="BZ208" s="13">
        <v>2.8613543439450999</v>
      </c>
      <c r="CA208" s="12">
        <v>11</v>
      </c>
      <c r="CB208" s="11" t="s">
        <v>103</v>
      </c>
      <c r="CC208" s="10">
        <v>10000</v>
      </c>
      <c r="CD208" s="10">
        <v>6.5</v>
      </c>
      <c r="CE208" s="27">
        <v>19</v>
      </c>
      <c r="CF208" s="3" t="s">
        <v>7</v>
      </c>
      <c r="CG208" s="3">
        <v>3</v>
      </c>
      <c r="CH208" s="3" t="s">
        <v>22</v>
      </c>
      <c r="CI208" s="9">
        <f t="shared" si="5"/>
        <v>0.14752708889638413</v>
      </c>
      <c r="CJ208" s="8">
        <v>2.8828171383509706E-3</v>
      </c>
      <c r="CK208" s="8">
        <v>-0.15876695685891926</v>
      </c>
      <c r="CL208" s="9">
        <v>-1.4122685100886099E-2</v>
      </c>
    </row>
    <row r="209" spans="1:90">
      <c r="A209" s="1">
        <v>2017</v>
      </c>
      <c r="B209" s="16" t="s">
        <v>46</v>
      </c>
      <c r="C209" s="16" t="s">
        <v>46</v>
      </c>
      <c r="D209" s="16" t="s">
        <v>20</v>
      </c>
      <c r="E209" s="16" t="str">
        <f t="shared" si="4"/>
        <v>2017KC</v>
      </c>
      <c r="F209" s="25">
        <v>10</v>
      </c>
      <c r="G209" s="15">
        <v>0.14187746012889291</v>
      </c>
      <c r="H209" s="16">
        <v>8</v>
      </c>
      <c r="I209" s="6">
        <v>5</v>
      </c>
      <c r="J209" s="15">
        <v>0.1207083103638516</v>
      </c>
      <c r="K209" s="24" t="s">
        <v>23</v>
      </c>
      <c r="L209" s="15">
        <v>0.17213284016557401</v>
      </c>
      <c r="M209" s="12">
        <v>3</v>
      </c>
      <c r="N209" s="15">
        <v>8.3737373602177603E-2</v>
      </c>
      <c r="O209" s="12">
        <v>28</v>
      </c>
      <c r="P209" s="15">
        <v>5.3481993565496502E-2</v>
      </c>
      <c r="Q209" s="12">
        <v>4</v>
      </c>
      <c r="R209" s="7">
        <v>0.19031790758375799</v>
      </c>
      <c r="S209" s="7">
        <v>0.114132884168739</v>
      </c>
      <c r="T209" s="15">
        <v>4.4523286948832598E-2</v>
      </c>
      <c r="U209" s="23">
        <v>10.2318673743482</v>
      </c>
      <c r="V209" s="17">
        <v>8</v>
      </c>
      <c r="W209" s="20">
        <v>6.7947248826281406E-2</v>
      </c>
      <c r="X209" s="17">
        <v>12</v>
      </c>
      <c r="Y209" s="20">
        <v>-4.0851973290588102E-2</v>
      </c>
      <c r="Z209" s="17">
        <v>28</v>
      </c>
      <c r="AA209" s="22">
        <v>9.988251615492187</v>
      </c>
      <c r="AB209" s="17">
        <v>10</v>
      </c>
      <c r="AC209" s="20">
        <v>0.142104276508041</v>
      </c>
      <c r="AD209" s="19">
        <v>24</v>
      </c>
      <c r="AE209" s="15">
        <v>0.17213284016557401</v>
      </c>
      <c r="AF209" s="16">
        <v>3</v>
      </c>
      <c r="AG209" s="6">
        <v>13</v>
      </c>
      <c r="AH209" s="15">
        <v>0.119813696402675</v>
      </c>
      <c r="AI209" s="12">
        <v>6</v>
      </c>
      <c r="AJ209" s="15">
        <v>0.38071266147855398</v>
      </c>
      <c r="AK209" s="12">
        <v>4</v>
      </c>
      <c r="AL209" s="15">
        <v>3.46966307593604E-2</v>
      </c>
      <c r="AM209" s="12">
        <v>4</v>
      </c>
      <c r="AN209" s="15">
        <v>0.19031790758375799</v>
      </c>
      <c r="AO209" s="15">
        <v>0.40757506368069302</v>
      </c>
      <c r="AP209" s="15">
        <v>3.8831210197906099E-2</v>
      </c>
      <c r="AQ209" s="15">
        <v>8.90374699948977E-2</v>
      </c>
      <c r="AR209" s="14">
        <v>28</v>
      </c>
      <c r="AS209" s="15">
        <v>1.51569481225391E-2</v>
      </c>
      <c r="AT209" s="12">
        <v>26</v>
      </c>
      <c r="AU209" s="20">
        <v>8.3737373602177603E-2</v>
      </c>
      <c r="AV209" s="21">
        <v>28</v>
      </c>
      <c r="AW209" s="6">
        <v>14</v>
      </c>
      <c r="AX209" s="20">
        <v>0.10864659259256799</v>
      </c>
      <c r="AY209" s="17">
        <v>29</v>
      </c>
      <c r="AZ209" s="20">
        <v>0.18408413252789799</v>
      </c>
      <c r="BA209" s="17">
        <v>22</v>
      </c>
      <c r="BB209" s="20">
        <v>-4.1675590289310699E-2</v>
      </c>
      <c r="BC209" s="17">
        <v>28</v>
      </c>
      <c r="BD209" s="20">
        <v>0.114132884168739</v>
      </c>
      <c r="BE209" s="20">
        <v>0.24842009669164999</v>
      </c>
      <c r="BF209" s="20">
        <v>-5.3698718122380897E-2</v>
      </c>
      <c r="BG209" s="20">
        <v>6.5919809103754404E-2</v>
      </c>
      <c r="BH209" s="19">
        <v>18</v>
      </c>
      <c r="BI209" s="18">
        <v>-8.6716607063166192E-3</v>
      </c>
      <c r="BJ209" s="17">
        <v>18</v>
      </c>
      <c r="BK209" s="15">
        <v>5.3481993565496502E-2</v>
      </c>
      <c r="BL209" s="16">
        <v>4</v>
      </c>
      <c r="BM209" s="6">
        <v>1</v>
      </c>
      <c r="BN209" s="15">
        <v>5.6780145016174399E-2</v>
      </c>
      <c r="BO209" s="12">
        <v>5</v>
      </c>
      <c r="BP209" s="13">
        <v>11.7693033108853</v>
      </c>
      <c r="BQ209" s="13">
        <v>7.1286609958863796</v>
      </c>
      <c r="BR209" s="13">
        <v>-4.3829300429489203E-2</v>
      </c>
      <c r="BS209" s="13">
        <v>6.2156091279821597</v>
      </c>
      <c r="BT209" s="13">
        <v>1.6712526484238801</v>
      </c>
      <c r="BU209" s="15">
        <v>4.4523286948832598E-2</v>
      </c>
      <c r="BV209" s="15">
        <v>6.4556888875642697E-3</v>
      </c>
      <c r="BW209" s="14">
        <v>10</v>
      </c>
      <c r="BX209" s="13">
        <v>5.0011135594639597</v>
      </c>
      <c r="BY209" s="12">
        <v>8</v>
      </c>
      <c r="BZ209" s="13">
        <v>-4.4793533083319401</v>
      </c>
      <c r="CA209" s="12">
        <v>28</v>
      </c>
      <c r="CB209" s="11" t="s">
        <v>18</v>
      </c>
      <c r="CC209" s="10">
        <v>2500</v>
      </c>
      <c r="CD209" s="10">
        <v>9</v>
      </c>
      <c r="CE209" s="3">
        <v>17</v>
      </c>
      <c r="CF209" s="3" t="s">
        <v>7</v>
      </c>
      <c r="CG209" s="3">
        <v>4</v>
      </c>
      <c r="CH209" s="3" t="s">
        <v>28</v>
      </c>
      <c r="CI209" s="9">
        <f t="shared" si="5"/>
        <v>0.13176183768784833</v>
      </c>
      <c r="CJ209" s="8">
        <v>0.17665137439298401</v>
      </c>
      <c r="CK209" s="8">
        <v>9.3429983140428274E-2</v>
      </c>
      <c r="CL209" s="9">
        <v>4.8540446435292602E-2</v>
      </c>
    </row>
    <row r="210" spans="1:90">
      <c r="A210" s="1">
        <v>2017</v>
      </c>
      <c r="B210" s="16" t="s">
        <v>24</v>
      </c>
      <c r="C210" s="16" t="s">
        <v>24</v>
      </c>
      <c r="D210" s="16" t="s">
        <v>20</v>
      </c>
      <c r="E210" s="16" t="str">
        <f t="shared" si="4"/>
        <v>2017LAC</v>
      </c>
      <c r="F210" s="25">
        <v>9</v>
      </c>
      <c r="G210" s="15">
        <v>6.2095289635633696E-2</v>
      </c>
      <c r="H210" s="16">
        <v>14</v>
      </c>
      <c r="I210" s="6">
        <v>17</v>
      </c>
      <c r="J210" s="15">
        <v>0.1234791350500843</v>
      </c>
      <c r="K210" s="24" t="s">
        <v>9</v>
      </c>
      <c r="L210" s="15">
        <v>0.107154660975487</v>
      </c>
      <c r="M210" s="12">
        <v>7</v>
      </c>
      <c r="N210" s="15">
        <v>-2.9630963577224102E-2</v>
      </c>
      <c r="O210" s="12">
        <v>12</v>
      </c>
      <c r="P210" s="15">
        <v>-7.4690334917077397E-2</v>
      </c>
      <c r="Q210" s="12">
        <v>31</v>
      </c>
      <c r="R210" s="7">
        <v>0.15078119850417901</v>
      </c>
      <c r="S210" s="7">
        <v>-4.2005076774570799E-2</v>
      </c>
      <c r="T210" s="15">
        <v>-6.9307140228665506E-2</v>
      </c>
      <c r="U210" s="23">
        <v>8.0036291127020593</v>
      </c>
      <c r="V210" s="17">
        <v>14</v>
      </c>
      <c r="W210" s="20">
        <v>0.178095599020548</v>
      </c>
      <c r="X210" s="17">
        <v>7</v>
      </c>
      <c r="Y210" s="20">
        <v>-4.4143617706655598E-2</v>
      </c>
      <c r="Z210" s="17">
        <v>29</v>
      </c>
      <c r="AA210" s="22">
        <v>10.463101309451799</v>
      </c>
      <c r="AB210" s="17">
        <v>9</v>
      </c>
      <c r="AC210" s="20">
        <v>0.1241139480531</v>
      </c>
      <c r="AD210" s="19">
        <v>16</v>
      </c>
      <c r="AE210" s="15">
        <v>0.107154660975487</v>
      </c>
      <c r="AF210" s="16">
        <v>7</v>
      </c>
      <c r="AG210" s="6">
        <v>18</v>
      </c>
      <c r="AH210" s="15">
        <v>0.13493057195085301</v>
      </c>
      <c r="AI210" s="12">
        <v>4</v>
      </c>
      <c r="AJ210" s="15">
        <v>0.44214875725283498</v>
      </c>
      <c r="AK210" s="12">
        <v>1</v>
      </c>
      <c r="AL210" s="15">
        <v>-0.15877367524855701</v>
      </c>
      <c r="AM210" s="12">
        <v>23</v>
      </c>
      <c r="AN210" s="15">
        <v>0.15078119850417901</v>
      </c>
      <c r="AO210" s="15">
        <v>0.50118687197726197</v>
      </c>
      <c r="AP210" s="15">
        <v>-0.1463944763211</v>
      </c>
      <c r="AQ210" s="15">
        <v>5.5193083621443997E-2</v>
      </c>
      <c r="AR210" s="14">
        <v>12</v>
      </c>
      <c r="AS210" s="15">
        <v>2.1192323960568402E-2</v>
      </c>
      <c r="AT210" s="12">
        <v>29</v>
      </c>
      <c r="AU210" s="20">
        <v>-2.9630963577224102E-2</v>
      </c>
      <c r="AV210" s="21">
        <v>12</v>
      </c>
      <c r="AW210" s="6">
        <v>10</v>
      </c>
      <c r="AX210" s="20">
        <v>-9.0663376467502804E-2</v>
      </c>
      <c r="AY210" s="17">
        <v>6</v>
      </c>
      <c r="AZ210" s="20">
        <v>-1.20333117286365E-2</v>
      </c>
      <c r="BA210" s="17">
        <v>10</v>
      </c>
      <c r="BB210" s="20">
        <v>-5.1645767342286902E-2</v>
      </c>
      <c r="BC210" s="17">
        <v>26</v>
      </c>
      <c r="BD210" s="20">
        <v>-4.2005076774570799E-2</v>
      </c>
      <c r="BE210" s="20">
        <v>-3.6915584499268198E-2</v>
      </c>
      <c r="BF210" s="20">
        <v>-4.8372072477670398E-2</v>
      </c>
      <c r="BG210" s="20">
        <v>3.37959474559772E-2</v>
      </c>
      <c r="BH210" s="19">
        <v>5</v>
      </c>
      <c r="BI210" s="18">
        <v>-1.8101263274968402E-2</v>
      </c>
      <c r="BJ210" s="17">
        <v>25</v>
      </c>
      <c r="BK210" s="15">
        <v>-7.4690334917077397E-2</v>
      </c>
      <c r="BL210" s="16">
        <v>31</v>
      </c>
      <c r="BM210" s="6">
        <v>29</v>
      </c>
      <c r="BN210" s="15">
        <v>-4.74983493978074E-2</v>
      </c>
      <c r="BO210" s="12">
        <v>28</v>
      </c>
      <c r="BP210" s="13">
        <v>-22.1789468702707</v>
      </c>
      <c r="BQ210" s="13">
        <v>-7.4349538525594498</v>
      </c>
      <c r="BR210" s="13">
        <v>-3.9433964808328601</v>
      </c>
      <c r="BS210" s="13">
        <v>-6.0871909362247703</v>
      </c>
      <c r="BT210" s="13">
        <v>2.2993206813490801</v>
      </c>
      <c r="BU210" s="15">
        <v>-6.9307140228665506E-2</v>
      </c>
      <c r="BV210" s="15">
        <v>1.5670058778458899E-2</v>
      </c>
      <c r="BW210" s="14">
        <v>26</v>
      </c>
      <c r="BX210" s="13">
        <v>-4.6737269878423904</v>
      </c>
      <c r="BY210" s="12">
        <v>20</v>
      </c>
      <c r="BZ210" s="13">
        <v>2.6915973442059702</v>
      </c>
      <c r="CA210" s="12">
        <v>13</v>
      </c>
      <c r="CB210" s="11" t="s">
        <v>18</v>
      </c>
      <c r="CC210" s="10">
        <v>6000</v>
      </c>
      <c r="CD210" s="10">
        <v>7.5</v>
      </c>
      <c r="CE210" s="3">
        <v>16</v>
      </c>
      <c r="CF210" s="3">
        <v>0</v>
      </c>
      <c r="CG210" s="3">
        <v>0</v>
      </c>
      <c r="CH210" s="3" t="s">
        <v>0</v>
      </c>
      <c r="CI210" s="9">
        <f t="shared" si="5"/>
        <v>6.2095289635633308E-2</v>
      </c>
      <c r="CJ210" s="8">
        <v>0.10715466097548663</v>
      </c>
      <c r="CK210" s="8">
        <v>-2.9630963577224056E-2</v>
      </c>
      <c r="CL210" s="9">
        <v>-7.4690334917077397E-2</v>
      </c>
    </row>
    <row r="211" spans="1:90">
      <c r="A211" s="1">
        <v>2017</v>
      </c>
      <c r="B211" s="16" t="s">
        <v>44</v>
      </c>
      <c r="C211" s="16" t="s">
        <v>44</v>
      </c>
      <c r="D211" s="16" t="s">
        <v>4</v>
      </c>
      <c r="E211" s="16" t="str">
        <f t="shared" si="4"/>
        <v>2017LAR</v>
      </c>
      <c r="F211" s="25">
        <v>11</v>
      </c>
      <c r="G211" s="15">
        <v>0.26346961435349248</v>
      </c>
      <c r="H211" s="16">
        <v>3</v>
      </c>
      <c r="I211" s="6">
        <v>29</v>
      </c>
      <c r="J211" s="15">
        <v>0.23236904419093721</v>
      </c>
      <c r="K211" s="24" t="s">
        <v>78</v>
      </c>
      <c r="L211" s="15">
        <v>0.10302525271872</v>
      </c>
      <c r="M211" s="12">
        <v>8</v>
      </c>
      <c r="N211" s="15">
        <v>-9.2129637645658E-2</v>
      </c>
      <c r="O211" s="12">
        <v>8</v>
      </c>
      <c r="P211" s="15">
        <v>6.8314723989114506E-2</v>
      </c>
      <c r="Q211" s="12">
        <v>2</v>
      </c>
      <c r="R211" s="7">
        <v>9.5352513881687806E-2</v>
      </c>
      <c r="S211" s="7">
        <v>-6.2923432638531396E-2</v>
      </c>
      <c r="T211" s="15">
        <v>7.4093097670718006E-2</v>
      </c>
      <c r="U211" s="23">
        <v>11.1193342695761</v>
      </c>
      <c r="V211" s="17">
        <v>3</v>
      </c>
      <c r="W211" s="20">
        <v>0.27033916679914599</v>
      </c>
      <c r="X211" s="17">
        <v>4</v>
      </c>
      <c r="Y211" s="20">
        <v>3.5762745448657601E-3</v>
      </c>
      <c r="Z211" s="17">
        <v>14</v>
      </c>
      <c r="AA211" s="22">
        <v>11.551033205495594</v>
      </c>
      <c r="AB211" s="17">
        <v>5</v>
      </c>
      <c r="AC211" s="20">
        <v>0.26270423202105497</v>
      </c>
      <c r="AD211" s="19">
        <v>32</v>
      </c>
      <c r="AE211" s="15">
        <v>0.10302525271872</v>
      </c>
      <c r="AF211" s="16">
        <v>8</v>
      </c>
      <c r="AG211" s="6">
        <v>32</v>
      </c>
      <c r="AH211" s="15">
        <v>0.108001740018581</v>
      </c>
      <c r="AI211" s="12">
        <v>7</v>
      </c>
      <c r="AJ211" s="15">
        <v>0.30065059233035002</v>
      </c>
      <c r="AK211" s="12">
        <v>10</v>
      </c>
      <c r="AL211" s="15">
        <v>-3.1476166817534898E-3</v>
      </c>
      <c r="AM211" s="12">
        <v>6</v>
      </c>
      <c r="AN211" s="15">
        <v>9.5352513881687806E-2</v>
      </c>
      <c r="AO211" s="15">
        <v>0.286476656642632</v>
      </c>
      <c r="AP211" s="15">
        <v>-5.3353630466902802E-3</v>
      </c>
      <c r="AQ211" s="15">
        <v>8.4928249279733997E-2</v>
      </c>
      <c r="AR211" s="14">
        <v>25</v>
      </c>
      <c r="AS211" s="15">
        <v>-2.7009682474329E-2</v>
      </c>
      <c r="AT211" s="12">
        <v>3</v>
      </c>
      <c r="AU211" s="20">
        <v>-9.2129637645658E-2</v>
      </c>
      <c r="AV211" s="21">
        <v>8</v>
      </c>
      <c r="AW211" s="6">
        <v>15</v>
      </c>
      <c r="AX211" s="20">
        <v>-8.6016747141733796E-2</v>
      </c>
      <c r="AY211" s="17">
        <v>7</v>
      </c>
      <c r="AZ211" s="20">
        <v>-0.114453535583565</v>
      </c>
      <c r="BA211" s="17">
        <v>4</v>
      </c>
      <c r="BB211" s="20">
        <v>-6.1252683408682097E-2</v>
      </c>
      <c r="BC211" s="17">
        <v>23</v>
      </c>
      <c r="BD211" s="20">
        <v>-6.2923432638531396E-2</v>
      </c>
      <c r="BE211" s="20">
        <v>-5.1743025917461799E-2</v>
      </c>
      <c r="BF211" s="20">
        <v>-7.8387439311446996E-2</v>
      </c>
      <c r="BG211" s="20">
        <v>8.9999663345986594E-2</v>
      </c>
      <c r="BH211" s="19">
        <v>32</v>
      </c>
      <c r="BI211" s="18">
        <v>-1.3854698176118001E-2</v>
      </c>
      <c r="BJ211" s="17">
        <v>22</v>
      </c>
      <c r="BK211" s="15">
        <v>6.8314723989114506E-2</v>
      </c>
      <c r="BL211" s="16">
        <v>2</v>
      </c>
      <c r="BM211" s="6">
        <v>3</v>
      </c>
      <c r="BN211" s="15">
        <v>7.6320679638831199E-2</v>
      </c>
      <c r="BO211" s="12">
        <v>3</v>
      </c>
      <c r="BP211" s="13">
        <v>11.265227264668299</v>
      </c>
      <c r="BQ211" s="13">
        <v>-0.31109311109559801</v>
      </c>
      <c r="BR211" s="13">
        <v>9.1586362031124207</v>
      </c>
      <c r="BS211" s="13">
        <v>10.3020256524897</v>
      </c>
      <c r="BT211" s="13">
        <v>3.74256598538244</v>
      </c>
      <c r="BU211" s="15">
        <v>7.4093097670718006E-2</v>
      </c>
      <c r="BV211" s="15">
        <v>2.0305822725791602E-2</v>
      </c>
      <c r="BW211" s="14">
        <v>30</v>
      </c>
      <c r="BX211" s="13">
        <v>40.587532452848698</v>
      </c>
      <c r="BY211" s="12">
        <v>1</v>
      </c>
      <c r="BZ211" s="13">
        <v>2.8891868408017198</v>
      </c>
      <c r="CA211" s="12">
        <v>10</v>
      </c>
      <c r="CB211" s="11" t="s">
        <v>15</v>
      </c>
      <c r="CC211" s="10">
        <v>10000</v>
      </c>
      <c r="CD211" s="10">
        <v>6</v>
      </c>
      <c r="CE211" s="3">
        <v>17</v>
      </c>
      <c r="CF211" s="3" t="s">
        <v>7</v>
      </c>
      <c r="CG211" s="3">
        <v>3</v>
      </c>
      <c r="CH211" s="3" t="s">
        <v>28</v>
      </c>
      <c r="CI211" s="9">
        <f t="shared" si="5"/>
        <v>0.2566294509477276</v>
      </c>
      <c r="CJ211" s="8">
        <v>0.10399020171798475</v>
      </c>
      <c r="CK211" s="8">
        <v>-8.7125371477809785E-2</v>
      </c>
      <c r="CL211" s="9">
        <v>6.5513877751933097E-2</v>
      </c>
    </row>
    <row r="212" spans="1:90">
      <c r="A212" s="1">
        <v>2017</v>
      </c>
      <c r="B212" s="16" t="s">
        <v>43</v>
      </c>
      <c r="C212" s="16" t="s">
        <v>43</v>
      </c>
      <c r="D212" s="16" t="s">
        <v>20</v>
      </c>
      <c r="E212" s="16" t="str">
        <f t="shared" si="4"/>
        <v>2017MIA</v>
      </c>
      <c r="F212" s="25">
        <v>6</v>
      </c>
      <c r="G212" s="15">
        <v>-0.22144314521987141</v>
      </c>
      <c r="H212" s="16">
        <v>30</v>
      </c>
      <c r="I212" s="6">
        <v>20</v>
      </c>
      <c r="J212" s="15">
        <v>-0.21402922496616988</v>
      </c>
      <c r="K212" s="24" t="s">
        <v>19</v>
      </c>
      <c r="L212" s="15">
        <v>-0.14110362402927501</v>
      </c>
      <c r="M212" s="12">
        <v>28</v>
      </c>
      <c r="N212" s="15">
        <v>0.10662107855240099</v>
      </c>
      <c r="O212" s="12">
        <v>30</v>
      </c>
      <c r="P212" s="15">
        <v>2.6281557361804601E-2</v>
      </c>
      <c r="Q212" s="12">
        <v>12</v>
      </c>
      <c r="R212" s="7">
        <v>-0.107999269772396</v>
      </c>
      <c r="S212" s="7">
        <v>0.130767499672717</v>
      </c>
      <c r="T212" s="15">
        <v>2.4737544478943101E-2</v>
      </c>
      <c r="U212" s="23">
        <v>5.3045880336750502</v>
      </c>
      <c r="V212" s="17">
        <v>26</v>
      </c>
      <c r="W212" s="20">
        <v>-0.167279290944121</v>
      </c>
      <c r="X212" s="17">
        <v>28</v>
      </c>
      <c r="Y212" s="20">
        <v>2.0220643488982299E-2</v>
      </c>
      <c r="Z212" s="17">
        <v>8</v>
      </c>
      <c r="AA212" s="22">
        <v>4.9009178385189864</v>
      </c>
      <c r="AB212" s="17">
        <v>29</v>
      </c>
      <c r="AC212" s="20">
        <v>0.140441835573448</v>
      </c>
      <c r="AD212" s="19">
        <v>23</v>
      </c>
      <c r="AE212" s="15">
        <v>-0.14110362402927501</v>
      </c>
      <c r="AF212" s="16">
        <v>28</v>
      </c>
      <c r="AG212" s="6">
        <v>15</v>
      </c>
      <c r="AH212" s="15">
        <v>-0.129156800723772</v>
      </c>
      <c r="AI212" s="12">
        <v>28</v>
      </c>
      <c r="AJ212" s="15">
        <v>1.1033914425050799E-3</v>
      </c>
      <c r="AK212" s="12">
        <v>25</v>
      </c>
      <c r="AL212" s="15">
        <v>-0.22280091394857399</v>
      </c>
      <c r="AM212" s="12">
        <v>30</v>
      </c>
      <c r="AN212" s="15">
        <v>-0.107999269772396</v>
      </c>
      <c r="AO212" s="15">
        <v>5.3141304358194599E-2</v>
      </c>
      <c r="AP212" s="15">
        <v>-0.230020512567848</v>
      </c>
      <c r="AQ212" s="15">
        <v>7.6814885142320002E-2</v>
      </c>
      <c r="AR212" s="14">
        <v>21</v>
      </c>
      <c r="AS212" s="15">
        <v>1.2674247286353199E-2</v>
      </c>
      <c r="AT212" s="12">
        <v>24</v>
      </c>
      <c r="AU212" s="20">
        <v>0.10662107855240099</v>
      </c>
      <c r="AV212" s="21">
        <v>30</v>
      </c>
      <c r="AW212" s="6">
        <v>20</v>
      </c>
      <c r="AX212" s="20">
        <v>7.9540726224153993E-2</v>
      </c>
      <c r="AY212" s="17">
        <v>27</v>
      </c>
      <c r="AZ212" s="20">
        <v>0.28045403732025598</v>
      </c>
      <c r="BA212" s="17">
        <v>29</v>
      </c>
      <c r="BB212" s="20">
        <v>-0.11700895270401999</v>
      </c>
      <c r="BC212" s="17">
        <v>13</v>
      </c>
      <c r="BD212" s="20">
        <v>0.130767499672717</v>
      </c>
      <c r="BE212" s="20">
        <v>0.31344876780730602</v>
      </c>
      <c r="BF212" s="20">
        <v>-0.104245572603513</v>
      </c>
      <c r="BG212" s="20">
        <v>7.0149211182826396E-2</v>
      </c>
      <c r="BH212" s="19">
        <v>27</v>
      </c>
      <c r="BI212" s="18">
        <v>2.5009298155059499E-2</v>
      </c>
      <c r="BJ212" s="17">
        <v>6</v>
      </c>
      <c r="BK212" s="15">
        <v>2.6281557361804601E-2</v>
      </c>
      <c r="BL212" s="16">
        <v>12</v>
      </c>
      <c r="BM212" s="6">
        <v>12</v>
      </c>
      <c r="BN212" s="15">
        <v>4.1418236003805398E-2</v>
      </c>
      <c r="BO212" s="12">
        <v>9</v>
      </c>
      <c r="BP212" s="13">
        <v>3.37309121679505</v>
      </c>
      <c r="BQ212" s="13">
        <v>5.2924247039544801</v>
      </c>
      <c r="BR212" s="13">
        <v>-1.4977259422878</v>
      </c>
      <c r="BS212" s="13">
        <v>6.6009525482278901</v>
      </c>
      <c r="BT212" s="13">
        <v>-0.62796384578729803</v>
      </c>
      <c r="BU212" s="15">
        <v>2.4737544478943101E-2</v>
      </c>
      <c r="BV212" s="15">
        <v>6.97332078583559E-3</v>
      </c>
      <c r="BW212" s="14">
        <v>11</v>
      </c>
      <c r="BX212" s="13">
        <v>6.4245388070243097</v>
      </c>
      <c r="BY212" s="12">
        <v>5</v>
      </c>
      <c r="BZ212" s="13">
        <v>-0.77200644143078101</v>
      </c>
      <c r="CA212" s="12">
        <v>18</v>
      </c>
      <c r="CB212" s="11" t="s">
        <v>33</v>
      </c>
      <c r="CC212" s="10">
        <v>10000</v>
      </c>
      <c r="CD212" s="10">
        <v>7</v>
      </c>
      <c r="CE212" s="3">
        <v>16</v>
      </c>
      <c r="CF212" s="3">
        <v>0</v>
      </c>
      <c r="CG212" s="3">
        <v>0</v>
      </c>
      <c r="CH212" s="3" t="s">
        <v>0</v>
      </c>
      <c r="CI212" s="9">
        <f t="shared" si="5"/>
        <v>-0.22144314521987229</v>
      </c>
      <c r="CJ212" s="8">
        <v>-0.14110362402927543</v>
      </c>
      <c r="CK212" s="8">
        <v>0.10662107855240145</v>
      </c>
      <c r="CL212" s="9">
        <v>2.6281557361804601E-2</v>
      </c>
    </row>
    <row r="213" spans="1:90">
      <c r="A213" s="1">
        <v>2017</v>
      </c>
      <c r="B213" s="16" t="s">
        <v>41</v>
      </c>
      <c r="C213" s="16" t="s">
        <v>41</v>
      </c>
      <c r="D213" s="16" t="s">
        <v>4</v>
      </c>
      <c r="E213" s="16" t="str">
        <f t="shared" si="4"/>
        <v>2017MIN</v>
      </c>
      <c r="F213" s="25">
        <v>13</v>
      </c>
      <c r="G213" s="15">
        <v>0.33031929461357712</v>
      </c>
      <c r="H213" s="16">
        <v>1</v>
      </c>
      <c r="I213" s="6">
        <v>16</v>
      </c>
      <c r="J213" s="15">
        <v>0.28966008764586765</v>
      </c>
      <c r="K213" s="24" t="s">
        <v>16</v>
      </c>
      <c r="L213" s="15">
        <v>0.13347763300808099</v>
      </c>
      <c r="M213" s="12">
        <v>5</v>
      </c>
      <c r="N213" s="15">
        <v>-0.206192034163271</v>
      </c>
      <c r="O213" s="12">
        <v>1</v>
      </c>
      <c r="P213" s="15">
        <v>-9.3503725577748793E-3</v>
      </c>
      <c r="Q213" s="12">
        <v>18</v>
      </c>
      <c r="R213" s="7">
        <v>0.135158125375794</v>
      </c>
      <c r="S213" s="7">
        <v>-0.156840809489661</v>
      </c>
      <c r="T213" s="15">
        <v>-2.3388472195873598E-3</v>
      </c>
      <c r="U213" s="23">
        <v>12.6372559457114</v>
      </c>
      <c r="V213" s="17">
        <v>2</v>
      </c>
      <c r="W213" s="20">
        <v>0.36164981126090201</v>
      </c>
      <c r="X213" s="17">
        <v>2</v>
      </c>
      <c r="Y213" s="20">
        <v>1.39667130655015E-2</v>
      </c>
      <c r="Z213" s="17">
        <v>10</v>
      </c>
      <c r="AA213" s="22">
        <v>11.687847741932314</v>
      </c>
      <c r="AB213" s="17">
        <v>4</v>
      </c>
      <c r="AC213" s="20">
        <v>8.4743206615557398E-2</v>
      </c>
      <c r="AD213" s="19">
        <v>7</v>
      </c>
      <c r="AE213" s="15">
        <v>0.13347763300808099</v>
      </c>
      <c r="AF213" s="16">
        <v>5</v>
      </c>
      <c r="AG213" s="6">
        <v>25</v>
      </c>
      <c r="AH213" s="15">
        <v>0.123600682099141</v>
      </c>
      <c r="AI213" s="12">
        <v>5</v>
      </c>
      <c r="AJ213" s="15">
        <v>0.38510611240107001</v>
      </c>
      <c r="AK213" s="12">
        <v>3</v>
      </c>
      <c r="AL213" s="15">
        <v>-8.7556987277247103E-2</v>
      </c>
      <c r="AM213" s="12">
        <v>14</v>
      </c>
      <c r="AN213" s="15">
        <v>0.135158125375794</v>
      </c>
      <c r="AO213" s="15">
        <v>0.38821262444517501</v>
      </c>
      <c r="AP213" s="15">
        <v>-7.9752018832768404E-2</v>
      </c>
      <c r="AQ213" s="15">
        <v>3.7517697363695701E-2</v>
      </c>
      <c r="AR213" s="14">
        <v>5</v>
      </c>
      <c r="AS213" s="15">
        <v>-9.8733508044405202E-4</v>
      </c>
      <c r="AT213" s="12">
        <v>17</v>
      </c>
      <c r="AU213" s="20">
        <v>-0.206192034163271</v>
      </c>
      <c r="AV213" s="21">
        <v>1</v>
      </c>
      <c r="AW213" s="6">
        <v>5</v>
      </c>
      <c r="AX213" s="20">
        <v>-0.25158247404997502</v>
      </c>
      <c r="AY213" s="17">
        <v>1</v>
      </c>
      <c r="AZ213" s="20">
        <v>-0.21693246095551999</v>
      </c>
      <c r="BA213" s="17">
        <v>2</v>
      </c>
      <c r="BB213" s="20">
        <v>-0.189424908893808</v>
      </c>
      <c r="BC213" s="17">
        <v>5</v>
      </c>
      <c r="BD213" s="20">
        <v>-0.156840809489661</v>
      </c>
      <c r="BE213" s="20">
        <v>-0.155726959338297</v>
      </c>
      <c r="BF213" s="20">
        <v>-0.158579666369427</v>
      </c>
      <c r="BG213" s="20">
        <v>6.6069060180099504E-2</v>
      </c>
      <c r="BH213" s="19">
        <v>20</v>
      </c>
      <c r="BI213" s="18">
        <v>2.96949562575804E-3</v>
      </c>
      <c r="BJ213" s="17">
        <v>13</v>
      </c>
      <c r="BK213" s="15">
        <v>-9.3503725577748793E-3</v>
      </c>
      <c r="BL213" s="16">
        <v>18</v>
      </c>
      <c r="BM213" s="6">
        <v>10</v>
      </c>
      <c r="BN213" s="15">
        <v>-1.35333448882141E-2</v>
      </c>
      <c r="BO213" s="12">
        <v>19</v>
      </c>
      <c r="BP213" s="13">
        <v>-3.1000700524038698</v>
      </c>
      <c r="BQ213" s="13">
        <v>-5.0235176129149801</v>
      </c>
      <c r="BR213" s="13">
        <v>-2.56806922019409</v>
      </c>
      <c r="BS213" s="13">
        <v>2.9176401506782899</v>
      </c>
      <c r="BT213" s="13">
        <v>3.0988304559472102</v>
      </c>
      <c r="BU213" s="15">
        <v>-2.3388472195873598E-3</v>
      </c>
      <c r="BV213" s="15">
        <v>7.13275421467749E-3</v>
      </c>
      <c r="BW213" s="14">
        <v>12</v>
      </c>
      <c r="BX213" s="13">
        <v>-4.2017618560234498</v>
      </c>
      <c r="BY213" s="12">
        <v>19</v>
      </c>
      <c r="BZ213" s="13">
        <v>3.5057626690937602</v>
      </c>
      <c r="CA213" s="12">
        <v>6</v>
      </c>
      <c r="CB213" s="11" t="s">
        <v>106</v>
      </c>
      <c r="CC213" s="10">
        <v>4000</v>
      </c>
      <c r="CD213" s="10">
        <v>8.5</v>
      </c>
      <c r="CE213" s="3">
        <v>18</v>
      </c>
      <c r="CF213" s="3" t="s">
        <v>7</v>
      </c>
      <c r="CG213" s="3">
        <v>2</v>
      </c>
      <c r="CH213" s="3" t="s">
        <v>22</v>
      </c>
      <c r="CI213" s="9">
        <f t="shared" si="5"/>
        <v>0.29065823701618687</v>
      </c>
      <c r="CJ213" s="8">
        <v>0.13122692341253478</v>
      </c>
      <c r="CK213" s="8">
        <v>-0.17096487122924978</v>
      </c>
      <c r="CL213" s="9">
        <v>-1.15335576255977E-2</v>
      </c>
    </row>
    <row r="214" spans="1:90">
      <c r="A214" s="1">
        <v>2017</v>
      </c>
      <c r="B214" s="16" t="s">
        <v>40</v>
      </c>
      <c r="C214" s="16" t="s">
        <v>40</v>
      </c>
      <c r="D214" s="16" t="s">
        <v>20</v>
      </c>
      <c r="E214" s="16" t="str">
        <f t="shared" si="4"/>
        <v>2017NE</v>
      </c>
      <c r="F214" s="25">
        <v>13</v>
      </c>
      <c r="G214" s="15">
        <v>0.22347568703737231</v>
      </c>
      <c r="H214" s="16">
        <v>6</v>
      </c>
      <c r="I214" s="6">
        <v>2</v>
      </c>
      <c r="J214" s="15">
        <v>0.20833013557300953</v>
      </c>
      <c r="K214" s="24" t="s">
        <v>16</v>
      </c>
      <c r="L214" s="15">
        <v>0.22696086315606701</v>
      </c>
      <c r="M214" s="12">
        <v>1</v>
      </c>
      <c r="N214" s="15">
        <v>6.6088193626542502E-2</v>
      </c>
      <c r="O214" s="12">
        <v>24</v>
      </c>
      <c r="P214" s="15">
        <v>6.2603017507847802E-2</v>
      </c>
      <c r="Q214" s="12">
        <v>3</v>
      </c>
      <c r="R214" s="7">
        <v>0.24816607714769101</v>
      </c>
      <c r="S214" s="7">
        <v>0.10009085899686</v>
      </c>
      <c r="T214" s="15">
        <v>6.0254917422178499E-2</v>
      </c>
      <c r="U214" s="23">
        <v>10.715376462825899</v>
      </c>
      <c r="V214" s="17">
        <v>6</v>
      </c>
      <c r="W214" s="20">
        <v>0.28919760745545497</v>
      </c>
      <c r="X214" s="17">
        <v>3</v>
      </c>
      <c r="Y214" s="20">
        <v>-3.6518197972614901E-2</v>
      </c>
      <c r="Z214" s="17">
        <v>27</v>
      </c>
      <c r="AA214" s="22">
        <v>11.990913517709052</v>
      </c>
      <c r="AB214" s="17">
        <v>2</v>
      </c>
      <c r="AC214" s="20">
        <v>0.102049188660793</v>
      </c>
      <c r="AD214" s="19">
        <v>10</v>
      </c>
      <c r="AE214" s="15">
        <v>0.22696086315606701</v>
      </c>
      <c r="AF214" s="16">
        <v>1</v>
      </c>
      <c r="AG214" s="6">
        <v>4</v>
      </c>
      <c r="AH214" s="15">
        <v>0.22203231017934699</v>
      </c>
      <c r="AI214" s="12">
        <v>1</v>
      </c>
      <c r="AJ214" s="15">
        <v>0.41249853227042099</v>
      </c>
      <c r="AK214" s="12">
        <v>2</v>
      </c>
      <c r="AL214" s="15">
        <v>6.9609689277620901E-2</v>
      </c>
      <c r="AM214" s="12">
        <v>2</v>
      </c>
      <c r="AN214" s="15">
        <v>0.24816607714769101</v>
      </c>
      <c r="AO214" s="15">
        <v>0.45210805131882198</v>
      </c>
      <c r="AP214" s="15">
        <v>7.76127677959733E-2</v>
      </c>
      <c r="AQ214" s="15">
        <v>3.4635406077776897E-2</v>
      </c>
      <c r="AR214" s="14">
        <v>4</v>
      </c>
      <c r="AS214" s="15">
        <v>2.34350771159254E-2</v>
      </c>
      <c r="AT214" s="12">
        <v>30</v>
      </c>
      <c r="AU214" s="20">
        <v>6.6088193626542502E-2</v>
      </c>
      <c r="AV214" s="21">
        <v>24</v>
      </c>
      <c r="AW214" s="6">
        <v>9</v>
      </c>
      <c r="AX214" s="20">
        <v>1.4353299401765E-2</v>
      </c>
      <c r="AY214" s="17">
        <v>15</v>
      </c>
      <c r="AZ214" s="20">
        <v>0.13065877063645701</v>
      </c>
      <c r="BA214" s="17">
        <v>20</v>
      </c>
      <c r="BB214" s="20">
        <v>-3.4549496937769E-2</v>
      </c>
      <c r="BC214" s="17">
        <v>29</v>
      </c>
      <c r="BD214" s="20">
        <v>0.10009085899686</v>
      </c>
      <c r="BE214" s="20">
        <v>0.190857585549915</v>
      </c>
      <c r="BF214" s="20">
        <v>-4.1375334482861598E-2</v>
      </c>
      <c r="BG214" s="20">
        <v>5.45434021577373E-2</v>
      </c>
      <c r="BH214" s="19">
        <v>14</v>
      </c>
      <c r="BI214" s="18">
        <v>-8.7530423157010599E-3</v>
      </c>
      <c r="BJ214" s="17">
        <v>19</v>
      </c>
      <c r="BK214" s="15">
        <v>6.2603017507847802E-2</v>
      </c>
      <c r="BL214" s="16">
        <v>3</v>
      </c>
      <c r="BM214" s="6">
        <v>8</v>
      </c>
      <c r="BN214" s="15">
        <v>8.1518596677873006E-2</v>
      </c>
      <c r="BO214" s="12">
        <v>2</v>
      </c>
      <c r="BP214" s="13">
        <v>8.9352288934925106</v>
      </c>
      <c r="BQ214" s="13">
        <v>8.4164988704839203</v>
      </c>
      <c r="BR214" s="13">
        <v>6.3566256880178802</v>
      </c>
      <c r="BS214" s="13">
        <v>8.1936098526432293</v>
      </c>
      <c r="BT214" s="13">
        <v>-0.60045455071363396</v>
      </c>
      <c r="BU214" s="15">
        <v>6.0254917422178499E-2</v>
      </c>
      <c r="BV214" s="15">
        <v>7.1931259181355596E-3</v>
      </c>
      <c r="BW214" s="14">
        <v>13</v>
      </c>
      <c r="BX214" s="13">
        <v>13.050295218345299</v>
      </c>
      <c r="BY214" s="12">
        <v>3</v>
      </c>
      <c r="BZ214" s="13">
        <v>-1.1740500428346401</v>
      </c>
      <c r="CA214" s="12">
        <v>19</v>
      </c>
      <c r="CB214" s="11" t="s">
        <v>33</v>
      </c>
      <c r="CC214" s="10">
        <v>275</v>
      </c>
      <c r="CD214" s="10">
        <v>12.5</v>
      </c>
      <c r="CE214" s="3">
        <v>19</v>
      </c>
      <c r="CF214" s="3" t="s">
        <v>7</v>
      </c>
      <c r="CG214" s="3">
        <v>1</v>
      </c>
      <c r="CH214" s="3" t="s">
        <v>57</v>
      </c>
      <c r="CI214" s="9">
        <f t="shared" si="5"/>
        <v>0.25989225014414596</v>
      </c>
      <c r="CJ214" s="8">
        <v>0.27675002245766311</v>
      </c>
      <c r="CK214" s="8">
        <v>7.0925718289815531E-2</v>
      </c>
      <c r="CL214" s="9">
        <v>5.4067945976298402E-2</v>
      </c>
    </row>
    <row r="215" spans="1:90">
      <c r="A215" s="1">
        <v>2017</v>
      </c>
      <c r="B215" s="16" t="s">
        <v>38</v>
      </c>
      <c r="C215" s="16" t="s">
        <v>38</v>
      </c>
      <c r="D215" s="16" t="s">
        <v>4</v>
      </c>
      <c r="E215" s="16" t="str">
        <f t="shared" si="4"/>
        <v>2017NO</v>
      </c>
      <c r="F215" s="25">
        <v>11</v>
      </c>
      <c r="G215" s="15">
        <v>0.32093387077883878</v>
      </c>
      <c r="H215" s="16">
        <v>2</v>
      </c>
      <c r="I215" s="6">
        <v>19</v>
      </c>
      <c r="J215" s="15">
        <v>0.2671687055609539</v>
      </c>
      <c r="K215" s="24" t="s">
        <v>78</v>
      </c>
      <c r="L215" s="15">
        <v>0.20033836209953099</v>
      </c>
      <c r="M215" s="12">
        <v>2</v>
      </c>
      <c r="N215" s="15">
        <v>-0.108847590130279</v>
      </c>
      <c r="O215" s="12">
        <v>7</v>
      </c>
      <c r="P215" s="15">
        <v>1.1747918549028799E-2</v>
      </c>
      <c r="Q215" s="12">
        <v>15</v>
      </c>
      <c r="R215" s="7">
        <v>0.200360159101484</v>
      </c>
      <c r="S215" s="7">
        <v>-4.1523889683647501E-2</v>
      </c>
      <c r="T215" s="15">
        <v>2.5284656775822398E-2</v>
      </c>
      <c r="U215" s="23">
        <v>13.3604946249233</v>
      </c>
      <c r="V215" s="17">
        <v>1</v>
      </c>
      <c r="W215" s="20">
        <v>0.37101162041006602</v>
      </c>
      <c r="X215" s="17">
        <v>1</v>
      </c>
      <c r="Y215" s="20">
        <v>1.9231025049689099E-2</v>
      </c>
      <c r="Z215" s="17">
        <v>9</v>
      </c>
      <c r="AA215" s="22">
        <v>11.050882561820428</v>
      </c>
      <c r="AB215" s="17">
        <v>6</v>
      </c>
      <c r="AC215" s="20">
        <v>6.9475723647618504E-2</v>
      </c>
      <c r="AD215" s="19">
        <v>2</v>
      </c>
      <c r="AE215" s="15">
        <v>0.20033836209953099</v>
      </c>
      <c r="AF215" s="16">
        <v>2</v>
      </c>
      <c r="AG215" s="6">
        <v>6</v>
      </c>
      <c r="AH215" s="15">
        <v>0.20770651870016199</v>
      </c>
      <c r="AI215" s="12">
        <v>2</v>
      </c>
      <c r="AJ215" s="15">
        <v>0.320042846064794</v>
      </c>
      <c r="AK215" s="12">
        <v>9</v>
      </c>
      <c r="AL215" s="15">
        <v>0.124489919731085</v>
      </c>
      <c r="AM215" s="12">
        <v>1</v>
      </c>
      <c r="AN215" s="15">
        <v>0.200360159101484</v>
      </c>
      <c r="AO215" s="15">
        <v>0.31741863258021402</v>
      </c>
      <c r="AP215" s="15">
        <v>0.117703080768432</v>
      </c>
      <c r="AQ215" s="15">
        <v>3.8955036327315402E-2</v>
      </c>
      <c r="AR215" s="14">
        <v>6</v>
      </c>
      <c r="AS215" s="15">
        <v>6.6435571204501104E-3</v>
      </c>
      <c r="AT215" s="12">
        <v>21</v>
      </c>
      <c r="AU215" s="20">
        <v>-0.108847590130279</v>
      </c>
      <c r="AV215" s="21">
        <v>7</v>
      </c>
      <c r="AW215" s="6">
        <v>28</v>
      </c>
      <c r="AX215" s="20">
        <v>-0.129868711271443</v>
      </c>
      <c r="AY215" s="17">
        <v>5</v>
      </c>
      <c r="AZ215" s="20">
        <v>-0.115956783920643</v>
      </c>
      <c r="BA215" s="17">
        <v>3</v>
      </c>
      <c r="BB215" s="20">
        <v>-9.8593830379561403E-2</v>
      </c>
      <c r="BC215" s="17">
        <v>18</v>
      </c>
      <c r="BD215" s="20">
        <v>-4.1523889683647501E-2</v>
      </c>
      <c r="BE215" s="20">
        <v>-2.4804865534275199E-2</v>
      </c>
      <c r="BF215" s="20">
        <v>-6.5638136945620804E-2</v>
      </c>
      <c r="BG215" s="20">
        <v>6.7265674270435394E-2</v>
      </c>
      <c r="BH215" s="19">
        <v>24</v>
      </c>
      <c r="BI215" s="18">
        <v>1.8288130464000098E-2</v>
      </c>
      <c r="BJ215" s="17">
        <v>8</v>
      </c>
      <c r="BK215" s="15">
        <v>1.1747918549028799E-2</v>
      </c>
      <c r="BL215" s="16">
        <v>15</v>
      </c>
      <c r="BM215" s="6">
        <v>27</v>
      </c>
      <c r="BN215" s="15">
        <v>3.3436390438460903E-2</v>
      </c>
      <c r="BO215" s="12">
        <v>11</v>
      </c>
      <c r="BP215" s="13">
        <v>-0.90179218471150902</v>
      </c>
      <c r="BQ215" s="13">
        <v>-0.31143828384100403</v>
      </c>
      <c r="BR215" s="13">
        <v>5.5886715406795204</v>
      </c>
      <c r="BS215" s="13">
        <v>6.5192668473679998</v>
      </c>
      <c r="BT215" s="13">
        <v>-5.0207486449805998</v>
      </c>
      <c r="BU215" s="15">
        <v>2.5284656775822398E-2</v>
      </c>
      <c r="BV215" s="15">
        <v>1.45455506588455E-2</v>
      </c>
      <c r="BW215" s="14">
        <v>24</v>
      </c>
      <c r="BX215" s="13">
        <v>10.2767924254658</v>
      </c>
      <c r="BY215" s="12">
        <v>4</v>
      </c>
      <c r="BZ215" s="13">
        <v>6.7683691133967896</v>
      </c>
      <c r="CA215" s="12">
        <v>2</v>
      </c>
      <c r="CB215" s="11" t="s">
        <v>104</v>
      </c>
      <c r="CC215" s="10">
        <v>2500</v>
      </c>
      <c r="CD215" s="10">
        <v>8</v>
      </c>
      <c r="CE215" s="3">
        <v>18</v>
      </c>
      <c r="CF215" s="3" t="s">
        <v>7</v>
      </c>
      <c r="CG215" s="3">
        <v>4</v>
      </c>
      <c r="CH215" s="3" t="s">
        <v>6</v>
      </c>
      <c r="CI215" s="9">
        <f t="shared" si="5"/>
        <v>0.31846490359208585</v>
      </c>
      <c r="CJ215" s="8">
        <v>0.21082931476832417</v>
      </c>
      <c r="CK215" s="8">
        <v>-9.5185053306740749E-2</v>
      </c>
      <c r="CL215" s="9">
        <v>1.24505355170209E-2</v>
      </c>
    </row>
    <row r="216" spans="1:90">
      <c r="A216" s="1">
        <v>2017</v>
      </c>
      <c r="B216" s="16" t="s">
        <v>36</v>
      </c>
      <c r="C216" s="16" t="s">
        <v>36</v>
      </c>
      <c r="D216" s="16" t="s">
        <v>4</v>
      </c>
      <c r="E216" s="16" t="str">
        <f t="shared" si="4"/>
        <v>2017NYG</v>
      </c>
      <c r="F216" s="25">
        <v>3</v>
      </c>
      <c r="G216" s="15">
        <v>-0.28131162483842032</v>
      </c>
      <c r="H216" s="16">
        <v>32</v>
      </c>
      <c r="I216" s="6">
        <v>10</v>
      </c>
      <c r="J216" s="15">
        <v>-0.30778632899187008</v>
      </c>
      <c r="K216" s="24" t="s">
        <v>81</v>
      </c>
      <c r="L216" s="15">
        <v>-0.106053605113941</v>
      </c>
      <c r="M216" s="12">
        <v>25</v>
      </c>
      <c r="N216" s="15">
        <v>0.100395035230464</v>
      </c>
      <c r="O216" s="12">
        <v>29</v>
      </c>
      <c r="P216" s="15">
        <v>-7.4862984494015294E-2</v>
      </c>
      <c r="Q216" s="12">
        <v>32</v>
      </c>
      <c r="R216" s="7">
        <v>-0.105196746523502</v>
      </c>
      <c r="S216" s="7">
        <v>0.124113957676955</v>
      </c>
      <c r="T216" s="15">
        <v>-7.8475624791413096E-2</v>
      </c>
      <c r="U216" s="23">
        <v>3.61138073529139</v>
      </c>
      <c r="V216" s="17">
        <v>31</v>
      </c>
      <c r="W216" s="20">
        <v>-0.25322866975951402</v>
      </c>
      <c r="X216" s="17">
        <v>30</v>
      </c>
      <c r="Y216" s="20">
        <v>3.4719662918101399E-2</v>
      </c>
      <c r="Z216" s="17">
        <v>6</v>
      </c>
      <c r="AA216" s="22">
        <v>4.0191800881729511</v>
      </c>
      <c r="AB216" s="17">
        <v>31</v>
      </c>
      <c r="AC216" s="20">
        <v>0.12309334303375701</v>
      </c>
      <c r="AD216" s="19">
        <v>15</v>
      </c>
      <c r="AE216" s="15">
        <v>-0.106053605113941</v>
      </c>
      <c r="AF216" s="16">
        <v>25</v>
      </c>
      <c r="AG216" s="6">
        <v>21</v>
      </c>
      <c r="AH216" s="15">
        <v>-0.11415313522687801</v>
      </c>
      <c r="AI216" s="12">
        <v>26</v>
      </c>
      <c r="AJ216" s="15">
        <v>1.01453571309808E-2</v>
      </c>
      <c r="AK216" s="12">
        <v>24</v>
      </c>
      <c r="AL216" s="15">
        <v>-0.18638752895145599</v>
      </c>
      <c r="AM216" s="12">
        <v>26</v>
      </c>
      <c r="AN216" s="15">
        <v>-0.105196746523502</v>
      </c>
      <c r="AO216" s="15">
        <v>-6.3380451706395403E-3</v>
      </c>
      <c r="AP216" s="15">
        <v>-0.163169328101643</v>
      </c>
      <c r="AQ216" s="15">
        <v>4.8496628331165997E-2</v>
      </c>
      <c r="AR216" s="14">
        <v>10</v>
      </c>
      <c r="AS216" s="15">
        <v>-8.9126839373505906E-3</v>
      </c>
      <c r="AT216" s="12">
        <v>12</v>
      </c>
      <c r="AU216" s="20">
        <v>0.100395035230464</v>
      </c>
      <c r="AV216" s="21">
        <v>29</v>
      </c>
      <c r="AW216" s="6">
        <v>4</v>
      </c>
      <c r="AX216" s="20">
        <v>7.5778858798631901E-2</v>
      </c>
      <c r="AY216" s="17">
        <v>25</v>
      </c>
      <c r="AZ216" s="20">
        <v>0.21809208144456299</v>
      </c>
      <c r="BA216" s="17">
        <v>24</v>
      </c>
      <c r="BB216" s="20">
        <v>-4.8568150435737402E-2</v>
      </c>
      <c r="BC216" s="17">
        <v>27</v>
      </c>
      <c r="BD216" s="20">
        <v>0.124113957676955</v>
      </c>
      <c r="BE216" s="20">
        <v>0.26719025366940602</v>
      </c>
      <c r="BF216" s="20">
        <v>-5.6970458032050399E-2</v>
      </c>
      <c r="BG216" s="20">
        <v>6.6058880640650505E-2</v>
      </c>
      <c r="BH216" s="19">
        <v>19</v>
      </c>
      <c r="BI216" s="18">
        <v>2.70836831585256E-2</v>
      </c>
      <c r="BJ216" s="17">
        <v>5</v>
      </c>
      <c r="BK216" s="15">
        <v>-7.4862984494015294E-2</v>
      </c>
      <c r="BL216" s="16">
        <v>32</v>
      </c>
      <c r="BM216" s="6">
        <v>11</v>
      </c>
      <c r="BN216" s="15">
        <v>-6.3296675734004298E-2</v>
      </c>
      <c r="BO216" s="12">
        <v>30</v>
      </c>
      <c r="BP216" s="13">
        <v>-12.187198873422499</v>
      </c>
      <c r="BQ216" s="13">
        <v>-0.80797506589947099</v>
      </c>
      <c r="BR216" s="13">
        <v>-3.5258079738445498</v>
      </c>
      <c r="BS216" s="13">
        <v>-16.4556904575707</v>
      </c>
      <c r="BT216" s="13">
        <v>-4.4548198762704301</v>
      </c>
      <c r="BU216" s="15">
        <v>-7.8475624791413096E-2</v>
      </c>
      <c r="BV216" s="15">
        <v>9.70147808914462E-3</v>
      </c>
      <c r="BW216" s="14">
        <v>15</v>
      </c>
      <c r="BX216" s="13">
        <v>-3.4694258507053699</v>
      </c>
      <c r="BY216" s="12">
        <v>17</v>
      </c>
      <c r="BZ216" s="13">
        <v>-1.80632014869889</v>
      </c>
      <c r="CA216" s="12">
        <v>20</v>
      </c>
      <c r="CB216" s="11" t="s">
        <v>1</v>
      </c>
      <c r="CC216" s="10">
        <v>1200</v>
      </c>
      <c r="CD216" s="10">
        <v>9</v>
      </c>
      <c r="CE216" s="3">
        <v>16</v>
      </c>
      <c r="CF216" s="3">
        <v>0</v>
      </c>
      <c r="CG216" s="3">
        <v>0</v>
      </c>
      <c r="CH216" s="3" t="s">
        <v>0</v>
      </c>
      <c r="CI216" s="9">
        <f t="shared" si="5"/>
        <v>-0.28131162483841998</v>
      </c>
      <c r="CJ216" s="8">
        <v>-0.1060536051139407</v>
      </c>
      <c r="CK216" s="8">
        <v>0.10039503523046396</v>
      </c>
      <c r="CL216" s="9">
        <v>-7.4862984494015294E-2</v>
      </c>
    </row>
    <row r="217" spans="1:90">
      <c r="A217" s="1">
        <v>2017</v>
      </c>
      <c r="B217" s="16" t="s">
        <v>35</v>
      </c>
      <c r="C217" s="16" t="s">
        <v>35</v>
      </c>
      <c r="D217" s="16" t="s">
        <v>20</v>
      </c>
      <c r="E217" s="16" t="str">
        <f t="shared" si="4"/>
        <v>2017NYJ</v>
      </c>
      <c r="F217" s="25">
        <v>5</v>
      </c>
      <c r="G217" s="15">
        <v>-0.1823132907098052</v>
      </c>
      <c r="H217" s="16">
        <v>26</v>
      </c>
      <c r="I217" s="6">
        <v>31</v>
      </c>
      <c r="J217" s="15">
        <v>-0.1932929719278601</v>
      </c>
      <c r="K217" s="24" t="s">
        <v>54</v>
      </c>
      <c r="L217" s="15">
        <v>-0.105314096227114</v>
      </c>
      <c r="M217" s="12">
        <v>24</v>
      </c>
      <c r="N217" s="15">
        <v>4.71400675768575E-2</v>
      </c>
      <c r="O217" s="12">
        <v>20</v>
      </c>
      <c r="P217" s="15">
        <v>-2.9859126905833699E-2</v>
      </c>
      <c r="Q217" s="12">
        <v>25</v>
      </c>
      <c r="R217" s="7">
        <v>-9.2573581217156004E-2</v>
      </c>
      <c r="S217" s="7">
        <v>6.6081574533217294E-2</v>
      </c>
      <c r="T217" s="15">
        <v>-3.4637816177486798E-2</v>
      </c>
      <c r="U217" s="23">
        <v>4.9567760899673203</v>
      </c>
      <c r="V217" s="17">
        <v>29</v>
      </c>
      <c r="W217" s="20">
        <v>-0.15703419602881999</v>
      </c>
      <c r="X217" s="17">
        <v>26</v>
      </c>
      <c r="Y217" s="20">
        <v>9.4100851805723395E-4</v>
      </c>
      <c r="Z217" s="17">
        <v>17</v>
      </c>
      <c r="AA217" s="22">
        <v>5.6455099931131043</v>
      </c>
      <c r="AB217" s="17">
        <v>26</v>
      </c>
      <c r="AC217" s="20">
        <v>0.102936258808502</v>
      </c>
      <c r="AD217" s="19">
        <v>12</v>
      </c>
      <c r="AE217" s="15">
        <v>-0.105314096227114</v>
      </c>
      <c r="AF217" s="16">
        <v>24</v>
      </c>
      <c r="AG217" s="6">
        <v>31</v>
      </c>
      <c r="AH217" s="15">
        <v>-9.0737870250378203E-2</v>
      </c>
      <c r="AI217" s="12">
        <v>22</v>
      </c>
      <c r="AJ217" s="15">
        <v>5.5837891850975298E-2</v>
      </c>
      <c r="AK217" s="12">
        <v>21</v>
      </c>
      <c r="AL217" s="15">
        <v>-0.21701808918491899</v>
      </c>
      <c r="AM217" s="12">
        <v>28</v>
      </c>
      <c r="AN217" s="15">
        <v>-9.2573581217156004E-2</v>
      </c>
      <c r="AO217" s="15">
        <v>6.3717679981791606E-2</v>
      </c>
      <c r="AP217" s="15">
        <v>-0.203092217007174</v>
      </c>
      <c r="AQ217" s="15">
        <v>6.0627311473906598E-2</v>
      </c>
      <c r="AR217" s="14">
        <v>15</v>
      </c>
      <c r="AS217" s="15">
        <v>1.7667926562740102E-2</v>
      </c>
      <c r="AT217" s="12">
        <v>28</v>
      </c>
      <c r="AU217" s="20">
        <v>4.71400675768575E-2</v>
      </c>
      <c r="AV217" s="21">
        <v>20</v>
      </c>
      <c r="AW217" s="6">
        <v>23</v>
      </c>
      <c r="AX217" s="20">
        <v>2.1652673098985699E-2</v>
      </c>
      <c r="AY217" s="17">
        <v>18</v>
      </c>
      <c r="AZ217" s="20">
        <v>0.18909443159296399</v>
      </c>
      <c r="BA217" s="17">
        <v>23</v>
      </c>
      <c r="BB217" s="20">
        <v>-0.12744485870827399</v>
      </c>
      <c r="BC217" s="17">
        <v>11</v>
      </c>
      <c r="BD217" s="20">
        <v>6.6081574533217294E-2</v>
      </c>
      <c r="BE217" s="20">
        <v>0.21096238222170999</v>
      </c>
      <c r="BF217" s="20">
        <v>-0.112102486983594</v>
      </c>
      <c r="BG217" s="20">
        <v>5.5089869353725E-2</v>
      </c>
      <c r="BH217" s="19">
        <v>15</v>
      </c>
      <c r="BI217" s="18">
        <v>1.52294526397839E-2</v>
      </c>
      <c r="BJ217" s="17">
        <v>11</v>
      </c>
      <c r="BK217" s="15">
        <v>-2.9859126905833699E-2</v>
      </c>
      <c r="BL217" s="16">
        <v>25</v>
      </c>
      <c r="BM217" s="6">
        <v>32</v>
      </c>
      <c r="BN217" s="15">
        <v>-4.4643652679455602E-2</v>
      </c>
      <c r="BO217" s="12">
        <v>27</v>
      </c>
      <c r="BP217" s="13">
        <v>2.8310050016241899</v>
      </c>
      <c r="BQ217" s="13">
        <v>3.9078721089497499</v>
      </c>
      <c r="BR217" s="13">
        <v>-3.4204065768466401</v>
      </c>
      <c r="BS217" s="13">
        <v>-6.01266262370474</v>
      </c>
      <c r="BT217" s="13">
        <v>-12.2353713629394</v>
      </c>
      <c r="BU217" s="15">
        <v>-3.4637816177486798E-2</v>
      </c>
      <c r="BV217" s="15">
        <v>5.98175955638425E-3</v>
      </c>
      <c r="BW217" s="14">
        <v>7</v>
      </c>
      <c r="BX217" s="13">
        <v>5.8251967952892096</v>
      </c>
      <c r="BY217" s="12">
        <v>7</v>
      </c>
      <c r="BZ217" s="13">
        <v>-2.3893446358265802</v>
      </c>
      <c r="CA217" s="12">
        <v>22</v>
      </c>
      <c r="CB217" s="11" t="s">
        <v>33</v>
      </c>
      <c r="CC217" s="10">
        <v>100000</v>
      </c>
      <c r="CD217" s="10">
        <v>3.5</v>
      </c>
      <c r="CE217" s="3">
        <v>16</v>
      </c>
      <c r="CF217" s="3">
        <v>0</v>
      </c>
      <c r="CG217" s="3">
        <v>0</v>
      </c>
      <c r="CH217" s="3" t="s">
        <v>0</v>
      </c>
      <c r="CI217" s="9">
        <f t="shared" si="5"/>
        <v>-0.18231329070980526</v>
      </c>
      <c r="CJ217" s="8">
        <v>-0.1053140962271141</v>
      </c>
      <c r="CK217" s="8">
        <v>4.7140067576857465E-2</v>
      </c>
      <c r="CL217" s="9">
        <v>-2.9859126905833699E-2</v>
      </c>
    </row>
    <row r="218" spans="1:90">
      <c r="A218" s="1">
        <v>2017</v>
      </c>
      <c r="B218" s="16" t="s">
        <v>32</v>
      </c>
      <c r="C218" s="16" t="s">
        <v>31</v>
      </c>
      <c r="D218" s="16" t="s">
        <v>20</v>
      </c>
      <c r="E218" s="16" t="str">
        <f t="shared" si="4"/>
        <v>2017LV</v>
      </c>
      <c r="F218" s="25">
        <v>6</v>
      </c>
      <c r="G218" s="15">
        <v>-7.3185993797646232E-2</v>
      </c>
      <c r="H218" s="16">
        <v>20</v>
      </c>
      <c r="I218" s="6">
        <v>11</v>
      </c>
      <c r="J218" s="15">
        <v>-0.11257231887755391</v>
      </c>
      <c r="K218" s="24" t="s">
        <v>19</v>
      </c>
      <c r="L218" s="15">
        <v>9.6525667951230503E-3</v>
      </c>
      <c r="M218" s="12">
        <v>13</v>
      </c>
      <c r="N218" s="15">
        <v>8.0450458953338799E-2</v>
      </c>
      <c r="O218" s="12">
        <v>27</v>
      </c>
      <c r="P218" s="15">
        <v>-2.38810163943048E-3</v>
      </c>
      <c r="Q218" s="12">
        <v>17</v>
      </c>
      <c r="R218" s="7">
        <v>1.5011130372807499E-2</v>
      </c>
      <c r="S218" s="7">
        <v>0.12997851622633699</v>
      </c>
      <c r="T218" s="15">
        <v>2.3950669759755798E-3</v>
      </c>
      <c r="U218" s="23">
        <v>7.5969888318000596</v>
      </c>
      <c r="V218" s="17">
        <v>16</v>
      </c>
      <c r="W218" s="20">
        <v>-7.0107223417039094E-2</v>
      </c>
      <c r="X218" s="17">
        <v>18</v>
      </c>
      <c r="Y218" s="20">
        <v>-1.2845054120328801E-2</v>
      </c>
      <c r="Z218" s="17">
        <v>20</v>
      </c>
      <c r="AA218" s="22">
        <v>5.9558437517692804</v>
      </c>
      <c r="AB218" s="17">
        <v>25</v>
      </c>
      <c r="AC218" s="20">
        <v>0.134032827788615</v>
      </c>
      <c r="AD218" s="19">
        <v>19</v>
      </c>
      <c r="AE218" s="15">
        <v>9.6525667951230503E-3</v>
      </c>
      <c r="AF218" s="16">
        <v>13</v>
      </c>
      <c r="AG218" s="6">
        <v>7</v>
      </c>
      <c r="AH218" s="15">
        <v>-3.24097840461453E-2</v>
      </c>
      <c r="AI218" s="12">
        <v>19</v>
      </c>
      <c r="AJ218" s="15">
        <v>0.15732449161474901</v>
      </c>
      <c r="AK218" s="12">
        <v>14</v>
      </c>
      <c r="AL218" s="15">
        <v>-5.7322013173096403E-2</v>
      </c>
      <c r="AM218" s="12">
        <v>12</v>
      </c>
      <c r="AN218" s="15">
        <v>1.5011130372807499E-2</v>
      </c>
      <c r="AO218" s="15">
        <v>0.167039865809684</v>
      </c>
      <c r="AP218" s="15">
        <v>-6.4104771725717796E-2</v>
      </c>
      <c r="AQ218" s="15">
        <v>0.102978884191954</v>
      </c>
      <c r="AR218" s="14">
        <v>31</v>
      </c>
      <c r="AS218" s="15">
        <v>9.8735932398039909E-3</v>
      </c>
      <c r="AT218" s="12">
        <v>22</v>
      </c>
      <c r="AU218" s="20">
        <v>8.0450458953338799E-2</v>
      </c>
      <c r="AV218" s="21">
        <v>27</v>
      </c>
      <c r="AW218" s="6">
        <v>22</v>
      </c>
      <c r="AX218" s="20">
        <v>1.89229991158869E-2</v>
      </c>
      <c r="AY218" s="17">
        <v>17</v>
      </c>
      <c r="AZ218" s="20">
        <v>0.227207442923618</v>
      </c>
      <c r="BA218" s="17">
        <v>27</v>
      </c>
      <c r="BB218" s="20">
        <v>-0.10385530653439599</v>
      </c>
      <c r="BC218" s="17">
        <v>15</v>
      </c>
      <c r="BD218" s="20">
        <v>0.12997851622633699</v>
      </c>
      <c r="BE218" s="20">
        <v>0.30445125884492602</v>
      </c>
      <c r="BF218" s="20">
        <v>-8.9134274968496005E-2</v>
      </c>
      <c r="BG218" s="20">
        <v>7.1738370111586403E-2</v>
      </c>
      <c r="BH218" s="19">
        <v>29</v>
      </c>
      <c r="BI218" s="18">
        <v>-6.0734696241743105E-4</v>
      </c>
      <c r="BJ218" s="17">
        <v>16</v>
      </c>
      <c r="BK218" s="15">
        <v>-2.38810163943048E-3</v>
      </c>
      <c r="BL218" s="16">
        <v>17</v>
      </c>
      <c r="BM218" s="6">
        <v>14</v>
      </c>
      <c r="BN218" s="15">
        <v>-1.8774440255006901E-2</v>
      </c>
      <c r="BO218" s="12">
        <v>21</v>
      </c>
      <c r="BP218" s="13">
        <v>-4.2501452871731704</v>
      </c>
      <c r="BQ218" s="13">
        <v>2.2383601200218699</v>
      </c>
      <c r="BR218" s="13">
        <v>4.7002405393640796</v>
      </c>
      <c r="BS218" s="13">
        <v>4.7613731665946997</v>
      </c>
      <c r="BT218" s="13">
        <v>-8.6438793585227192</v>
      </c>
      <c r="BU218" s="15">
        <v>2.3950669759755798E-3</v>
      </c>
      <c r="BV218" s="15">
        <v>5.78920696246513E-3</v>
      </c>
      <c r="BW218" s="14">
        <v>6</v>
      </c>
      <c r="BX218" s="13">
        <v>-3.7888783465409701</v>
      </c>
      <c r="BY218" s="12">
        <v>18</v>
      </c>
      <c r="BZ218" s="13">
        <v>2.3915843077030301</v>
      </c>
      <c r="CA218" s="12">
        <v>14</v>
      </c>
      <c r="CB218" s="11" t="s">
        <v>18</v>
      </c>
      <c r="CC218" s="10">
        <v>800</v>
      </c>
      <c r="CD218" s="10">
        <v>9.5</v>
      </c>
      <c r="CE218" s="3">
        <v>16</v>
      </c>
      <c r="CF218" s="3">
        <v>0</v>
      </c>
      <c r="CG218" s="3">
        <v>0</v>
      </c>
      <c r="CH218" s="3" t="s">
        <v>0</v>
      </c>
      <c r="CI218" s="9">
        <f t="shared" si="5"/>
        <v>-7.3185993797646232E-2</v>
      </c>
      <c r="CJ218" s="8">
        <v>9.6525667951230503E-3</v>
      </c>
      <c r="CK218" s="8">
        <v>8.0450458953338799E-2</v>
      </c>
      <c r="CL218" s="9">
        <v>-2.38810163943048E-3</v>
      </c>
    </row>
    <row r="219" spans="1:90">
      <c r="A219" s="1">
        <v>2017</v>
      </c>
      <c r="B219" s="16" t="s">
        <v>30</v>
      </c>
      <c r="C219" s="16" t="s">
        <v>30</v>
      </c>
      <c r="D219" s="16" t="s">
        <v>4</v>
      </c>
      <c r="E219" s="16" t="str">
        <f t="shared" si="4"/>
        <v>2017PHI</v>
      </c>
      <c r="F219" s="25">
        <v>13</v>
      </c>
      <c r="G219" s="15">
        <v>0.22487631151557266</v>
      </c>
      <c r="H219" s="16">
        <v>5</v>
      </c>
      <c r="I219" s="6">
        <v>8</v>
      </c>
      <c r="J219" s="15">
        <v>0.22100334718839704</v>
      </c>
      <c r="K219" s="24" t="s">
        <v>16</v>
      </c>
      <c r="L219" s="15">
        <v>9.2805594446469797E-2</v>
      </c>
      <c r="M219" s="12">
        <v>9</v>
      </c>
      <c r="N219" s="15">
        <v>-0.122707942269728</v>
      </c>
      <c r="O219" s="12">
        <v>3</v>
      </c>
      <c r="P219" s="15">
        <v>9.3627747993748692E-3</v>
      </c>
      <c r="Q219" s="12">
        <v>16</v>
      </c>
      <c r="R219" s="7">
        <v>9.8271101882499295E-2</v>
      </c>
      <c r="S219" s="7">
        <v>-0.120340618340293</v>
      </c>
      <c r="T219" s="15">
        <v>2.3916269656047498E-3</v>
      </c>
      <c r="U219" s="23">
        <v>10.8531692986375</v>
      </c>
      <c r="V219" s="17">
        <v>4</v>
      </c>
      <c r="W219" s="20">
        <v>0.20575035029504901</v>
      </c>
      <c r="X219" s="17">
        <v>5</v>
      </c>
      <c r="Y219" s="20">
        <v>-2.7252149619709402E-2</v>
      </c>
      <c r="Z219" s="17">
        <v>26</v>
      </c>
      <c r="AA219" s="22">
        <v>11.997670683465792</v>
      </c>
      <c r="AB219" s="17">
        <v>1</v>
      </c>
      <c r="AC219" s="20">
        <v>0.13893709485210101</v>
      </c>
      <c r="AD219" s="19">
        <v>21</v>
      </c>
      <c r="AE219" s="15">
        <v>9.2805594446469797E-2</v>
      </c>
      <c r="AF219" s="16">
        <v>9</v>
      </c>
      <c r="AG219" s="6">
        <v>23</v>
      </c>
      <c r="AH219" s="15">
        <v>7.4264016861208607E-2</v>
      </c>
      <c r="AI219" s="12">
        <v>10</v>
      </c>
      <c r="AJ219" s="15">
        <v>0.33940420007598399</v>
      </c>
      <c r="AK219" s="12">
        <v>7</v>
      </c>
      <c r="AL219" s="15">
        <v>-9.1937013902977399E-2</v>
      </c>
      <c r="AM219" s="12">
        <v>15</v>
      </c>
      <c r="AN219" s="15">
        <v>9.8271101882499295E-2</v>
      </c>
      <c r="AO219" s="15">
        <v>0.33142997221378101</v>
      </c>
      <c r="AP219" s="15">
        <v>-7.4624889778305503E-2</v>
      </c>
      <c r="AQ219" s="15">
        <v>6.5188987873652501E-2</v>
      </c>
      <c r="AR219" s="14">
        <v>19</v>
      </c>
      <c r="AS219" s="15">
        <v>1.7559412955994501E-3</v>
      </c>
      <c r="AT219" s="12">
        <v>18</v>
      </c>
      <c r="AU219" s="20">
        <v>-0.122707942269728</v>
      </c>
      <c r="AV219" s="21">
        <v>3</v>
      </c>
      <c r="AW219" s="6">
        <v>6</v>
      </c>
      <c r="AX219" s="20">
        <v>-0.13855831380443101</v>
      </c>
      <c r="AY219" s="17">
        <v>3</v>
      </c>
      <c r="AZ219" s="20">
        <v>-4.1352297334182497E-2</v>
      </c>
      <c r="BA219" s="17">
        <v>7</v>
      </c>
      <c r="BB219" s="20">
        <v>-0.27098617526602697</v>
      </c>
      <c r="BC219" s="17">
        <v>1</v>
      </c>
      <c r="BD219" s="20">
        <v>-0.120340618340293</v>
      </c>
      <c r="BE219" s="20">
        <v>-4.2704144089069099E-2</v>
      </c>
      <c r="BF219" s="20">
        <v>-0.26184031669747998</v>
      </c>
      <c r="BG219" s="20">
        <v>8.9712019105150004E-2</v>
      </c>
      <c r="BH219" s="19">
        <v>31</v>
      </c>
      <c r="BI219" s="18">
        <v>-1.5508633631911999E-2</v>
      </c>
      <c r="BJ219" s="17">
        <v>23</v>
      </c>
      <c r="BK219" s="15">
        <v>9.3627747993748692E-3</v>
      </c>
      <c r="BL219" s="16">
        <v>16</v>
      </c>
      <c r="BM219" s="6">
        <v>2</v>
      </c>
      <c r="BN219" s="15">
        <v>-7.0719803705907198E-3</v>
      </c>
      <c r="BO219" s="12">
        <v>18</v>
      </c>
      <c r="BP219" s="13">
        <v>3.9282513030616002</v>
      </c>
      <c r="BQ219" s="13">
        <v>-0.75419045113466199</v>
      </c>
      <c r="BR219" s="13">
        <v>0.61478307057262505</v>
      </c>
      <c r="BS219" s="13">
        <v>3.3644489058576998</v>
      </c>
      <c r="BT219" s="13">
        <v>-2.4719054286698299</v>
      </c>
      <c r="BU219" s="15">
        <v>2.3916269656047498E-3</v>
      </c>
      <c r="BV219" s="15">
        <v>1.0518429511114501E-2</v>
      </c>
      <c r="BW219" s="14">
        <v>18</v>
      </c>
      <c r="BX219" s="13">
        <v>0.82028952026911495</v>
      </c>
      <c r="BY219" s="12">
        <v>12</v>
      </c>
      <c r="BZ219" s="13">
        <v>-3.4855739168850599</v>
      </c>
      <c r="CA219" s="12">
        <v>24</v>
      </c>
      <c r="CB219" s="11" t="s">
        <v>1</v>
      </c>
      <c r="CC219" s="10">
        <v>4000</v>
      </c>
      <c r="CD219" s="10">
        <v>8.5</v>
      </c>
      <c r="CE219" s="3">
        <v>19</v>
      </c>
      <c r="CF219" s="3" t="s">
        <v>7</v>
      </c>
      <c r="CG219" s="3">
        <v>1</v>
      </c>
      <c r="CH219" s="3" t="s">
        <v>14</v>
      </c>
      <c r="CI219" s="9">
        <f t="shared" si="5"/>
        <v>0.27126333976876987</v>
      </c>
      <c r="CJ219" s="8">
        <v>0.14559731010292989</v>
      </c>
      <c r="CK219" s="8">
        <v>-0.1092506238118478</v>
      </c>
      <c r="CL219" s="9">
        <v>1.6415405853992201E-2</v>
      </c>
    </row>
    <row r="220" spans="1:90">
      <c r="A220" s="1">
        <v>2017</v>
      </c>
      <c r="B220" s="16" t="s">
        <v>27</v>
      </c>
      <c r="C220" s="16" t="s">
        <v>27</v>
      </c>
      <c r="D220" s="16" t="s">
        <v>20</v>
      </c>
      <c r="E220" s="16" t="str">
        <f t="shared" si="4"/>
        <v>2017PIT</v>
      </c>
      <c r="F220" s="25">
        <v>13</v>
      </c>
      <c r="G220" s="15">
        <v>0.22916226940701961</v>
      </c>
      <c r="H220" s="16">
        <v>4</v>
      </c>
      <c r="I220" s="6">
        <v>4</v>
      </c>
      <c r="J220" s="15">
        <v>0.22786447239313101</v>
      </c>
      <c r="K220" s="24" t="s">
        <v>16</v>
      </c>
      <c r="L220" s="15">
        <v>0.16749045190956499</v>
      </c>
      <c r="M220" s="12">
        <v>4</v>
      </c>
      <c r="N220" s="15">
        <v>-3.1048142835645599E-2</v>
      </c>
      <c r="O220" s="12">
        <v>11</v>
      </c>
      <c r="P220" s="15">
        <v>3.0623674661809E-2</v>
      </c>
      <c r="Q220" s="12">
        <v>9</v>
      </c>
      <c r="R220" s="7">
        <v>0.18616931801057501</v>
      </c>
      <c r="S220" s="7">
        <v>-2.1390403125995699E-2</v>
      </c>
      <c r="T220" s="15">
        <v>2.03047512565603E-2</v>
      </c>
      <c r="U220" s="23">
        <v>10.807835166380601</v>
      </c>
      <c r="V220" s="17">
        <v>5</v>
      </c>
      <c r="W220" s="20">
        <v>0.20280826614577899</v>
      </c>
      <c r="X220" s="17">
        <v>6</v>
      </c>
      <c r="Y220" s="20">
        <v>-2.2742148034051599E-2</v>
      </c>
      <c r="Z220" s="17">
        <v>23</v>
      </c>
      <c r="AA220" s="22">
        <v>10.632497276105806</v>
      </c>
      <c r="AB220" s="17">
        <v>7</v>
      </c>
      <c r="AC220" s="20">
        <v>0.12672770854739901</v>
      </c>
      <c r="AD220" s="19">
        <v>17</v>
      </c>
      <c r="AE220" s="15">
        <v>0.16749045190956499</v>
      </c>
      <c r="AF220" s="16">
        <v>4</v>
      </c>
      <c r="AG220" s="6">
        <v>8</v>
      </c>
      <c r="AH220" s="15">
        <v>0.168961099118935</v>
      </c>
      <c r="AI220" s="12">
        <v>3</v>
      </c>
      <c r="AJ220" s="15">
        <v>0.36536041855203999</v>
      </c>
      <c r="AK220" s="12">
        <v>5</v>
      </c>
      <c r="AL220" s="15">
        <v>5.6187697891683002E-3</v>
      </c>
      <c r="AM220" s="12">
        <v>5</v>
      </c>
      <c r="AN220" s="15">
        <v>0.18616931801057501</v>
      </c>
      <c r="AO220" s="15">
        <v>0.39560645048771298</v>
      </c>
      <c r="AP220" s="15">
        <v>-5.5181525593091798E-3</v>
      </c>
      <c r="AQ220" s="15">
        <v>2.8702065835610201E-2</v>
      </c>
      <c r="AR220" s="14">
        <v>2</v>
      </c>
      <c r="AS220" s="15">
        <v>4.5102382392349797E-3</v>
      </c>
      <c r="AT220" s="12">
        <v>19</v>
      </c>
      <c r="AU220" s="20">
        <v>-3.1048142835645599E-2</v>
      </c>
      <c r="AV220" s="21">
        <v>11</v>
      </c>
      <c r="AW220" s="6">
        <v>7</v>
      </c>
      <c r="AX220" s="20">
        <v>2.55553339467001E-2</v>
      </c>
      <c r="AY220" s="17">
        <v>19</v>
      </c>
      <c r="AZ220" s="20">
        <v>-1.0288830216471499E-2</v>
      </c>
      <c r="BA220" s="17">
        <v>11</v>
      </c>
      <c r="BB220" s="20">
        <v>-5.9178813312935001E-2</v>
      </c>
      <c r="BC220" s="17">
        <v>24</v>
      </c>
      <c r="BD220" s="20">
        <v>-2.1390403125995699E-2</v>
      </c>
      <c r="BE220" s="20">
        <v>-1.36917864052832E-3</v>
      </c>
      <c r="BF220" s="20">
        <v>-4.8520900117130297E-2</v>
      </c>
      <c r="BG220" s="20">
        <v>8.7069346364414005E-2</v>
      </c>
      <c r="BH220" s="19">
        <v>30</v>
      </c>
      <c r="BI220" s="18">
        <v>-2.8327312416755901E-2</v>
      </c>
      <c r="BJ220" s="17">
        <v>26</v>
      </c>
      <c r="BK220" s="15">
        <v>3.0623674661809E-2</v>
      </c>
      <c r="BL220" s="16">
        <v>9</v>
      </c>
      <c r="BM220" s="6">
        <v>16</v>
      </c>
      <c r="BN220" s="15">
        <v>5.9402500973544298E-2</v>
      </c>
      <c r="BO220" s="12">
        <v>4</v>
      </c>
      <c r="BP220" s="13">
        <v>8.4004794372709704</v>
      </c>
      <c r="BQ220" s="13">
        <v>5.1649484890533301</v>
      </c>
      <c r="BR220" s="13">
        <v>1.2611097726013001</v>
      </c>
      <c r="BS220" s="13">
        <v>3.3418181438881298</v>
      </c>
      <c r="BT220" s="13">
        <v>-2.8565185119092198</v>
      </c>
      <c r="BU220" s="15">
        <v>2.03047512565603E-2</v>
      </c>
      <c r="BV220" s="15">
        <v>1.0858765402879399E-2</v>
      </c>
      <c r="BW220" s="14">
        <v>21</v>
      </c>
      <c r="BX220" s="13">
        <v>-7.9766075092479003</v>
      </c>
      <c r="BY220" s="12">
        <v>28</v>
      </c>
      <c r="BZ220" s="13">
        <v>-5.1594617026243697</v>
      </c>
      <c r="CA220" s="12">
        <v>30</v>
      </c>
      <c r="CB220" s="11" t="s">
        <v>105</v>
      </c>
      <c r="CC220" s="10">
        <v>1000</v>
      </c>
      <c r="CD220" s="10">
        <v>10.5</v>
      </c>
      <c r="CE220" s="3">
        <v>17</v>
      </c>
      <c r="CF220" s="3" t="s">
        <v>7</v>
      </c>
      <c r="CG220" s="3">
        <v>2</v>
      </c>
      <c r="CH220" s="3" t="s">
        <v>6</v>
      </c>
      <c r="CI220" s="9">
        <f t="shared" si="5"/>
        <v>0.23104845587576364</v>
      </c>
      <c r="CJ220" s="8">
        <v>0.19997332956446737</v>
      </c>
      <c r="CK220" s="8">
        <v>-4.6204759094587752E-5</v>
      </c>
      <c r="CL220" s="9">
        <v>3.1028921552201699E-2</v>
      </c>
    </row>
    <row r="221" spans="1:90">
      <c r="A221" s="1">
        <v>2017</v>
      </c>
      <c r="B221" s="16" t="s">
        <v>21</v>
      </c>
      <c r="C221" s="16" t="s">
        <v>21</v>
      </c>
      <c r="D221" s="16" t="s">
        <v>4</v>
      </c>
      <c r="E221" s="16" t="str">
        <f t="shared" si="4"/>
        <v>2017SEA</v>
      </c>
      <c r="F221" s="25">
        <v>9</v>
      </c>
      <c r="G221" s="15">
        <v>1.6636197054342543E-2</v>
      </c>
      <c r="H221" s="16">
        <v>15</v>
      </c>
      <c r="I221" s="6">
        <v>9</v>
      </c>
      <c r="J221" s="15">
        <v>-5.3415235337439596E-3</v>
      </c>
      <c r="K221" s="24" t="s">
        <v>9</v>
      </c>
      <c r="L221" s="15">
        <v>1.9123184127450401E-3</v>
      </c>
      <c r="M221" s="12">
        <v>15</v>
      </c>
      <c r="N221" s="15">
        <v>-3.4482305613855999E-2</v>
      </c>
      <c r="O221" s="12">
        <v>10</v>
      </c>
      <c r="P221" s="15">
        <v>-1.9758426972258498E-2</v>
      </c>
      <c r="Q221" s="12">
        <v>20</v>
      </c>
      <c r="R221" s="7">
        <v>1.24567572649E-2</v>
      </c>
      <c r="S221" s="7">
        <v>-8.9889189374939404E-3</v>
      </c>
      <c r="T221" s="15">
        <v>-2.6787199736137898E-2</v>
      </c>
      <c r="U221" s="23">
        <v>7.9515621005133603</v>
      </c>
      <c r="V221" s="17">
        <v>15</v>
      </c>
      <c r="W221" s="20">
        <v>4.5398307397151803E-2</v>
      </c>
      <c r="X221" s="17">
        <v>15</v>
      </c>
      <c r="Y221" s="20">
        <v>-5.42790504601236E-3</v>
      </c>
      <c r="Z221" s="17">
        <v>18</v>
      </c>
      <c r="AA221" s="22">
        <v>8.9546585157031249</v>
      </c>
      <c r="AB221" s="17">
        <v>13</v>
      </c>
      <c r="AC221" s="20">
        <v>0.116003956632601</v>
      </c>
      <c r="AD221" s="19">
        <v>13</v>
      </c>
      <c r="AE221" s="15">
        <v>1.9123184127450401E-3</v>
      </c>
      <c r="AF221" s="16">
        <v>15</v>
      </c>
      <c r="AG221" s="6">
        <v>16</v>
      </c>
      <c r="AH221" s="15">
        <v>2.4177200448609101E-2</v>
      </c>
      <c r="AI221" s="12">
        <v>15</v>
      </c>
      <c r="AJ221" s="15">
        <v>0.278707306296542</v>
      </c>
      <c r="AK221" s="12">
        <v>11</v>
      </c>
      <c r="AL221" s="15">
        <v>-0.27250265310579402</v>
      </c>
      <c r="AM221" s="12">
        <v>32</v>
      </c>
      <c r="AN221" s="15">
        <v>1.24567572649E-2</v>
      </c>
      <c r="AO221" s="15">
        <v>0.28232422695897702</v>
      </c>
      <c r="AP221" s="15">
        <v>-0.27103458952118797</v>
      </c>
      <c r="AQ221" s="15">
        <v>5.8237001873601597E-2</v>
      </c>
      <c r="AR221" s="14">
        <v>14</v>
      </c>
      <c r="AS221" s="15">
        <v>-9.0917094022232008E-3</v>
      </c>
      <c r="AT221" s="12">
        <v>11</v>
      </c>
      <c r="AU221" s="20">
        <v>-3.4482305613855999E-2</v>
      </c>
      <c r="AV221" s="21">
        <v>10</v>
      </c>
      <c r="AW221" s="6">
        <v>3</v>
      </c>
      <c r="AX221" s="20">
        <v>-4.7694907711281501E-2</v>
      </c>
      <c r="AY221" s="17">
        <v>10</v>
      </c>
      <c r="AZ221" s="20">
        <v>1.8682155206231101E-2</v>
      </c>
      <c r="BA221" s="17">
        <v>12</v>
      </c>
      <c r="BB221" s="20">
        <v>-0.1017219932388</v>
      </c>
      <c r="BC221" s="17">
        <v>17</v>
      </c>
      <c r="BD221" s="20">
        <v>-8.9889189374939404E-3</v>
      </c>
      <c r="BE221" s="20">
        <v>7.2269802713420803E-2</v>
      </c>
      <c r="BF221" s="20">
        <v>-0.111760789023786</v>
      </c>
      <c r="BG221" s="20">
        <v>6.6170762819260195E-2</v>
      </c>
      <c r="BH221" s="19">
        <v>21</v>
      </c>
      <c r="BI221" s="18">
        <v>-1.5900502842726701E-2</v>
      </c>
      <c r="BJ221" s="17">
        <v>24</v>
      </c>
      <c r="BK221" s="15">
        <v>-1.9758426972258498E-2</v>
      </c>
      <c r="BL221" s="16">
        <v>20</v>
      </c>
      <c r="BM221" s="6">
        <v>15</v>
      </c>
      <c r="BN221" s="15">
        <v>-2.6473800762738801E-2</v>
      </c>
      <c r="BO221" s="12">
        <v>23</v>
      </c>
      <c r="BP221" s="13">
        <v>-7.6174776259851802</v>
      </c>
      <c r="BQ221" s="13">
        <v>2.9580275999640402</v>
      </c>
      <c r="BR221" s="13">
        <v>8.1257226678509298</v>
      </c>
      <c r="BS221" s="13">
        <v>-13.414836255091799</v>
      </c>
      <c r="BT221" s="13">
        <v>6.9350127132770195E-2</v>
      </c>
      <c r="BU221" s="15">
        <v>-2.6787199736137898E-2</v>
      </c>
      <c r="BV221" s="15">
        <v>1.54116488502892E-2</v>
      </c>
      <c r="BW221" s="14">
        <v>25</v>
      </c>
      <c r="BX221" s="13">
        <v>-7.4775886301564496</v>
      </c>
      <c r="BY221" s="12">
        <v>27</v>
      </c>
      <c r="BZ221" s="13">
        <v>-3.5143863819397301</v>
      </c>
      <c r="CA221" s="12">
        <v>25</v>
      </c>
      <c r="CB221" s="11" t="s">
        <v>15</v>
      </c>
      <c r="CC221" s="10">
        <v>800</v>
      </c>
      <c r="CD221" s="10">
        <v>10.5</v>
      </c>
      <c r="CE221" s="3">
        <v>16</v>
      </c>
      <c r="CF221" s="3">
        <v>0</v>
      </c>
      <c r="CG221" s="3">
        <v>0</v>
      </c>
      <c r="CH221" s="3" t="s">
        <v>0</v>
      </c>
      <c r="CI221" s="9">
        <f t="shared" si="5"/>
        <v>1.6636197054342591E-2</v>
      </c>
      <c r="CJ221" s="8">
        <v>1.9123184127450398E-3</v>
      </c>
      <c r="CK221" s="8">
        <v>-3.4482305613856047E-2</v>
      </c>
      <c r="CL221" s="9">
        <v>-1.9758426972258498E-2</v>
      </c>
    </row>
    <row r="222" spans="1:90">
      <c r="A222" s="1">
        <v>2017</v>
      </c>
      <c r="B222" s="16" t="s">
        <v>17</v>
      </c>
      <c r="C222" s="16" t="s">
        <v>17</v>
      </c>
      <c r="D222" s="16" t="s">
        <v>4</v>
      </c>
      <c r="E222" s="16" t="str">
        <f t="shared" si="4"/>
        <v>2017SF</v>
      </c>
      <c r="F222" s="25">
        <v>6</v>
      </c>
      <c r="G222" s="15">
        <v>-7.5690620659636595E-2</v>
      </c>
      <c r="H222" s="16">
        <v>21</v>
      </c>
      <c r="I222" s="6">
        <v>30</v>
      </c>
      <c r="J222" s="15">
        <v>-0.10444020936404609</v>
      </c>
      <c r="K222" s="24" t="s">
        <v>19</v>
      </c>
      <c r="L222" s="15">
        <v>-3.1708336771904301E-2</v>
      </c>
      <c r="M222" s="12">
        <v>19</v>
      </c>
      <c r="N222" s="15">
        <v>7.1163138887856303E-2</v>
      </c>
      <c r="O222" s="12">
        <v>25</v>
      </c>
      <c r="P222" s="15">
        <v>2.7180855000123998E-2</v>
      </c>
      <c r="Q222" s="12">
        <v>11</v>
      </c>
      <c r="R222" s="7">
        <v>-5.1786312507164901E-2</v>
      </c>
      <c r="S222" s="7">
        <v>8.3934595907747794E-2</v>
      </c>
      <c r="T222" s="15">
        <v>3.1280699050866598E-2</v>
      </c>
      <c r="U222" s="23">
        <v>6.6268271315092404</v>
      </c>
      <c r="V222" s="17">
        <v>20</v>
      </c>
      <c r="W222" s="20">
        <v>4.9369843258769301E-2</v>
      </c>
      <c r="X222" s="17">
        <v>14</v>
      </c>
      <c r="Y222" s="20">
        <v>3.16958127130827E-3</v>
      </c>
      <c r="Z222" s="17">
        <v>15</v>
      </c>
      <c r="AA222" s="22">
        <v>6.5712815793449622</v>
      </c>
      <c r="AB222" s="17">
        <v>19</v>
      </c>
      <c r="AC222" s="20">
        <v>0.18585727400230101</v>
      </c>
      <c r="AD222" s="19">
        <v>27</v>
      </c>
      <c r="AE222" s="15">
        <v>-3.1708336771904301E-2</v>
      </c>
      <c r="AF222" s="16">
        <v>19</v>
      </c>
      <c r="AG222" s="6">
        <v>26</v>
      </c>
      <c r="AH222" s="15">
        <v>5.7673830465261498E-2</v>
      </c>
      <c r="AI222" s="12">
        <v>13</v>
      </c>
      <c r="AJ222" s="15">
        <v>0.12449930249071001</v>
      </c>
      <c r="AK222" s="12">
        <v>18</v>
      </c>
      <c r="AL222" s="15">
        <v>-9.5215369765770996E-2</v>
      </c>
      <c r="AM222" s="12">
        <v>16</v>
      </c>
      <c r="AN222" s="15">
        <v>-5.1786312507164901E-2</v>
      </c>
      <c r="AO222" s="15">
        <v>7.7417346926557801E-2</v>
      </c>
      <c r="AP222" s="15">
        <v>-8.6322225627969096E-2</v>
      </c>
      <c r="AQ222" s="15">
        <v>8.5855996456024694E-2</v>
      </c>
      <c r="AR222" s="14">
        <v>27</v>
      </c>
      <c r="AS222" s="15">
        <v>-3.4660289685005799E-2</v>
      </c>
      <c r="AT222" s="12">
        <v>1</v>
      </c>
      <c r="AU222" s="20">
        <v>7.1163138887856303E-2</v>
      </c>
      <c r="AV222" s="21">
        <v>25</v>
      </c>
      <c r="AW222" s="6">
        <v>29</v>
      </c>
      <c r="AX222" s="20">
        <v>2.8513472596323901E-2</v>
      </c>
      <c r="AY222" s="17">
        <v>20</v>
      </c>
      <c r="AZ222" s="20">
        <v>0.219265009422832</v>
      </c>
      <c r="BA222" s="17">
        <v>25</v>
      </c>
      <c r="BB222" s="20">
        <v>-0.10370521495193299</v>
      </c>
      <c r="BC222" s="17">
        <v>16</v>
      </c>
      <c r="BD222" s="20">
        <v>8.3934595907747794E-2</v>
      </c>
      <c r="BE222" s="20">
        <v>0.23485937902009699</v>
      </c>
      <c r="BF222" s="20">
        <v>-9.4266856114094993E-2</v>
      </c>
      <c r="BG222" s="20">
        <v>5.26107107105626E-2</v>
      </c>
      <c r="BH222" s="19">
        <v>12</v>
      </c>
      <c r="BI222" s="18">
        <v>-2.8329323360214501E-2</v>
      </c>
      <c r="BJ222" s="17">
        <v>26</v>
      </c>
      <c r="BK222" s="15">
        <v>2.7180855000123998E-2</v>
      </c>
      <c r="BL222" s="16">
        <v>11</v>
      </c>
      <c r="BM222" s="6">
        <v>17</v>
      </c>
      <c r="BN222" s="15">
        <v>2.0209485389831701E-2</v>
      </c>
      <c r="BO222" s="12">
        <v>14</v>
      </c>
      <c r="BP222" s="13">
        <v>13.3078099126176</v>
      </c>
      <c r="BQ222" s="13">
        <v>3.0359422668586902</v>
      </c>
      <c r="BR222" s="13">
        <v>-6.3676615843655702</v>
      </c>
      <c r="BS222" s="13">
        <v>3.64030000262429</v>
      </c>
      <c r="BT222" s="13">
        <v>-2.59630976729988E-2</v>
      </c>
      <c r="BU222" s="15">
        <v>3.1280699050866598E-2</v>
      </c>
      <c r="BV222" s="15">
        <v>4.2543843728472903E-3</v>
      </c>
      <c r="BW222" s="14">
        <v>3</v>
      </c>
      <c r="BX222" s="13">
        <v>3.9647456864213302</v>
      </c>
      <c r="BY222" s="12">
        <v>11</v>
      </c>
      <c r="BZ222" s="13">
        <v>2.04992202537131</v>
      </c>
      <c r="CA222" s="12">
        <v>16</v>
      </c>
      <c r="CB222" s="11" t="s">
        <v>15</v>
      </c>
      <c r="CC222" s="10">
        <v>10000</v>
      </c>
      <c r="CD222" s="10">
        <v>5</v>
      </c>
      <c r="CE222" s="3">
        <v>16</v>
      </c>
      <c r="CF222" s="3">
        <v>0</v>
      </c>
      <c r="CG222" s="3">
        <v>0</v>
      </c>
      <c r="CH222" s="3" t="s">
        <v>0</v>
      </c>
      <c r="CI222" s="9">
        <f t="shared" si="5"/>
        <v>-7.5690620659636568E-2</v>
      </c>
      <c r="CJ222" s="8">
        <v>-3.1708336771904273E-2</v>
      </c>
      <c r="CK222" s="8">
        <v>7.1163138887856303E-2</v>
      </c>
      <c r="CL222" s="9">
        <v>2.7180855000123998E-2</v>
      </c>
    </row>
    <row r="223" spans="1:90">
      <c r="A223" s="1">
        <v>2017</v>
      </c>
      <c r="B223" s="16" t="s">
        <v>10</v>
      </c>
      <c r="C223" s="16" t="s">
        <v>10</v>
      </c>
      <c r="D223" s="16" t="s">
        <v>4</v>
      </c>
      <c r="E223" s="16" t="str">
        <f t="shared" si="4"/>
        <v>2017TB</v>
      </c>
      <c r="F223" s="25">
        <v>5</v>
      </c>
      <c r="G223" s="15">
        <v>-0.12713453329475</v>
      </c>
      <c r="H223" s="16">
        <v>24</v>
      </c>
      <c r="I223" s="6">
        <v>21</v>
      </c>
      <c r="J223" s="15">
        <v>-0.17426331758075492</v>
      </c>
      <c r="K223" s="24" t="s">
        <v>54</v>
      </c>
      <c r="L223" s="15">
        <v>6.9008999730336307E-2</v>
      </c>
      <c r="M223" s="12">
        <v>11</v>
      </c>
      <c r="N223" s="15">
        <v>0.140703539777396</v>
      </c>
      <c r="O223" s="12">
        <v>32</v>
      </c>
      <c r="P223" s="15">
        <v>-5.5439993247690299E-2</v>
      </c>
      <c r="Q223" s="12">
        <v>29</v>
      </c>
      <c r="R223" s="7">
        <v>3.4311019264768698E-2</v>
      </c>
      <c r="S223" s="7">
        <v>0.15956219920346801</v>
      </c>
      <c r="T223" s="15">
        <v>-4.90121376420556E-2</v>
      </c>
      <c r="U223" s="23">
        <v>5.9970972258183801</v>
      </c>
      <c r="V223" s="17">
        <v>24</v>
      </c>
      <c r="W223" s="20">
        <v>-0.15278140482931499</v>
      </c>
      <c r="X223" s="17">
        <v>24</v>
      </c>
      <c r="Y223" s="20">
        <v>3.9662207277211502E-2</v>
      </c>
      <c r="Z223" s="17">
        <v>5</v>
      </c>
      <c r="AA223" s="22">
        <v>6.7104718698759545</v>
      </c>
      <c r="AB223" s="17">
        <v>18</v>
      </c>
      <c r="AC223" s="20">
        <v>7.9140533998641696E-2</v>
      </c>
      <c r="AD223" s="19">
        <v>4</v>
      </c>
      <c r="AE223" s="15">
        <v>6.9008999730336307E-2</v>
      </c>
      <c r="AF223" s="16">
        <v>11</v>
      </c>
      <c r="AG223" s="6">
        <v>17</v>
      </c>
      <c r="AH223" s="15">
        <v>7.1639746269634902E-2</v>
      </c>
      <c r="AI223" s="12">
        <v>11</v>
      </c>
      <c r="AJ223" s="15">
        <v>0.32900903324675201</v>
      </c>
      <c r="AK223" s="12">
        <v>8</v>
      </c>
      <c r="AL223" s="15">
        <v>-0.16610856166721599</v>
      </c>
      <c r="AM223" s="12">
        <v>25</v>
      </c>
      <c r="AN223" s="15">
        <v>3.4311019264768698E-2</v>
      </c>
      <c r="AO223" s="15">
        <v>0.26964027234078303</v>
      </c>
      <c r="AP223" s="15">
        <v>-0.16701632880699099</v>
      </c>
      <c r="AQ223" s="15">
        <v>4.5614610573769199E-2</v>
      </c>
      <c r="AR223" s="14">
        <v>9</v>
      </c>
      <c r="AS223" s="15">
        <v>-1.9207430701144199E-2</v>
      </c>
      <c r="AT223" s="12">
        <v>8</v>
      </c>
      <c r="AU223" s="20">
        <v>0.140703539777396</v>
      </c>
      <c r="AV223" s="21">
        <v>32</v>
      </c>
      <c r="AW223" s="6">
        <v>17</v>
      </c>
      <c r="AX223" s="20">
        <v>0.15492387937112501</v>
      </c>
      <c r="AY223" s="17">
        <v>32</v>
      </c>
      <c r="AZ223" s="20">
        <v>0.29504777165345197</v>
      </c>
      <c r="BA223" s="17">
        <v>30</v>
      </c>
      <c r="BB223" s="20">
        <v>-5.37675797216908E-2</v>
      </c>
      <c r="BC223" s="17">
        <v>25</v>
      </c>
      <c r="BD223" s="20">
        <v>0.15956219920346801</v>
      </c>
      <c r="BE223" s="20">
        <v>0.315070820447926</v>
      </c>
      <c r="BF223" s="20">
        <v>-3.6376031189584102E-2</v>
      </c>
      <c r="BG223" s="20">
        <v>6.9174441724834099E-2</v>
      </c>
      <c r="BH223" s="19">
        <v>26</v>
      </c>
      <c r="BI223" s="18">
        <v>1.5337250095117499E-2</v>
      </c>
      <c r="BJ223" s="17">
        <v>10</v>
      </c>
      <c r="BK223" s="15">
        <v>-5.5439993247690299E-2</v>
      </c>
      <c r="BL223" s="16">
        <v>29</v>
      </c>
      <c r="BM223" s="6">
        <v>20</v>
      </c>
      <c r="BN223" s="15">
        <v>-6.9497271727824605E-2</v>
      </c>
      <c r="BO223" s="12">
        <v>32</v>
      </c>
      <c r="BP223" s="13">
        <v>-13.198634401353999</v>
      </c>
      <c r="BQ223" s="13">
        <v>-14.3816384783971</v>
      </c>
      <c r="BR223" s="13">
        <v>-0.64489619772198503</v>
      </c>
      <c r="BS223" s="13">
        <v>0.15735545194509601</v>
      </c>
      <c r="BT223" s="13">
        <v>0.34781700168283203</v>
      </c>
      <c r="BU223" s="15">
        <v>-4.90121376420556E-2</v>
      </c>
      <c r="BV223" s="15">
        <v>1.14371260551992E-2</v>
      </c>
      <c r="BW223" s="14">
        <v>22</v>
      </c>
      <c r="BX223" s="13">
        <v>-1.2102973297906301</v>
      </c>
      <c r="BY223" s="12">
        <v>14</v>
      </c>
      <c r="BZ223" s="13">
        <v>3.2139278028173401</v>
      </c>
      <c r="CA223" s="12">
        <v>9</v>
      </c>
      <c r="CB223" s="11" t="s">
        <v>104</v>
      </c>
      <c r="CC223" s="10">
        <v>4000</v>
      </c>
      <c r="CD223" s="10">
        <v>8.5</v>
      </c>
      <c r="CE223" s="3">
        <v>16</v>
      </c>
      <c r="CF223" s="3">
        <v>0</v>
      </c>
      <c r="CG223" s="3">
        <v>0</v>
      </c>
      <c r="CH223" s="3" t="s">
        <v>0</v>
      </c>
      <c r="CI223" s="9">
        <f t="shared" si="5"/>
        <v>-0.12713453329475</v>
      </c>
      <c r="CJ223" s="8">
        <v>6.9008999730336334E-2</v>
      </c>
      <c r="CK223" s="8">
        <v>0.14070353977739603</v>
      </c>
      <c r="CL223" s="9">
        <v>-5.5439993247690299E-2</v>
      </c>
    </row>
    <row r="224" spans="1:90">
      <c r="A224" s="1">
        <v>2017</v>
      </c>
      <c r="B224" s="16" t="s">
        <v>47</v>
      </c>
      <c r="C224" s="16" t="s">
        <v>47</v>
      </c>
      <c r="D224" s="16" t="s">
        <v>20</v>
      </c>
      <c r="E224" s="16" t="str">
        <f t="shared" si="4"/>
        <v>2017TEN</v>
      </c>
      <c r="F224" s="25">
        <v>9</v>
      </c>
      <c r="G224" s="15">
        <v>-5.6488478101121106E-2</v>
      </c>
      <c r="H224" s="16">
        <v>17</v>
      </c>
      <c r="I224" s="6">
        <v>18</v>
      </c>
      <c r="J224" s="15">
        <v>-5.5359909646560089E-2</v>
      </c>
      <c r="K224" s="24" t="s">
        <v>9</v>
      </c>
      <c r="L224" s="15">
        <v>-2.1342237406494099E-2</v>
      </c>
      <c r="M224" s="12">
        <v>18</v>
      </c>
      <c r="N224" s="15">
        <v>5.1284542762060001E-2</v>
      </c>
      <c r="O224" s="12">
        <v>21</v>
      </c>
      <c r="P224" s="15">
        <v>1.6138302067433E-2</v>
      </c>
      <c r="Q224" s="12">
        <v>13</v>
      </c>
      <c r="R224" s="7">
        <v>-2.0430558859346699E-2</v>
      </c>
      <c r="S224" s="7">
        <v>5.4476774252111698E-2</v>
      </c>
      <c r="T224" s="15">
        <v>1.9547423464898302E-2</v>
      </c>
      <c r="U224" s="23">
        <v>7.4074020301078702</v>
      </c>
      <c r="V224" s="17">
        <v>17</v>
      </c>
      <c r="W224" s="20">
        <v>-8.3109647150506893E-2</v>
      </c>
      <c r="X224" s="17">
        <v>19</v>
      </c>
      <c r="Y224" s="20">
        <v>-4.58762527895916E-2</v>
      </c>
      <c r="Z224" s="17">
        <v>30</v>
      </c>
      <c r="AA224" s="22">
        <v>7.3755989205316927</v>
      </c>
      <c r="AB224" s="17">
        <v>16</v>
      </c>
      <c r="AC224" s="20">
        <v>0.13422014972676999</v>
      </c>
      <c r="AD224" s="19">
        <v>20</v>
      </c>
      <c r="AE224" s="15">
        <v>-2.1342237406494099E-2</v>
      </c>
      <c r="AF224" s="16">
        <v>18</v>
      </c>
      <c r="AG224" s="6">
        <v>10</v>
      </c>
      <c r="AH224" s="15">
        <v>-5.0295463509122E-2</v>
      </c>
      <c r="AI224" s="12">
        <v>21</v>
      </c>
      <c r="AJ224" s="15">
        <v>8.1859955664543002E-2</v>
      </c>
      <c r="AK224" s="12">
        <v>20</v>
      </c>
      <c r="AL224" s="15">
        <v>-4.9669372074868601E-2</v>
      </c>
      <c r="AM224" s="12">
        <v>11</v>
      </c>
      <c r="AN224" s="15">
        <v>-2.0430558859346699E-2</v>
      </c>
      <c r="AO224" s="15">
        <v>8.7504456125483104E-2</v>
      </c>
      <c r="AP224" s="15">
        <v>-4.5432654642464702E-2</v>
      </c>
      <c r="AQ224" s="15">
        <v>8.1842400273184804E-2</v>
      </c>
      <c r="AR224" s="14">
        <v>23</v>
      </c>
      <c r="AS224" s="15">
        <v>-1.9088539454854901E-3</v>
      </c>
      <c r="AT224" s="12">
        <v>16</v>
      </c>
      <c r="AU224" s="20">
        <v>5.1284542762060001E-2</v>
      </c>
      <c r="AV224" s="21">
        <v>21</v>
      </c>
      <c r="AW224" s="6">
        <v>25</v>
      </c>
      <c r="AX224" s="20">
        <v>4.5631897420025498E-2</v>
      </c>
      <c r="AY224" s="17">
        <v>22</v>
      </c>
      <c r="AZ224" s="20">
        <v>0.179128496105914</v>
      </c>
      <c r="BA224" s="17">
        <v>21</v>
      </c>
      <c r="BB224" s="20">
        <v>-0.15104866635771</v>
      </c>
      <c r="BC224" s="17">
        <v>9</v>
      </c>
      <c r="BD224" s="20">
        <v>5.4476774252111698E-2</v>
      </c>
      <c r="BE224" s="20">
        <v>0.18924045963731401</v>
      </c>
      <c r="BF224" s="20">
        <v>-0.15880800162974901</v>
      </c>
      <c r="BG224" s="20">
        <v>3.96889042532651E-2</v>
      </c>
      <c r="BH224" s="19">
        <v>10</v>
      </c>
      <c r="BI224" s="18">
        <v>-4.9363100207338903E-2</v>
      </c>
      <c r="BJ224" s="17">
        <v>32</v>
      </c>
      <c r="BK224" s="15">
        <v>1.6138302067433E-2</v>
      </c>
      <c r="BL224" s="16">
        <v>13</v>
      </c>
      <c r="BM224" s="6">
        <v>19</v>
      </c>
      <c r="BN224" s="15">
        <v>1.28177137786406E-2</v>
      </c>
      <c r="BO224" s="12">
        <v>15</v>
      </c>
      <c r="BP224" s="13">
        <v>0.63855419288040205</v>
      </c>
      <c r="BQ224" s="13">
        <v>2.9206468485030799</v>
      </c>
      <c r="BR224" s="13">
        <v>0.778943705305989</v>
      </c>
      <c r="BS224" s="13">
        <v>3.0237912401808198</v>
      </c>
      <c r="BT224" s="13">
        <v>0.70721504684622105</v>
      </c>
      <c r="BU224" s="15">
        <v>1.9547423464898302E-2</v>
      </c>
      <c r="BV224" s="15">
        <v>3.6758609490165702E-3</v>
      </c>
      <c r="BW224" s="14">
        <v>1</v>
      </c>
      <c r="BX224" s="13">
        <v>-5.8409213199029901</v>
      </c>
      <c r="BY224" s="12">
        <v>22</v>
      </c>
      <c r="BZ224" s="13">
        <v>1.70456069873266</v>
      </c>
      <c r="CA224" s="12">
        <v>17</v>
      </c>
      <c r="CB224" s="11" t="s">
        <v>103</v>
      </c>
      <c r="CC224" s="10">
        <v>2000</v>
      </c>
      <c r="CD224" s="10">
        <v>9</v>
      </c>
      <c r="CE224" s="3">
        <v>18</v>
      </c>
      <c r="CF224" s="3" t="s">
        <v>29</v>
      </c>
      <c r="CG224" s="3">
        <v>5</v>
      </c>
      <c r="CH224" s="3" t="s">
        <v>6</v>
      </c>
      <c r="CI224" s="9">
        <f t="shared" si="5"/>
        <v>-8.1769761458648935E-2</v>
      </c>
      <c r="CJ224" s="8">
        <v>-3.1584069388106858E-2</v>
      </c>
      <c r="CK224" s="8">
        <v>6.4322400634166971E-2</v>
      </c>
      <c r="CL224" s="9">
        <v>1.41367085636249E-2</v>
      </c>
    </row>
    <row r="225" spans="1:90">
      <c r="A225" s="1">
        <v>2017</v>
      </c>
      <c r="B225" s="16" t="s">
        <v>5</v>
      </c>
      <c r="C225" s="16" t="s">
        <v>5</v>
      </c>
      <c r="D225" s="16" t="s">
        <v>4</v>
      </c>
      <c r="E225" s="16" t="str">
        <f t="shared" si="4"/>
        <v>2017WAS</v>
      </c>
      <c r="F225" s="25">
        <v>7</v>
      </c>
      <c r="G225" s="15">
        <v>-4.8118979484820995E-2</v>
      </c>
      <c r="H225" s="16">
        <v>16</v>
      </c>
      <c r="I225" s="6">
        <v>7</v>
      </c>
      <c r="J225" s="15">
        <v>-0.1183461880686808</v>
      </c>
      <c r="K225" s="24" t="s">
        <v>11</v>
      </c>
      <c r="L225" s="15">
        <v>-3.7347423480434801E-2</v>
      </c>
      <c r="M225" s="12">
        <v>20</v>
      </c>
      <c r="N225" s="15">
        <v>-1.3209018935731001E-2</v>
      </c>
      <c r="O225" s="12">
        <v>13</v>
      </c>
      <c r="P225" s="15">
        <v>-2.39805749401172E-2</v>
      </c>
      <c r="Q225" s="12">
        <v>22</v>
      </c>
      <c r="R225" s="7">
        <v>-5.0161289186406298E-2</v>
      </c>
      <c r="S225" s="7">
        <v>3.4919824124738201E-2</v>
      </c>
      <c r="T225" s="15">
        <v>-3.3265074757536303E-2</v>
      </c>
      <c r="U225" s="23">
        <v>6.7756823605109897</v>
      </c>
      <c r="V225" s="17">
        <v>19</v>
      </c>
      <c r="W225" s="20">
        <v>-0.121717768749401</v>
      </c>
      <c r="X225" s="17">
        <v>22</v>
      </c>
      <c r="Y225" s="20">
        <v>4.9673984405538399E-2</v>
      </c>
      <c r="Z225" s="17">
        <v>3</v>
      </c>
      <c r="AA225" s="22">
        <v>6.7539314330253974</v>
      </c>
      <c r="AB225" s="17">
        <v>17</v>
      </c>
      <c r="AC225" s="20">
        <v>0.18977148016952</v>
      </c>
      <c r="AD225" s="19">
        <v>28</v>
      </c>
      <c r="AE225" s="15">
        <v>-3.7347423480434801E-2</v>
      </c>
      <c r="AF225" s="16">
        <v>20</v>
      </c>
      <c r="AG225" s="6">
        <v>3</v>
      </c>
      <c r="AH225" s="15">
        <v>-9.7220396504139994E-2</v>
      </c>
      <c r="AI225" s="12">
        <v>23</v>
      </c>
      <c r="AJ225" s="15">
        <v>0.17709748132379399</v>
      </c>
      <c r="AK225" s="12">
        <v>13</v>
      </c>
      <c r="AL225" s="15">
        <v>-0.187417572713557</v>
      </c>
      <c r="AM225" s="12">
        <v>27</v>
      </c>
      <c r="AN225" s="15">
        <v>-5.0161289186406298E-2</v>
      </c>
      <c r="AO225" s="15">
        <v>0.14799853602910501</v>
      </c>
      <c r="AP225" s="15">
        <v>-0.18714051801600501</v>
      </c>
      <c r="AQ225" s="15">
        <v>9.1075814319351203E-2</v>
      </c>
      <c r="AR225" s="14">
        <v>29</v>
      </c>
      <c r="AS225" s="15">
        <v>-2.4692413977162701E-2</v>
      </c>
      <c r="AT225" s="12">
        <v>4</v>
      </c>
      <c r="AU225" s="20">
        <v>-1.3209018935731001E-2</v>
      </c>
      <c r="AV225" s="21">
        <v>13</v>
      </c>
      <c r="AW225" s="6">
        <v>26</v>
      </c>
      <c r="AX225" s="20">
        <v>7.0513246211581998E-3</v>
      </c>
      <c r="AY225" s="17">
        <v>14</v>
      </c>
      <c r="AZ225" s="20">
        <v>-1.7289381383787401E-2</v>
      </c>
      <c r="BA225" s="17">
        <v>9</v>
      </c>
      <c r="BB225" s="20">
        <v>-8.3008500522569507E-3</v>
      </c>
      <c r="BC225" s="17">
        <v>32</v>
      </c>
      <c r="BD225" s="20">
        <v>3.4919824124738201E-2</v>
      </c>
      <c r="BE225" s="20">
        <v>5.0030600985606903E-2</v>
      </c>
      <c r="BF225" s="20">
        <v>1.6743437654716399E-2</v>
      </c>
      <c r="BG225" s="20">
        <v>6.0376066527637898E-2</v>
      </c>
      <c r="BH225" s="19">
        <v>17</v>
      </c>
      <c r="BI225" s="18">
        <v>3.2076817479375699E-2</v>
      </c>
      <c r="BJ225" s="17">
        <v>3</v>
      </c>
      <c r="BK225" s="15">
        <v>-2.39805749401172E-2</v>
      </c>
      <c r="BL225" s="16">
        <v>22</v>
      </c>
      <c r="BM225" s="6">
        <v>13</v>
      </c>
      <c r="BN225" s="15">
        <v>-1.7446047624102699E-2</v>
      </c>
      <c r="BO225" s="12">
        <v>20</v>
      </c>
      <c r="BP225" s="13">
        <v>-1.5844874288608499</v>
      </c>
      <c r="BQ225" s="13">
        <v>6.9031164754215197</v>
      </c>
      <c r="BR225" s="13">
        <v>-4.06980735661599</v>
      </c>
      <c r="BS225" s="13">
        <v>-7.7525794349297499</v>
      </c>
      <c r="BT225" s="13">
        <v>-5.4865297250735097</v>
      </c>
      <c r="BU225" s="15">
        <v>-3.3265074757536303E-2</v>
      </c>
      <c r="BV225" s="15">
        <v>1.05620419111773E-2</v>
      </c>
      <c r="BW225" s="14">
        <v>19</v>
      </c>
      <c r="BX225" s="13">
        <v>-7.2714872269563697</v>
      </c>
      <c r="BY225" s="12">
        <v>26</v>
      </c>
      <c r="BZ225" s="13">
        <v>-4.6422499087095597</v>
      </c>
      <c r="CA225" s="12">
        <v>29</v>
      </c>
      <c r="CB225" s="11" t="s">
        <v>1</v>
      </c>
      <c r="CC225" s="10">
        <v>10000</v>
      </c>
      <c r="CD225" s="10">
        <v>7.5</v>
      </c>
      <c r="CE225" s="3">
        <v>16</v>
      </c>
      <c r="CF225" s="3">
        <v>0</v>
      </c>
      <c r="CG225" s="3">
        <v>0</v>
      </c>
      <c r="CH225" s="3" t="s">
        <v>0</v>
      </c>
      <c r="CI225" s="9">
        <f t="shared" si="5"/>
        <v>-4.8118979484821071E-2</v>
      </c>
      <c r="CJ225" s="8">
        <v>-3.7347423480434835E-2</v>
      </c>
      <c r="CK225" s="8">
        <v>-1.3209018935730964E-2</v>
      </c>
      <c r="CL225" s="9">
        <v>-2.39805749401172E-2</v>
      </c>
    </row>
    <row r="226" spans="1:90">
      <c r="A226" s="1">
        <v>2016</v>
      </c>
      <c r="B226" s="16" t="s">
        <v>12</v>
      </c>
      <c r="C226" s="16" t="s">
        <v>12</v>
      </c>
      <c r="D226" s="16" t="s">
        <v>4</v>
      </c>
      <c r="E226" s="16" t="str">
        <f t="shared" ref="E226:E289" si="6">A226&amp;C226</f>
        <v>2016ARI</v>
      </c>
      <c r="F226" s="25">
        <v>7.5</v>
      </c>
      <c r="G226" s="15">
        <v>3.5202355870463997E-2</v>
      </c>
      <c r="H226" s="16">
        <v>13</v>
      </c>
      <c r="I226" s="6">
        <v>2</v>
      </c>
      <c r="J226" s="15">
        <v>4.6399530605027786E-2</v>
      </c>
      <c r="K226" s="24" t="s">
        <v>84</v>
      </c>
      <c r="L226" s="15">
        <v>-2.5628507251298401E-2</v>
      </c>
      <c r="M226" s="12">
        <v>19</v>
      </c>
      <c r="N226" s="15">
        <v>-0.12383127071548999</v>
      </c>
      <c r="O226" s="12">
        <v>2</v>
      </c>
      <c r="P226" s="15">
        <v>-6.3000407593727603E-2</v>
      </c>
      <c r="Q226" s="12">
        <v>30</v>
      </c>
      <c r="R226" s="7">
        <v>-5.88692099030972E-3</v>
      </c>
      <c r="S226" s="7">
        <v>-0.106546363182349</v>
      </c>
      <c r="T226" s="15">
        <v>-5.4259911587011503E-2</v>
      </c>
      <c r="U226" s="23">
        <v>7.9731895046419403</v>
      </c>
      <c r="V226" s="17">
        <v>17</v>
      </c>
      <c r="W226" s="20">
        <v>3.0995947388449002E-2</v>
      </c>
      <c r="X226" s="17">
        <v>14</v>
      </c>
      <c r="Y226" s="20">
        <v>-3.4854326238010797E-2</v>
      </c>
      <c r="Z226" s="17">
        <v>26</v>
      </c>
      <c r="AA226" s="22">
        <v>9.4408707826259288</v>
      </c>
      <c r="AB226" s="17">
        <v>7</v>
      </c>
      <c r="AC226" s="20">
        <v>0.14166210762652401</v>
      </c>
      <c r="AD226" s="19">
        <v>23</v>
      </c>
      <c r="AE226" s="15">
        <v>-2.5628507251298401E-2</v>
      </c>
      <c r="AF226" s="16">
        <v>19</v>
      </c>
      <c r="AG226" s="6">
        <v>1</v>
      </c>
      <c r="AH226" s="15">
        <v>-1.2867093355885199E-2</v>
      </c>
      <c r="AI226" s="12">
        <v>17</v>
      </c>
      <c r="AJ226" s="15">
        <v>3.9796440952376E-2</v>
      </c>
      <c r="AK226" s="12">
        <v>23</v>
      </c>
      <c r="AL226" s="15">
        <v>-5.31604549536604E-3</v>
      </c>
      <c r="AM226" s="12">
        <v>7</v>
      </c>
      <c r="AN226" s="15">
        <v>-5.88692099030972E-3</v>
      </c>
      <c r="AO226" s="15">
        <v>8.1247366609428398E-2</v>
      </c>
      <c r="AP226" s="15">
        <v>-2.0501936017395798E-2</v>
      </c>
      <c r="AQ226" s="15">
        <v>5.6767532014934001E-2</v>
      </c>
      <c r="AR226" s="14">
        <v>19</v>
      </c>
      <c r="AS226" s="15">
        <v>5.4288644574443101E-3</v>
      </c>
      <c r="AT226" s="12">
        <v>21</v>
      </c>
      <c r="AU226" s="20">
        <v>-0.12383127071548999</v>
      </c>
      <c r="AV226" s="21">
        <v>2</v>
      </c>
      <c r="AW226" s="6">
        <v>3</v>
      </c>
      <c r="AX226" s="20">
        <v>-0.10704736194527099</v>
      </c>
      <c r="AY226" s="17">
        <v>4</v>
      </c>
      <c r="AZ226" s="20">
        <v>-5.6945201812312302E-2</v>
      </c>
      <c r="BA226" s="17">
        <v>2</v>
      </c>
      <c r="BB226" s="20">
        <v>-0.21576320257753701</v>
      </c>
      <c r="BC226" s="17">
        <v>7</v>
      </c>
      <c r="BD226" s="20">
        <v>-0.106546363182349</v>
      </c>
      <c r="BE226" s="20">
        <v>-4.2578767042967702E-2</v>
      </c>
      <c r="BF226" s="20">
        <v>-0.19446698381528299</v>
      </c>
      <c r="BG226" s="20">
        <v>5.2365957022360403E-2</v>
      </c>
      <c r="BH226" s="19">
        <v>17</v>
      </c>
      <c r="BI226" s="18">
        <v>-3.2835574508177E-2</v>
      </c>
      <c r="BJ226" s="17">
        <v>28</v>
      </c>
      <c r="BK226" s="15">
        <v>-6.3000407593727603E-2</v>
      </c>
      <c r="BL226" s="16">
        <v>30</v>
      </c>
      <c r="BM226" s="6">
        <v>29</v>
      </c>
      <c r="BN226" s="15">
        <v>-6.3184321200936797E-2</v>
      </c>
      <c r="BO226" s="12">
        <v>31</v>
      </c>
      <c r="BP226" s="13">
        <v>-8.9218714502215501</v>
      </c>
      <c r="BQ226" s="13">
        <v>-4.9058494542082496</v>
      </c>
      <c r="BR226" s="13">
        <v>1.66029045540058</v>
      </c>
      <c r="BS226" s="13">
        <v>-14.705208084711099</v>
      </c>
      <c r="BT226" s="13">
        <v>-4.6275652631234898</v>
      </c>
      <c r="BU226" s="15">
        <v>-5.4259911587011503E-2</v>
      </c>
      <c r="BV226" s="15">
        <v>8.4786262448578193E-3</v>
      </c>
      <c r="BW226" s="14">
        <v>9</v>
      </c>
      <c r="BX226" s="13">
        <v>-2.80171182532239</v>
      </c>
      <c r="BY226" s="12">
        <v>20</v>
      </c>
      <c r="BZ226" s="13">
        <v>4.37024800335805</v>
      </c>
      <c r="CA226" s="12">
        <v>9</v>
      </c>
      <c r="CB226" s="11" t="s">
        <v>15</v>
      </c>
      <c r="CC226" s="10">
        <v>800</v>
      </c>
      <c r="CD226" s="10">
        <v>10</v>
      </c>
      <c r="CE226" s="3">
        <v>16</v>
      </c>
      <c r="CF226" s="3">
        <v>0</v>
      </c>
      <c r="CG226" s="3">
        <v>0</v>
      </c>
      <c r="CH226" s="3" t="s">
        <v>0</v>
      </c>
      <c r="CI226" s="9">
        <f t="shared" ref="CI226:CI289" si="7">CJ226-CK226+CL226</f>
        <v>3.520235587046433E-2</v>
      </c>
      <c r="CJ226" s="8">
        <v>-2.5628507251298387E-2</v>
      </c>
      <c r="CK226" s="8">
        <v>-0.12383127071549031</v>
      </c>
      <c r="CL226" s="9">
        <v>-6.3000407593727603E-2</v>
      </c>
    </row>
    <row r="227" spans="1:90">
      <c r="A227" s="1">
        <v>2016</v>
      </c>
      <c r="B227" s="16" t="s">
        <v>63</v>
      </c>
      <c r="C227" s="16" t="s">
        <v>63</v>
      </c>
      <c r="D227" s="16" t="s">
        <v>4</v>
      </c>
      <c r="E227" s="16" t="str">
        <f t="shared" si="6"/>
        <v>2016ATL</v>
      </c>
      <c r="F227" s="25">
        <v>11</v>
      </c>
      <c r="G227" s="15">
        <v>0.30973125139299862</v>
      </c>
      <c r="H227" s="16">
        <v>1</v>
      </c>
      <c r="I227" s="6">
        <v>22</v>
      </c>
      <c r="J227" s="15">
        <v>0.27209477137818117</v>
      </c>
      <c r="K227" s="24" t="s">
        <v>78</v>
      </c>
      <c r="L227" s="15">
        <v>0.24831126737054901</v>
      </c>
      <c r="M227" s="12">
        <v>1</v>
      </c>
      <c r="N227" s="15">
        <v>-3.6764844339726703E-2</v>
      </c>
      <c r="O227" s="12">
        <v>13</v>
      </c>
      <c r="P227" s="15">
        <v>2.4655139682722899E-2</v>
      </c>
      <c r="Q227" s="12">
        <v>7</v>
      </c>
      <c r="R227" s="7">
        <v>0.24118329429817001</v>
      </c>
      <c r="S227" s="7">
        <v>7.3169033760364403E-3</v>
      </c>
      <c r="T227" s="15">
        <v>3.8228380456047602E-2</v>
      </c>
      <c r="U227" s="23">
        <v>12.731097745628</v>
      </c>
      <c r="V227" s="17">
        <v>1</v>
      </c>
      <c r="W227" s="20">
        <v>0.337586132488364</v>
      </c>
      <c r="X227" s="17">
        <v>1</v>
      </c>
      <c r="Y227" s="20">
        <v>-5.9776726227656202E-3</v>
      </c>
      <c r="Z227" s="17">
        <v>20</v>
      </c>
      <c r="AA227" s="22">
        <v>10.89473112031745</v>
      </c>
      <c r="AB227" s="17">
        <v>3</v>
      </c>
      <c r="AC227" s="20">
        <v>0.115183582744128</v>
      </c>
      <c r="AD227" s="19">
        <v>14</v>
      </c>
      <c r="AE227" s="15">
        <v>0.24831126737054901</v>
      </c>
      <c r="AF227" s="16">
        <v>1</v>
      </c>
      <c r="AG227" s="6">
        <v>21</v>
      </c>
      <c r="AH227" s="15">
        <v>0.24534536733675499</v>
      </c>
      <c r="AI227" s="12">
        <v>1</v>
      </c>
      <c r="AJ227" s="15">
        <v>0.51906470526394999</v>
      </c>
      <c r="AK227" s="12">
        <v>1</v>
      </c>
      <c r="AL227" s="15">
        <v>1.4586250313449499E-2</v>
      </c>
      <c r="AM227" s="12">
        <v>5</v>
      </c>
      <c r="AN227" s="15">
        <v>0.24118329429817001</v>
      </c>
      <c r="AO227" s="15">
        <v>0.491097729136172</v>
      </c>
      <c r="AP227" s="15">
        <v>2.9107648896616399E-2</v>
      </c>
      <c r="AQ227" s="15">
        <v>3.09083472589795E-2</v>
      </c>
      <c r="AR227" s="14">
        <v>4</v>
      </c>
      <c r="AS227" s="15">
        <v>-2.0748043932426501E-2</v>
      </c>
      <c r="AT227" s="12">
        <v>5</v>
      </c>
      <c r="AU227" s="20">
        <v>-3.6764844339726703E-2</v>
      </c>
      <c r="AV227" s="21">
        <v>13</v>
      </c>
      <c r="AW227" s="6">
        <v>21</v>
      </c>
      <c r="AX227" s="20">
        <v>-7.9157220599113606E-2</v>
      </c>
      <c r="AY227" s="17">
        <v>7</v>
      </c>
      <c r="AZ227" s="20">
        <v>-3.6015818734596201E-2</v>
      </c>
      <c r="BA227" s="17">
        <v>4</v>
      </c>
      <c r="BB227" s="20">
        <v>-3.8135414082416698E-2</v>
      </c>
      <c r="BC227" s="17">
        <v>26</v>
      </c>
      <c r="BD227" s="20">
        <v>7.3169033760364403E-3</v>
      </c>
      <c r="BE227" s="20">
        <v>4.5099611233347103E-2</v>
      </c>
      <c r="BF227" s="20">
        <v>-6.1818031172829697E-2</v>
      </c>
      <c r="BG227" s="20">
        <v>5.0733339205886803E-2</v>
      </c>
      <c r="BH227" s="19">
        <v>16</v>
      </c>
      <c r="BI227" s="18">
        <v>-2.25682551612249E-2</v>
      </c>
      <c r="BJ227" s="17">
        <v>26</v>
      </c>
      <c r="BK227" s="15">
        <v>2.4655139682722899E-2</v>
      </c>
      <c r="BL227" s="16">
        <v>7</v>
      </c>
      <c r="BM227" s="6">
        <v>22</v>
      </c>
      <c r="BN227" s="15">
        <v>1.30835445524956E-2</v>
      </c>
      <c r="BO227" s="12">
        <v>11</v>
      </c>
      <c r="BP227" s="13">
        <v>11.1289819127299</v>
      </c>
      <c r="BQ227" s="13">
        <v>-2.95555347067326</v>
      </c>
      <c r="BR227" s="13">
        <v>-1.6855905024779201</v>
      </c>
      <c r="BS227" s="13">
        <v>2.0803786953296699</v>
      </c>
      <c r="BT227" s="13">
        <v>3.7593532064530399</v>
      </c>
      <c r="BU227" s="15">
        <v>3.8228380456047602E-2</v>
      </c>
      <c r="BV227" s="15">
        <v>3.6204573973551801E-3</v>
      </c>
      <c r="BW227" s="14">
        <v>1</v>
      </c>
      <c r="BX227" s="13">
        <v>-4.3025979370161798</v>
      </c>
      <c r="BY227" s="12">
        <v>22</v>
      </c>
      <c r="BZ227" s="13">
        <v>6.7866203866623902</v>
      </c>
      <c r="CA227" s="12">
        <v>5</v>
      </c>
      <c r="CB227" s="11" t="s">
        <v>104</v>
      </c>
      <c r="CC227" s="10">
        <v>8000</v>
      </c>
      <c r="CD227" s="10">
        <v>7</v>
      </c>
      <c r="CE227" s="3">
        <v>19</v>
      </c>
      <c r="CF227" s="3" t="s">
        <v>7</v>
      </c>
      <c r="CG227" s="3">
        <v>2</v>
      </c>
      <c r="CH227" s="3" t="s">
        <v>57</v>
      </c>
      <c r="CI227" s="9">
        <f t="shared" si="7"/>
        <v>0.34430653710975595</v>
      </c>
      <c r="CJ227" s="8">
        <v>0.26889399171280526</v>
      </c>
      <c r="CK227" s="8">
        <v>-6.4439603927567382E-2</v>
      </c>
      <c r="CL227" s="9">
        <v>1.09729414693833E-2</v>
      </c>
    </row>
    <row r="228" spans="1:90">
      <c r="A228" s="1">
        <v>2016</v>
      </c>
      <c r="B228" s="16" t="s">
        <v>55</v>
      </c>
      <c r="C228" s="16" t="s">
        <v>55</v>
      </c>
      <c r="D228" s="16" t="s">
        <v>20</v>
      </c>
      <c r="E228" s="16" t="str">
        <f t="shared" si="6"/>
        <v>2016BAL</v>
      </c>
      <c r="F228" s="25">
        <v>8</v>
      </c>
      <c r="G228" s="15">
        <v>6.5497430570883808E-2</v>
      </c>
      <c r="H228" s="16">
        <v>12</v>
      </c>
      <c r="I228" s="6">
        <v>18</v>
      </c>
      <c r="J228" s="15">
        <v>1.5851765616820099E-2</v>
      </c>
      <c r="K228" s="24" t="s">
        <v>3</v>
      </c>
      <c r="L228" s="15">
        <v>-5.8108034007868903E-2</v>
      </c>
      <c r="M228" s="12">
        <v>22</v>
      </c>
      <c r="N228" s="15">
        <v>-7.4365660664858405E-2</v>
      </c>
      <c r="O228" s="12">
        <v>8</v>
      </c>
      <c r="P228" s="15">
        <v>4.9239803913894299E-2</v>
      </c>
      <c r="Q228" s="12">
        <v>4</v>
      </c>
      <c r="R228" s="7">
        <v>-3.5180579515100001E-2</v>
      </c>
      <c r="S228" s="7">
        <v>-1.82838196426005E-2</v>
      </c>
      <c r="T228" s="15">
        <v>3.2748525489319599E-2</v>
      </c>
      <c r="U228" s="23">
        <v>8.8457885836821308</v>
      </c>
      <c r="V228" s="17">
        <v>11</v>
      </c>
      <c r="W228" s="20">
        <v>0.112691823469992</v>
      </c>
      <c r="X228" s="17">
        <v>8</v>
      </c>
      <c r="Y228" s="20">
        <v>3.9992374475083603E-3</v>
      </c>
      <c r="Z228" s="17">
        <v>12</v>
      </c>
      <c r="AA228" s="22">
        <v>8.64217125389081</v>
      </c>
      <c r="AB228" s="17">
        <v>13</v>
      </c>
      <c r="AC228" s="20">
        <v>0.13674065484255801</v>
      </c>
      <c r="AD228" s="19">
        <v>20</v>
      </c>
      <c r="AE228" s="15">
        <v>-5.8108034007868903E-2</v>
      </c>
      <c r="AF228" s="16">
        <v>22</v>
      </c>
      <c r="AG228" s="6">
        <v>20</v>
      </c>
      <c r="AH228" s="15">
        <v>5.1332016392620803E-3</v>
      </c>
      <c r="AI228" s="12">
        <v>15</v>
      </c>
      <c r="AJ228" s="15">
        <v>3.2060495418537498E-2</v>
      </c>
      <c r="AK228" s="12">
        <v>25</v>
      </c>
      <c r="AL228" s="15">
        <v>-0.10529481805733699</v>
      </c>
      <c r="AM228" s="12">
        <v>19</v>
      </c>
      <c r="AN228" s="15">
        <v>-3.5180579515100001E-2</v>
      </c>
      <c r="AO228" s="15">
        <v>6.2469254086173397E-2</v>
      </c>
      <c r="AP228" s="15">
        <v>-8.4010633548171704E-2</v>
      </c>
      <c r="AQ228" s="15">
        <v>7.6712080089657506E-2</v>
      </c>
      <c r="AR228" s="14">
        <v>29</v>
      </c>
      <c r="AS228" s="15">
        <v>1.6045487836774501E-2</v>
      </c>
      <c r="AT228" s="12">
        <v>27</v>
      </c>
      <c r="AU228" s="20">
        <v>-7.4365660664858405E-2</v>
      </c>
      <c r="AV228" s="21">
        <v>8</v>
      </c>
      <c r="AW228" s="6">
        <v>22</v>
      </c>
      <c r="AX228" s="20">
        <v>-4.4231508472999399E-2</v>
      </c>
      <c r="AY228" s="17">
        <v>11</v>
      </c>
      <c r="AZ228" s="20">
        <v>3.92569939789921E-2</v>
      </c>
      <c r="BA228" s="17">
        <v>13</v>
      </c>
      <c r="BB228" s="20">
        <v>-0.255543498607816</v>
      </c>
      <c r="BC228" s="17">
        <v>4</v>
      </c>
      <c r="BD228" s="20">
        <v>-1.82838196426005E-2</v>
      </c>
      <c r="BE228" s="20">
        <v>0.105966288390635</v>
      </c>
      <c r="BF228" s="20">
        <v>-0.21640774139220401</v>
      </c>
      <c r="BG228" s="20">
        <v>8.3668980594277798E-2</v>
      </c>
      <c r="BH228" s="19">
        <v>30</v>
      </c>
      <c r="BI228" s="18">
        <v>2.4706578315921102E-2</v>
      </c>
      <c r="BJ228" s="17">
        <v>5</v>
      </c>
      <c r="BK228" s="15">
        <v>4.9239803913894299E-2</v>
      </c>
      <c r="BL228" s="16">
        <v>4</v>
      </c>
      <c r="BM228" s="6">
        <v>1</v>
      </c>
      <c r="BN228" s="15">
        <v>6.3327113357730197E-2</v>
      </c>
      <c r="BO228" s="12">
        <v>4</v>
      </c>
      <c r="BP228" s="13">
        <v>25.479016329291198</v>
      </c>
      <c r="BQ228" s="13">
        <v>7.0492568685046999</v>
      </c>
      <c r="BR228" s="13">
        <v>-2.8146283624362098</v>
      </c>
      <c r="BS228" s="13">
        <v>-0.99096184779380503</v>
      </c>
      <c r="BT228" s="13">
        <v>-4.1027810306187398</v>
      </c>
      <c r="BU228" s="15">
        <v>3.2748525489319599E-2</v>
      </c>
      <c r="BV228" s="15">
        <v>1.45348278554674E-2</v>
      </c>
      <c r="BW228" s="14">
        <v>31</v>
      </c>
      <c r="BX228" s="13">
        <v>11.645361717082601</v>
      </c>
      <c r="BY228" s="12">
        <v>3</v>
      </c>
      <c r="BZ228" s="13">
        <v>-8.2456392122873208</v>
      </c>
      <c r="CA228" s="12">
        <v>32</v>
      </c>
      <c r="CB228" s="11" t="s">
        <v>105</v>
      </c>
      <c r="CC228" s="10">
        <v>3000</v>
      </c>
      <c r="CD228" s="10">
        <v>8.5</v>
      </c>
      <c r="CE228" s="3">
        <v>16</v>
      </c>
      <c r="CF228" s="3">
        <v>0</v>
      </c>
      <c r="CG228" s="3">
        <v>0</v>
      </c>
      <c r="CH228" s="3" t="s">
        <v>0</v>
      </c>
      <c r="CI228" s="9">
        <f t="shared" si="7"/>
        <v>6.5497430570883822E-2</v>
      </c>
      <c r="CJ228" s="8">
        <v>-5.8108034007868868E-2</v>
      </c>
      <c r="CK228" s="8">
        <v>-7.4365660664858391E-2</v>
      </c>
      <c r="CL228" s="9">
        <v>4.9239803913894299E-2</v>
      </c>
    </row>
    <row r="229" spans="1:90">
      <c r="A229" s="1">
        <v>2016</v>
      </c>
      <c r="B229" s="16" t="s">
        <v>60</v>
      </c>
      <c r="C229" s="16" t="s">
        <v>60</v>
      </c>
      <c r="D229" s="16" t="s">
        <v>20</v>
      </c>
      <c r="E229" s="16" t="str">
        <f t="shared" si="6"/>
        <v>2016BUF</v>
      </c>
      <c r="F229" s="25">
        <v>7</v>
      </c>
      <c r="G229" s="15">
        <v>-4.5385419955673197E-2</v>
      </c>
      <c r="H229" s="16">
        <v>22</v>
      </c>
      <c r="I229" s="6">
        <v>16</v>
      </c>
      <c r="J229" s="15">
        <v>-1.8812569203640408E-2</v>
      </c>
      <c r="K229" s="24" t="s">
        <v>11</v>
      </c>
      <c r="L229" s="15">
        <v>7.5290022445369698E-2</v>
      </c>
      <c r="M229" s="12">
        <v>9</v>
      </c>
      <c r="N229" s="15">
        <v>0.102069341687951</v>
      </c>
      <c r="O229" s="12">
        <v>27</v>
      </c>
      <c r="P229" s="15">
        <v>-1.8606100713091898E-2</v>
      </c>
      <c r="Q229" s="12">
        <v>22</v>
      </c>
      <c r="R229" s="7">
        <v>8.9653013790967795E-2</v>
      </c>
      <c r="S229" s="7">
        <v>8.0587714215908601E-2</v>
      </c>
      <c r="T229" s="15">
        <v>-2.7877868778699601E-2</v>
      </c>
      <c r="U229" s="23">
        <v>6.67694565912897</v>
      </c>
      <c r="V229" s="17">
        <v>24</v>
      </c>
      <c r="W229" s="20">
        <v>-7.1571399953535106E-2</v>
      </c>
      <c r="X229" s="17">
        <v>23</v>
      </c>
      <c r="Y229" s="20">
        <v>-3.81724686630305E-2</v>
      </c>
      <c r="Z229" s="17">
        <v>28</v>
      </c>
      <c r="AA229" s="22">
        <v>8.5461906304013535</v>
      </c>
      <c r="AB229" s="17">
        <v>15</v>
      </c>
      <c r="AC229" s="20">
        <v>0.17196781877675901</v>
      </c>
      <c r="AD229" s="19">
        <v>30</v>
      </c>
      <c r="AE229" s="15">
        <v>7.5290022445369698E-2</v>
      </c>
      <c r="AF229" s="16">
        <v>9</v>
      </c>
      <c r="AG229" s="6">
        <v>9</v>
      </c>
      <c r="AH229" s="15">
        <v>7.1284717138315398E-2</v>
      </c>
      <c r="AI229" s="12">
        <v>10</v>
      </c>
      <c r="AJ229" s="15">
        <v>0.132327898641386</v>
      </c>
      <c r="AK229" s="12">
        <v>18</v>
      </c>
      <c r="AL229" s="15">
        <v>9.1895087426689795E-2</v>
      </c>
      <c r="AM229" s="12">
        <v>2</v>
      </c>
      <c r="AN229" s="15">
        <v>8.9653013790967795E-2</v>
      </c>
      <c r="AO229" s="15">
        <v>0.16196147690792001</v>
      </c>
      <c r="AP229" s="15">
        <v>8.0897605433046499E-2</v>
      </c>
      <c r="AQ229" s="15">
        <v>5.4217373745690099E-2</v>
      </c>
      <c r="AR229" s="14">
        <v>18</v>
      </c>
      <c r="AS229" s="15">
        <v>-2.24723119311338E-3</v>
      </c>
      <c r="AT229" s="12">
        <v>12</v>
      </c>
      <c r="AU229" s="20">
        <v>0.102069341687951</v>
      </c>
      <c r="AV229" s="21">
        <v>27</v>
      </c>
      <c r="AW229" s="6">
        <v>25</v>
      </c>
      <c r="AX229" s="20">
        <v>0.110836200930992</v>
      </c>
      <c r="AY229" s="17">
        <v>29</v>
      </c>
      <c r="AZ229" s="20">
        <v>0.18935145985701901</v>
      </c>
      <c r="BA229" s="17">
        <v>25</v>
      </c>
      <c r="BB229" s="20">
        <v>1.5140054244024599E-3</v>
      </c>
      <c r="BC229" s="17">
        <v>31</v>
      </c>
      <c r="BD229" s="20">
        <v>8.0587714215908601E-2</v>
      </c>
      <c r="BE229" s="20">
        <v>0.14648238269786701</v>
      </c>
      <c r="BF229" s="20">
        <v>4.6722725862330403E-3</v>
      </c>
      <c r="BG229" s="20">
        <v>9.0710305362991905E-2</v>
      </c>
      <c r="BH229" s="19">
        <v>32</v>
      </c>
      <c r="BI229" s="18">
        <v>-3.4643856030992098E-2</v>
      </c>
      <c r="BJ229" s="17">
        <v>29</v>
      </c>
      <c r="BK229" s="15">
        <v>-1.8606100713091898E-2</v>
      </c>
      <c r="BL229" s="16">
        <v>22</v>
      </c>
      <c r="BM229" s="6">
        <v>12</v>
      </c>
      <c r="BN229" s="15">
        <v>-3.2019916160858503E-2</v>
      </c>
      <c r="BO229" s="12">
        <v>28</v>
      </c>
      <c r="BP229" s="13">
        <v>-7.7138502159702202</v>
      </c>
      <c r="BQ229" s="13">
        <v>-2.6105694665368899</v>
      </c>
      <c r="BR229" s="13">
        <v>-3.6699741569504201</v>
      </c>
      <c r="BS229" s="13">
        <v>-2.89043372613162</v>
      </c>
      <c r="BT229" s="13">
        <v>7.5817772090431896</v>
      </c>
      <c r="BU229" s="15">
        <v>-2.7877868778699601E-2</v>
      </c>
      <c r="BV229" s="15">
        <v>1.01498789843728E-2</v>
      </c>
      <c r="BW229" s="14">
        <v>16</v>
      </c>
      <c r="BX229" s="13">
        <v>-4.9276004021443596</v>
      </c>
      <c r="BY229" s="12">
        <v>23</v>
      </c>
      <c r="BZ229" s="13">
        <v>-4.6358840328038502</v>
      </c>
      <c r="CA229" s="12">
        <v>26</v>
      </c>
      <c r="CB229" s="11" t="s">
        <v>33</v>
      </c>
      <c r="CC229" s="10">
        <v>6000</v>
      </c>
      <c r="CD229" s="10">
        <v>8</v>
      </c>
      <c r="CE229" s="3">
        <v>16</v>
      </c>
      <c r="CF229" s="3">
        <v>0</v>
      </c>
      <c r="CG229" s="3">
        <v>0</v>
      </c>
      <c r="CH229" s="3" t="s">
        <v>0</v>
      </c>
      <c r="CI229" s="9">
        <f t="shared" si="7"/>
        <v>-4.5385419955673335E-2</v>
      </c>
      <c r="CJ229" s="8">
        <v>7.5290022445369739E-2</v>
      </c>
      <c r="CK229" s="8">
        <v>0.10206934168795118</v>
      </c>
      <c r="CL229" s="9">
        <v>-1.8606100713091898E-2</v>
      </c>
    </row>
    <row r="230" spans="1:90">
      <c r="A230" s="1">
        <v>2016</v>
      </c>
      <c r="B230" s="16" t="s">
        <v>101</v>
      </c>
      <c r="C230" s="16" t="s">
        <v>101</v>
      </c>
      <c r="D230" s="16" t="s">
        <v>4</v>
      </c>
      <c r="E230" s="16" t="str">
        <f t="shared" si="6"/>
        <v>2016CAR</v>
      </c>
      <c r="F230" s="25">
        <v>6</v>
      </c>
      <c r="G230" s="15">
        <v>-4.9218730775985993E-2</v>
      </c>
      <c r="H230" s="16">
        <v>23</v>
      </c>
      <c r="I230" s="6">
        <v>5</v>
      </c>
      <c r="J230" s="15">
        <v>-0.1130245365175266</v>
      </c>
      <c r="K230" s="24" t="s">
        <v>19</v>
      </c>
      <c r="L230" s="15">
        <v>-8.5337975147303693E-2</v>
      </c>
      <c r="M230" s="12">
        <v>24</v>
      </c>
      <c r="N230" s="15">
        <v>-6.0697143979882899E-2</v>
      </c>
      <c r="O230" s="12">
        <v>11</v>
      </c>
      <c r="P230" s="15">
        <v>-2.4577899608565199E-2</v>
      </c>
      <c r="Q230" s="12">
        <v>25</v>
      </c>
      <c r="R230" s="7">
        <v>-8.6015267587525604E-2</v>
      </c>
      <c r="S230" s="7">
        <v>1.19707106890014E-2</v>
      </c>
      <c r="T230" s="15">
        <v>-1.5038558240999599E-2</v>
      </c>
      <c r="U230" s="23">
        <v>6.7577338302219099</v>
      </c>
      <c r="V230" s="17">
        <v>22</v>
      </c>
      <c r="W230" s="20">
        <v>-4.2688027843332303E-2</v>
      </c>
      <c r="X230" s="17">
        <v>21</v>
      </c>
      <c r="Y230" s="20">
        <v>3.2889515485350497E-2</v>
      </c>
      <c r="Z230" s="17">
        <v>5</v>
      </c>
      <c r="AA230" s="22">
        <v>7.1384392706273632</v>
      </c>
      <c r="AB230" s="17">
        <v>25</v>
      </c>
      <c r="AC230" s="20">
        <v>9.3370944066708095E-2</v>
      </c>
      <c r="AD230" s="19">
        <v>11</v>
      </c>
      <c r="AE230" s="15">
        <v>-8.5337975147303693E-2</v>
      </c>
      <c r="AF230" s="16">
        <v>24</v>
      </c>
      <c r="AG230" s="6">
        <v>7</v>
      </c>
      <c r="AH230" s="15">
        <v>-0.126223925448886</v>
      </c>
      <c r="AI230" s="12">
        <v>27</v>
      </c>
      <c r="AJ230" s="15">
        <v>1.7821729266708299E-2</v>
      </c>
      <c r="AK230" s="12">
        <v>27</v>
      </c>
      <c r="AL230" s="15">
        <v>-0.12388874479558599</v>
      </c>
      <c r="AM230" s="12">
        <v>22</v>
      </c>
      <c r="AN230" s="15">
        <v>-8.6015267587525604E-2</v>
      </c>
      <c r="AO230" s="15">
        <v>1.4535703778238299E-3</v>
      </c>
      <c r="AP230" s="15">
        <v>-0.10494642497586799</v>
      </c>
      <c r="AQ230" s="15">
        <v>3.2471454013009902E-2</v>
      </c>
      <c r="AR230" s="14">
        <v>5</v>
      </c>
      <c r="AS230" s="15">
        <v>-1.4532937326892601E-2</v>
      </c>
      <c r="AT230" s="12">
        <v>8</v>
      </c>
      <c r="AU230" s="20">
        <v>-6.0697143979882899E-2</v>
      </c>
      <c r="AV230" s="21">
        <v>11</v>
      </c>
      <c r="AW230" s="6">
        <v>2</v>
      </c>
      <c r="AX230" s="20">
        <v>-8.9139237083659603E-2</v>
      </c>
      <c r="AY230" s="17">
        <v>5</v>
      </c>
      <c r="AZ230" s="20">
        <v>9.9918070444081006E-3</v>
      </c>
      <c r="BA230" s="17">
        <v>11</v>
      </c>
      <c r="BB230" s="20">
        <v>-0.17568525973517199</v>
      </c>
      <c r="BC230" s="17">
        <v>8</v>
      </c>
      <c r="BD230" s="20">
        <v>1.19707106890014E-2</v>
      </c>
      <c r="BE230" s="20">
        <v>0.13188550943105301</v>
      </c>
      <c r="BF230" s="20">
        <v>-0.18309197674265701</v>
      </c>
      <c r="BG230" s="20">
        <v>2.8860113902831198E-2</v>
      </c>
      <c r="BH230" s="19">
        <v>5</v>
      </c>
      <c r="BI230" s="18">
        <v>1.8724685466013899E-2</v>
      </c>
      <c r="BJ230" s="17">
        <v>6</v>
      </c>
      <c r="BK230" s="15">
        <v>-2.4577899608565199E-2</v>
      </c>
      <c r="BL230" s="16">
        <v>25</v>
      </c>
      <c r="BM230" s="6">
        <v>23</v>
      </c>
      <c r="BN230" s="15">
        <v>-5.6033394781059001E-3</v>
      </c>
      <c r="BO230" s="12">
        <v>19</v>
      </c>
      <c r="BP230" s="13">
        <v>-3.8367255007096901</v>
      </c>
      <c r="BQ230" s="13">
        <v>5.2096382878309804</v>
      </c>
      <c r="BR230" s="13">
        <v>0.97296290132073204</v>
      </c>
      <c r="BS230" s="13">
        <v>-10.353855287669001</v>
      </c>
      <c r="BT230" s="13">
        <v>-4.28097020505564</v>
      </c>
      <c r="BU230" s="15">
        <v>-1.5038558240999599E-2</v>
      </c>
      <c r="BV230" s="15">
        <v>1.17825421504399E-2</v>
      </c>
      <c r="BW230" s="14">
        <v>22</v>
      </c>
      <c r="BX230" s="13">
        <v>4.1924743898327099</v>
      </c>
      <c r="BY230" s="12">
        <v>12</v>
      </c>
      <c r="BZ230" s="13">
        <v>4.7696706837828398</v>
      </c>
      <c r="CA230" s="12">
        <v>8</v>
      </c>
      <c r="CB230" s="11" t="s">
        <v>104</v>
      </c>
      <c r="CC230" s="10">
        <v>1200</v>
      </c>
      <c r="CD230" s="10">
        <v>10.5</v>
      </c>
      <c r="CE230" s="3">
        <v>16</v>
      </c>
      <c r="CF230" s="3">
        <v>0</v>
      </c>
      <c r="CG230" s="3">
        <v>0</v>
      </c>
      <c r="CH230" s="3" t="s">
        <v>0</v>
      </c>
      <c r="CI230" s="9">
        <f t="shared" si="7"/>
        <v>-4.9218730775986055E-2</v>
      </c>
      <c r="CJ230" s="8">
        <v>-8.5337975147303749E-2</v>
      </c>
      <c r="CK230" s="8">
        <v>-6.0697143979882892E-2</v>
      </c>
      <c r="CL230" s="9">
        <v>-2.4577899608565199E-2</v>
      </c>
    </row>
    <row r="231" spans="1:90">
      <c r="A231" s="1">
        <v>2016</v>
      </c>
      <c r="B231" s="16" t="s">
        <v>59</v>
      </c>
      <c r="C231" s="16" t="s">
        <v>59</v>
      </c>
      <c r="D231" s="16" t="s">
        <v>4</v>
      </c>
      <c r="E231" s="16" t="str">
        <f t="shared" si="6"/>
        <v>2016CHI</v>
      </c>
      <c r="F231" s="25">
        <v>3</v>
      </c>
      <c r="G231" s="15">
        <v>-0.10347443745563058</v>
      </c>
      <c r="H231" s="16">
        <v>25</v>
      </c>
      <c r="I231" s="6">
        <v>20</v>
      </c>
      <c r="J231" s="15">
        <v>-0.1155567073862708</v>
      </c>
      <c r="K231" s="24" t="s">
        <v>81</v>
      </c>
      <c r="L231" s="15">
        <v>-3.6084353912713703E-2</v>
      </c>
      <c r="M231" s="12">
        <v>20</v>
      </c>
      <c r="N231" s="15">
        <v>6.0984035202954E-2</v>
      </c>
      <c r="O231" s="12">
        <v>24</v>
      </c>
      <c r="P231" s="15">
        <v>-6.40604833996288E-3</v>
      </c>
      <c r="Q231" s="12">
        <v>18</v>
      </c>
      <c r="R231" s="7">
        <v>-1.8091785735652701E-2</v>
      </c>
      <c r="S231" s="7">
        <v>8.6767021363836794E-2</v>
      </c>
      <c r="T231" s="15">
        <v>-1.06979002867813E-2</v>
      </c>
      <c r="U231" s="23">
        <v>5.8005853398588796</v>
      </c>
      <c r="V231" s="17">
        <v>25</v>
      </c>
      <c r="W231" s="20">
        <v>-0.114378558385736</v>
      </c>
      <c r="X231" s="17">
        <v>26</v>
      </c>
      <c r="Y231" s="20">
        <v>-8.4858124247153693E-3</v>
      </c>
      <c r="Z231" s="17">
        <v>23</v>
      </c>
      <c r="AA231" s="22">
        <v>4.7135988551124086</v>
      </c>
      <c r="AB231" s="17">
        <v>28</v>
      </c>
      <c r="AC231" s="20">
        <v>0.119339677476444</v>
      </c>
      <c r="AD231" s="19">
        <v>15</v>
      </c>
      <c r="AE231" s="15">
        <v>-3.6084353912713703E-2</v>
      </c>
      <c r="AF231" s="16">
        <v>20</v>
      </c>
      <c r="AG231" s="6">
        <v>8</v>
      </c>
      <c r="AH231" s="15">
        <v>-3.5761571114802299E-2</v>
      </c>
      <c r="AI231" s="12">
        <v>20</v>
      </c>
      <c r="AJ231" s="15">
        <v>0.103925692180313</v>
      </c>
      <c r="AK231" s="12">
        <v>19</v>
      </c>
      <c r="AL231" s="15">
        <v>-5.4029153876255898E-2</v>
      </c>
      <c r="AM231" s="12">
        <v>12</v>
      </c>
      <c r="AN231" s="15">
        <v>-1.8091785735652701E-2</v>
      </c>
      <c r="AO231" s="15">
        <v>0.12622458572541601</v>
      </c>
      <c r="AP231" s="15">
        <v>-6.1152783788358998E-2</v>
      </c>
      <c r="AQ231" s="15">
        <v>5.6786197949913401E-2</v>
      </c>
      <c r="AR231" s="14">
        <v>20</v>
      </c>
      <c r="AS231" s="15">
        <v>1.8318227134573001E-2</v>
      </c>
      <c r="AT231" s="12">
        <v>30</v>
      </c>
      <c r="AU231" s="20">
        <v>6.0984035202954E-2</v>
      </c>
      <c r="AV231" s="21">
        <v>24</v>
      </c>
      <c r="AW231" s="6">
        <v>30</v>
      </c>
      <c r="AX231" s="20">
        <v>6.9818762845724996E-2</v>
      </c>
      <c r="AY231" s="17">
        <v>24</v>
      </c>
      <c r="AZ231" s="20">
        <v>0.105531562585536</v>
      </c>
      <c r="BA231" s="17">
        <v>20</v>
      </c>
      <c r="BB231" s="20">
        <v>-1.36204773783072E-3</v>
      </c>
      <c r="BC231" s="17">
        <v>30</v>
      </c>
      <c r="BD231" s="20">
        <v>8.6767021363836794E-2</v>
      </c>
      <c r="BE231" s="20">
        <v>0.15234743153714</v>
      </c>
      <c r="BF231" s="20">
        <v>-5.0154395759400196E-3</v>
      </c>
      <c r="BG231" s="20">
        <v>5.55973355378604E-2</v>
      </c>
      <c r="BH231" s="19">
        <v>20</v>
      </c>
      <c r="BI231" s="18">
        <v>4.1951877158444301E-3</v>
      </c>
      <c r="BJ231" s="17">
        <v>13</v>
      </c>
      <c r="BK231" s="15">
        <v>-6.40604833996288E-3</v>
      </c>
      <c r="BL231" s="16">
        <v>18</v>
      </c>
      <c r="BM231" s="6">
        <v>21</v>
      </c>
      <c r="BN231" s="15">
        <v>-8.7982244252087401E-3</v>
      </c>
      <c r="BO231" s="12">
        <v>21</v>
      </c>
      <c r="BP231" s="13">
        <v>-4.7679020348699996</v>
      </c>
      <c r="BQ231" s="13">
        <v>2.8551028669847902</v>
      </c>
      <c r="BR231" s="13">
        <v>-1.46514199427351</v>
      </c>
      <c r="BS231" s="13">
        <v>-1.3672679786553701</v>
      </c>
      <c r="BT231" s="13">
        <v>1.54218497083265</v>
      </c>
      <c r="BU231" s="15">
        <v>-1.06979002867813E-2</v>
      </c>
      <c r="BV231" s="15">
        <v>1.17383479045531E-2</v>
      </c>
      <c r="BW231" s="14">
        <v>21</v>
      </c>
      <c r="BX231" s="13">
        <v>-12.9179488921499</v>
      </c>
      <c r="BY231" s="12">
        <v>32</v>
      </c>
      <c r="BZ231" s="13">
        <v>-2.1459259734092</v>
      </c>
      <c r="CA231" s="12">
        <v>20</v>
      </c>
      <c r="CB231" s="11" t="s">
        <v>106</v>
      </c>
      <c r="CC231" s="10">
        <v>8000</v>
      </c>
      <c r="CD231" s="10">
        <v>7.5</v>
      </c>
      <c r="CE231" s="3">
        <v>16</v>
      </c>
      <c r="CF231" s="3">
        <v>0</v>
      </c>
      <c r="CG231" s="3">
        <v>0</v>
      </c>
      <c r="CH231" s="3" t="s">
        <v>0</v>
      </c>
      <c r="CI231" s="9">
        <f t="shared" si="7"/>
        <v>-0.10347443745563055</v>
      </c>
      <c r="CJ231" s="8">
        <v>-3.6084353912713682E-2</v>
      </c>
      <c r="CK231" s="8">
        <v>6.0984035202953986E-2</v>
      </c>
      <c r="CL231" s="9">
        <v>-6.40604833996288E-3</v>
      </c>
    </row>
    <row r="232" spans="1:90">
      <c r="A232" s="1">
        <v>2016</v>
      </c>
      <c r="B232" s="16" t="s">
        <v>58</v>
      </c>
      <c r="C232" s="16" t="s">
        <v>58</v>
      </c>
      <c r="D232" s="16" t="s">
        <v>20</v>
      </c>
      <c r="E232" s="16" t="str">
        <f t="shared" si="6"/>
        <v>2016CIN</v>
      </c>
      <c r="F232" s="25">
        <v>6.5</v>
      </c>
      <c r="G232" s="15">
        <v>1.0604212699878494E-2</v>
      </c>
      <c r="H232" s="16">
        <v>15</v>
      </c>
      <c r="I232" s="6">
        <v>3</v>
      </c>
      <c r="J232" s="15">
        <v>-1.1183229240559103E-2</v>
      </c>
      <c r="K232" s="24" t="s">
        <v>80</v>
      </c>
      <c r="L232" s="15">
        <v>6.3173152535329097E-2</v>
      </c>
      <c r="M232" s="12">
        <v>11</v>
      </c>
      <c r="N232" s="15">
        <v>2.5248874901140399E-2</v>
      </c>
      <c r="O232" s="12">
        <v>21</v>
      </c>
      <c r="P232" s="15">
        <v>-2.73200649343102E-2</v>
      </c>
      <c r="Q232" s="12">
        <v>28</v>
      </c>
      <c r="R232" s="7">
        <v>5.2414812303284597E-2</v>
      </c>
      <c r="S232" s="7">
        <v>2.81402760391452E-2</v>
      </c>
      <c r="T232" s="15">
        <v>-3.54577655046985E-2</v>
      </c>
      <c r="U232" s="23">
        <v>7.5177490563826801</v>
      </c>
      <c r="V232" s="17">
        <v>19</v>
      </c>
      <c r="W232" s="20">
        <v>4.8897459855830799E-2</v>
      </c>
      <c r="X232" s="17">
        <v>11</v>
      </c>
      <c r="Y232" s="20">
        <v>3.9429959359780801E-3</v>
      </c>
      <c r="Z232" s="17">
        <v>13</v>
      </c>
      <c r="AA232" s="22">
        <v>8.300269573715731</v>
      </c>
      <c r="AB232" s="17">
        <v>19</v>
      </c>
      <c r="AC232" s="20">
        <v>0.107606353104662</v>
      </c>
      <c r="AD232" s="19">
        <v>12</v>
      </c>
      <c r="AE232" s="15">
        <v>6.3173152535329097E-2</v>
      </c>
      <c r="AF232" s="16">
        <v>11</v>
      </c>
      <c r="AG232" s="6">
        <v>4</v>
      </c>
      <c r="AH232" s="15">
        <v>5.8416863962232099E-2</v>
      </c>
      <c r="AI232" s="12">
        <v>13</v>
      </c>
      <c r="AJ232" s="15">
        <v>0.24464645851303901</v>
      </c>
      <c r="AK232" s="12">
        <v>12</v>
      </c>
      <c r="AL232" s="15">
        <v>-5.5564041849055397E-2</v>
      </c>
      <c r="AM232" s="12">
        <v>13</v>
      </c>
      <c r="AN232" s="15">
        <v>5.2414812303284597E-2</v>
      </c>
      <c r="AO232" s="15">
        <v>0.23963895891088099</v>
      </c>
      <c r="AP232" s="15">
        <v>-7.0879132040850695E-2</v>
      </c>
      <c r="AQ232" s="15">
        <v>7.4512620569360893E-2</v>
      </c>
      <c r="AR232" s="14">
        <v>27</v>
      </c>
      <c r="AS232" s="15">
        <v>-1.18346492886813E-2</v>
      </c>
      <c r="AT232" s="12">
        <v>10</v>
      </c>
      <c r="AU232" s="20">
        <v>2.5248874901140399E-2</v>
      </c>
      <c r="AV232" s="21">
        <v>21</v>
      </c>
      <c r="AW232" s="6">
        <v>9</v>
      </c>
      <c r="AX232" s="20">
        <v>-5.5305602419759101E-3</v>
      </c>
      <c r="AY232" s="17">
        <v>19</v>
      </c>
      <c r="AZ232" s="20">
        <v>7.9451294862668498E-2</v>
      </c>
      <c r="BA232" s="17">
        <v>18</v>
      </c>
      <c r="BB232" s="20">
        <v>-5.7753347521151202E-2</v>
      </c>
      <c r="BC232" s="17">
        <v>23</v>
      </c>
      <c r="BD232" s="20">
        <v>2.81402760391452E-2</v>
      </c>
      <c r="BE232" s="20">
        <v>5.5719376715468401E-2</v>
      </c>
      <c r="BF232" s="20">
        <v>-1.40926473278875E-2</v>
      </c>
      <c r="BG232" s="20">
        <v>5.3298001679428303E-2</v>
      </c>
      <c r="BH232" s="19">
        <v>18</v>
      </c>
      <c r="BI232" s="18">
        <v>-8.5097462779303006E-3</v>
      </c>
      <c r="BJ232" s="17">
        <v>22</v>
      </c>
      <c r="BK232" s="15">
        <v>-2.73200649343102E-2</v>
      </c>
      <c r="BL232" s="16">
        <v>28</v>
      </c>
      <c r="BM232" s="6">
        <v>8</v>
      </c>
      <c r="BN232" s="15">
        <v>-1.5049964348377199E-2</v>
      </c>
      <c r="BO232" s="12">
        <v>23</v>
      </c>
      <c r="BP232" s="13">
        <v>-12.0558562071634</v>
      </c>
      <c r="BQ232" s="13">
        <v>0.86135050765382404</v>
      </c>
      <c r="BR232" s="13">
        <v>8.9910871875827301</v>
      </c>
      <c r="BS232" s="13">
        <v>-2.7347282928424801</v>
      </c>
      <c r="BT232" s="13">
        <v>-8.7218856623857803</v>
      </c>
      <c r="BU232" s="15">
        <v>-3.54577655046985E-2</v>
      </c>
      <c r="BV232" s="15">
        <v>1.04298789027198E-2</v>
      </c>
      <c r="BW232" s="14">
        <v>18</v>
      </c>
      <c r="BX232" s="13">
        <v>-11.4475613980352</v>
      </c>
      <c r="BY232" s="12">
        <v>29</v>
      </c>
      <c r="BZ232" s="13">
        <v>-4.0688502851941202</v>
      </c>
      <c r="CA232" s="12">
        <v>22</v>
      </c>
      <c r="CB232" s="11" t="s">
        <v>105</v>
      </c>
      <c r="CC232" s="10">
        <v>2000</v>
      </c>
      <c r="CD232" s="10">
        <v>9.5</v>
      </c>
      <c r="CE232" s="3">
        <v>16</v>
      </c>
      <c r="CF232" s="3">
        <v>0</v>
      </c>
      <c r="CG232" s="3">
        <v>0</v>
      </c>
      <c r="CH232" s="3" t="s">
        <v>0</v>
      </c>
      <c r="CI232" s="9">
        <f t="shared" si="7"/>
        <v>1.0604212699878528E-2</v>
      </c>
      <c r="CJ232" s="8">
        <v>6.3173152535329138E-2</v>
      </c>
      <c r="CK232" s="8">
        <v>2.524887490114041E-2</v>
      </c>
      <c r="CL232" s="9">
        <v>-2.73200649343102E-2</v>
      </c>
    </row>
    <row r="233" spans="1:90">
      <c r="A233" s="1">
        <v>2016</v>
      </c>
      <c r="B233" s="16" t="s">
        <v>102</v>
      </c>
      <c r="C233" s="16" t="s">
        <v>102</v>
      </c>
      <c r="D233" s="16" t="s">
        <v>20</v>
      </c>
      <c r="E233" s="16" t="str">
        <f t="shared" si="6"/>
        <v>2016CLE</v>
      </c>
      <c r="F233" s="25">
        <v>1</v>
      </c>
      <c r="G233" s="15">
        <v>-0.33769094049755505</v>
      </c>
      <c r="H233" s="16">
        <v>32</v>
      </c>
      <c r="I233" s="6">
        <v>30</v>
      </c>
      <c r="J233" s="15">
        <v>-0.41343610278303861</v>
      </c>
      <c r="K233" s="24" t="s">
        <v>97</v>
      </c>
      <c r="L233" s="15">
        <v>-0.145685824507608</v>
      </c>
      <c r="M233" s="12">
        <v>29</v>
      </c>
      <c r="N233" s="15">
        <v>0.16657240585618999</v>
      </c>
      <c r="O233" s="12">
        <v>32</v>
      </c>
      <c r="P233" s="15">
        <v>-2.54327101337571E-2</v>
      </c>
      <c r="Q233" s="12">
        <v>26</v>
      </c>
      <c r="R233" s="7">
        <v>-0.16551370643692201</v>
      </c>
      <c r="S233" s="7">
        <v>0.21323477685001899</v>
      </c>
      <c r="T233" s="15">
        <v>-3.4687619496097603E-2</v>
      </c>
      <c r="U233" s="23">
        <v>1.2967884708867099</v>
      </c>
      <c r="V233" s="17">
        <v>32</v>
      </c>
      <c r="W233" s="20">
        <v>-0.30664005935954503</v>
      </c>
      <c r="X233" s="17">
        <v>30</v>
      </c>
      <c r="Y233" s="20">
        <v>5.6702912237113899E-2</v>
      </c>
      <c r="Z233" s="17">
        <v>2</v>
      </c>
      <c r="AA233" s="22">
        <v>3.3425049304153727</v>
      </c>
      <c r="AB233" s="17">
        <v>31</v>
      </c>
      <c r="AC233" s="20">
        <v>7.7975706966630906E-2</v>
      </c>
      <c r="AD233" s="19">
        <v>5</v>
      </c>
      <c r="AE233" s="15">
        <v>-0.145685824507608</v>
      </c>
      <c r="AF233" s="16">
        <v>29</v>
      </c>
      <c r="AG233" s="6">
        <v>30</v>
      </c>
      <c r="AH233" s="15">
        <v>-0.16029751416350099</v>
      </c>
      <c r="AI233" s="12">
        <v>29</v>
      </c>
      <c r="AJ233" s="15">
        <v>-6.6714443073014301E-2</v>
      </c>
      <c r="AK233" s="12">
        <v>29</v>
      </c>
      <c r="AL233" s="15">
        <v>-5.79597399268382E-2</v>
      </c>
      <c r="AM233" s="12">
        <v>14</v>
      </c>
      <c r="AN233" s="15">
        <v>-0.16551370643692201</v>
      </c>
      <c r="AO233" s="15">
        <v>-6.4279848680980994E-2</v>
      </c>
      <c r="AP233" s="15">
        <v>-0.112410762744622</v>
      </c>
      <c r="AQ233" s="15">
        <v>3.7087271216665198E-2</v>
      </c>
      <c r="AR233" s="14">
        <v>6</v>
      </c>
      <c r="AS233" s="15">
        <v>-1.5286135245160801E-2</v>
      </c>
      <c r="AT233" s="12">
        <v>6</v>
      </c>
      <c r="AU233" s="20">
        <v>0.16657240585618999</v>
      </c>
      <c r="AV233" s="21">
        <v>32</v>
      </c>
      <c r="AW233" s="6">
        <v>27</v>
      </c>
      <c r="AX233" s="20">
        <v>0.14706410495084299</v>
      </c>
      <c r="AY233" s="17">
        <v>32</v>
      </c>
      <c r="AZ233" s="20">
        <v>0.32480385763723002</v>
      </c>
      <c r="BA233" s="17">
        <v>32</v>
      </c>
      <c r="BB233" s="20">
        <v>-7.5452847288327903E-3</v>
      </c>
      <c r="BC233" s="17">
        <v>29</v>
      </c>
      <c r="BD233" s="20">
        <v>0.21323477685001899</v>
      </c>
      <c r="BE233" s="20">
        <v>0.36877521260247198</v>
      </c>
      <c r="BF233" s="20">
        <v>4.2078276919260797E-2</v>
      </c>
      <c r="BG233" s="20">
        <v>4.0831044860718903E-2</v>
      </c>
      <c r="BH233" s="19">
        <v>12</v>
      </c>
      <c r="BI233" s="18">
        <v>3.9259398636236002E-2</v>
      </c>
      <c r="BJ233" s="17">
        <v>2</v>
      </c>
      <c r="BK233" s="15">
        <v>-2.54327101337571E-2</v>
      </c>
      <c r="BL233" s="16">
        <v>26</v>
      </c>
      <c r="BM233" s="6">
        <v>15</v>
      </c>
      <c r="BN233" s="15">
        <v>7.2155975479915502E-4</v>
      </c>
      <c r="BO233" s="12">
        <v>17</v>
      </c>
      <c r="BP233" s="13">
        <v>-4.4886118792706799</v>
      </c>
      <c r="BQ233" s="13">
        <v>3.3451496143273101</v>
      </c>
      <c r="BR233" s="13">
        <v>-6.5694049288874998</v>
      </c>
      <c r="BS233" s="13">
        <v>-1.44693107610901</v>
      </c>
      <c r="BT233" s="13">
        <v>-3.5565567969386498</v>
      </c>
      <c r="BU233" s="15">
        <v>-3.4687619496097603E-2</v>
      </c>
      <c r="BV233" s="15">
        <v>8.5103150609106403E-3</v>
      </c>
      <c r="BW233" s="14">
        <v>11</v>
      </c>
      <c r="BX233" s="13">
        <v>4.5239651031043202</v>
      </c>
      <c r="BY233" s="12">
        <v>10</v>
      </c>
      <c r="BZ233" s="13">
        <v>-4.6274546811702502</v>
      </c>
      <c r="CA233" s="12">
        <v>25</v>
      </c>
      <c r="CB233" s="11" t="s">
        <v>105</v>
      </c>
      <c r="CC233" s="10">
        <v>20000</v>
      </c>
      <c r="CD233" s="10">
        <v>4.5</v>
      </c>
      <c r="CE233" s="3">
        <v>16</v>
      </c>
      <c r="CF233" s="3">
        <v>0</v>
      </c>
      <c r="CG233" s="3">
        <v>0</v>
      </c>
      <c r="CH233" s="3" t="s">
        <v>0</v>
      </c>
      <c r="CI233" s="9">
        <f t="shared" si="7"/>
        <v>-0.33747709754321437</v>
      </c>
      <c r="CJ233" s="8">
        <v>-0.1454719815532671</v>
      </c>
      <c r="CK233" s="8">
        <v>0.16657240585619015</v>
      </c>
      <c r="CL233" s="9">
        <v>-2.54327101337571E-2</v>
      </c>
    </row>
    <row r="234" spans="1:90">
      <c r="A234" s="1">
        <v>2016</v>
      </c>
      <c r="B234" s="16" t="s">
        <v>53</v>
      </c>
      <c r="C234" s="16" t="s">
        <v>53</v>
      </c>
      <c r="D234" s="16" t="s">
        <v>4</v>
      </c>
      <c r="E234" s="16" t="str">
        <f t="shared" si="6"/>
        <v>2016DAL</v>
      </c>
      <c r="F234" s="25">
        <v>13</v>
      </c>
      <c r="G234" s="15">
        <v>0.24482313320552068</v>
      </c>
      <c r="H234" s="16">
        <v>3</v>
      </c>
      <c r="I234" s="6">
        <v>26</v>
      </c>
      <c r="J234" s="15">
        <v>0.2090195529775164</v>
      </c>
      <c r="K234" s="24" t="s">
        <v>16</v>
      </c>
      <c r="L234" s="15">
        <v>0.218327331892055</v>
      </c>
      <c r="M234" s="12">
        <v>2</v>
      </c>
      <c r="N234" s="15">
        <v>-1.09447624622513E-2</v>
      </c>
      <c r="O234" s="12">
        <v>18</v>
      </c>
      <c r="P234" s="15">
        <v>1.5551038851214401E-2</v>
      </c>
      <c r="Q234" s="12">
        <v>9</v>
      </c>
      <c r="R234" s="7">
        <v>0.21250742128650699</v>
      </c>
      <c r="S234" s="7">
        <v>2.3914633884889E-2</v>
      </c>
      <c r="T234" s="15">
        <v>2.0426765575898401E-2</v>
      </c>
      <c r="U234" s="23">
        <v>11.9475878495485</v>
      </c>
      <c r="V234" s="17">
        <v>2</v>
      </c>
      <c r="W234" s="20">
        <v>0.254647387827036</v>
      </c>
      <c r="X234" s="17">
        <v>3</v>
      </c>
      <c r="Y234" s="20">
        <v>4.3708919771058199E-3</v>
      </c>
      <c r="Z234" s="17">
        <v>11</v>
      </c>
      <c r="AA234" s="22">
        <v>11.016259041926631</v>
      </c>
      <c r="AB234" s="17">
        <v>2</v>
      </c>
      <c r="AC234" s="20">
        <v>8.4543569298570001E-2</v>
      </c>
      <c r="AD234" s="19">
        <v>8</v>
      </c>
      <c r="AE234" s="15">
        <v>0.218327331892055</v>
      </c>
      <c r="AF234" s="16">
        <v>2</v>
      </c>
      <c r="AG234" s="6">
        <v>27</v>
      </c>
      <c r="AH234" s="15">
        <v>0.20703815503100101</v>
      </c>
      <c r="AI234" s="12">
        <v>2</v>
      </c>
      <c r="AJ234" s="15">
        <v>0.451751967806925</v>
      </c>
      <c r="AK234" s="12">
        <v>2</v>
      </c>
      <c r="AL234" s="15">
        <v>9.7018132895085096E-2</v>
      </c>
      <c r="AM234" s="12">
        <v>1</v>
      </c>
      <c r="AN234" s="15">
        <v>0.21250742128650699</v>
      </c>
      <c r="AO234" s="15">
        <v>0.42052029463794599</v>
      </c>
      <c r="AP234" s="15">
        <v>0.106885024241544</v>
      </c>
      <c r="AQ234" s="15">
        <v>7.0157910760384204E-2</v>
      </c>
      <c r="AR234" s="14">
        <v>26</v>
      </c>
      <c r="AS234" s="15">
        <v>5.0131165180740001E-3</v>
      </c>
      <c r="AT234" s="12">
        <v>20</v>
      </c>
      <c r="AU234" s="20">
        <v>-1.09447624622513E-2</v>
      </c>
      <c r="AV234" s="21">
        <v>18</v>
      </c>
      <c r="AW234" s="6">
        <v>20</v>
      </c>
      <c r="AX234" s="20">
        <v>-2.6434069199793801E-2</v>
      </c>
      <c r="AY234" s="17">
        <v>18</v>
      </c>
      <c r="AZ234" s="20">
        <v>6.4896729759690006E-2</v>
      </c>
      <c r="BA234" s="17">
        <v>15</v>
      </c>
      <c r="BB234" s="20">
        <v>-0.152303640961158</v>
      </c>
      <c r="BC234" s="17">
        <v>15</v>
      </c>
      <c r="BD234" s="20">
        <v>2.3914633884889E-2</v>
      </c>
      <c r="BE234" s="20">
        <v>0.12380834858784399</v>
      </c>
      <c r="BF234" s="20">
        <v>-0.16227452281282401</v>
      </c>
      <c r="BG234" s="20">
        <v>4.01253417552958E-2</v>
      </c>
      <c r="BH234" s="19">
        <v>11</v>
      </c>
      <c r="BI234" s="18">
        <v>-2.01412194460737E-3</v>
      </c>
      <c r="BJ234" s="17">
        <v>18</v>
      </c>
      <c r="BK234" s="15">
        <v>1.5551038851214401E-2</v>
      </c>
      <c r="BL234" s="16">
        <v>9</v>
      </c>
      <c r="BM234" s="6">
        <v>11</v>
      </c>
      <c r="BN234" s="15">
        <v>2.11751635962408E-2</v>
      </c>
      <c r="BO234" s="12">
        <v>9</v>
      </c>
      <c r="BP234" s="13">
        <v>4.4892577782216199</v>
      </c>
      <c r="BQ234" s="13">
        <v>0.952630167176304</v>
      </c>
      <c r="BR234" s="13">
        <v>-1.9714114013397399</v>
      </c>
      <c r="BS234" s="13">
        <v>6.1377136191929198</v>
      </c>
      <c r="BT234" s="13">
        <v>-1.83267073764388</v>
      </c>
      <c r="BU234" s="15">
        <v>2.0426765575898401E-2</v>
      </c>
      <c r="BV234" s="15">
        <v>4.3294493796739702E-3</v>
      </c>
      <c r="BW234" s="14">
        <v>4</v>
      </c>
      <c r="BX234" s="13">
        <v>10.1622404694573</v>
      </c>
      <c r="BY234" s="12">
        <v>5</v>
      </c>
      <c r="BZ234" s="13">
        <v>2.4378633623419601</v>
      </c>
      <c r="CA234" s="12">
        <v>13</v>
      </c>
      <c r="CB234" s="11" t="s">
        <v>1</v>
      </c>
      <c r="CC234" s="10">
        <v>2500</v>
      </c>
      <c r="CD234" s="10">
        <v>8.5</v>
      </c>
      <c r="CE234" s="3">
        <v>17</v>
      </c>
      <c r="CF234" s="3" t="s">
        <v>7</v>
      </c>
      <c r="CG234" s="3">
        <v>1</v>
      </c>
      <c r="CH234" s="3" t="s">
        <v>6</v>
      </c>
      <c r="CI234" s="9">
        <f t="shared" si="7"/>
        <v>0.24488007439670645</v>
      </c>
      <c r="CJ234" s="8">
        <v>0.22161466902909555</v>
      </c>
      <c r="CK234" s="8">
        <v>3.8383823894340061E-4</v>
      </c>
      <c r="CL234" s="9">
        <v>2.36492436065543E-2</v>
      </c>
    </row>
    <row r="235" spans="1:90">
      <c r="A235" s="1">
        <v>2016</v>
      </c>
      <c r="B235" s="16" t="s">
        <v>51</v>
      </c>
      <c r="C235" s="16" t="s">
        <v>51</v>
      </c>
      <c r="D235" s="16" t="s">
        <v>20</v>
      </c>
      <c r="E235" s="16" t="str">
        <f t="shared" si="6"/>
        <v>2016DEN</v>
      </c>
      <c r="F235" s="25">
        <v>9</v>
      </c>
      <c r="G235" s="15">
        <v>1.1747856273381214E-2</v>
      </c>
      <c r="H235" s="16">
        <v>14</v>
      </c>
      <c r="I235" s="6">
        <v>8</v>
      </c>
      <c r="J235" s="15">
        <v>3.6491446336214638E-4</v>
      </c>
      <c r="K235" s="24" t="s">
        <v>9</v>
      </c>
      <c r="L235" s="15">
        <v>-0.12877371269232099</v>
      </c>
      <c r="M235" s="12">
        <v>28</v>
      </c>
      <c r="N235" s="15">
        <v>-0.16335743165036801</v>
      </c>
      <c r="O235" s="12">
        <v>1</v>
      </c>
      <c r="P235" s="15">
        <v>-2.2835862684665802E-2</v>
      </c>
      <c r="Q235" s="12">
        <v>24</v>
      </c>
      <c r="R235" s="7">
        <v>-0.116583668389191</v>
      </c>
      <c r="S235" s="7">
        <v>-0.11686830610370701</v>
      </c>
      <c r="T235" s="15">
        <v>8.0276748846140196E-5</v>
      </c>
      <c r="U235" s="23">
        <v>7.9349386168148603</v>
      </c>
      <c r="V235" s="17">
        <v>18</v>
      </c>
      <c r="W235" s="20">
        <v>-3.58250338969116E-2</v>
      </c>
      <c r="X235" s="17">
        <v>20</v>
      </c>
      <c r="Y235" s="20">
        <v>3.4395940247509499E-2</v>
      </c>
      <c r="Z235" s="17">
        <v>4</v>
      </c>
      <c r="AA235" s="22">
        <v>9.088270059180978</v>
      </c>
      <c r="AB235" s="17">
        <v>9</v>
      </c>
      <c r="AC235" s="20">
        <v>0.132784614568945</v>
      </c>
      <c r="AD235" s="19">
        <v>19</v>
      </c>
      <c r="AE235" s="15">
        <v>-0.12877371269232099</v>
      </c>
      <c r="AF235" s="16">
        <v>28</v>
      </c>
      <c r="AG235" s="6">
        <v>23</v>
      </c>
      <c r="AH235" s="15">
        <v>-0.17972307761364401</v>
      </c>
      <c r="AI235" s="12">
        <v>30</v>
      </c>
      <c r="AJ235" s="15">
        <v>3.12238619001577E-2</v>
      </c>
      <c r="AK235" s="12">
        <v>26</v>
      </c>
      <c r="AL235" s="15">
        <v>-0.24554869857644501</v>
      </c>
      <c r="AM235" s="12">
        <v>29</v>
      </c>
      <c r="AN235" s="15">
        <v>-0.116583668389191</v>
      </c>
      <c r="AO235" s="15">
        <v>3.0459558108911901E-2</v>
      </c>
      <c r="AP235" s="15">
        <v>-0.21837132732124101</v>
      </c>
      <c r="AQ235" s="15">
        <v>4.2703908364112503E-2</v>
      </c>
      <c r="AR235" s="14">
        <v>11</v>
      </c>
      <c r="AS235" s="15">
        <v>2.2429013373255701E-5</v>
      </c>
      <c r="AT235" s="12">
        <v>16</v>
      </c>
      <c r="AU235" s="20">
        <v>-0.16335743165036801</v>
      </c>
      <c r="AV235" s="21">
        <v>1</v>
      </c>
      <c r="AW235" s="6">
        <v>1</v>
      </c>
      <c r="AX235" s="20">
        <v>-0.17396498904803401</v>
      </c>
      <c r="AY235" s="17">
        <v>1</v>
      </c>
      <c r="AZ235" s="20">
        <v>-0.244916938167973</v>
      </c>
      <c r="BA235" s="17">
        <v>1</v>
      </c>
      <c r="BB235" s="20">
        <v>-6.6539112390907998E-2</v>
      </c>
      <c r="BC235" s="17">
        <v>21</v>
      </c>
      <c r="BD235" s="20">
        <v>-0.11686830610370701</v>
      </c>
      <c r="BE235" s="20">
        <v>-0.15605898185075701</v>
      </c>
      <c r="BF235" s="20">
        <v>-7.0345521470956102E-2</v>
      </c>
      <c r="BG235" s="20">
        <v>6.7955966057202305E-2</v>
      </c>
      <c r="BH235" s="19">
        <v>27</v>
      </c>
      <c r="BI235" s="18">
        <v>3.6955371940799502E-2</v>
      </c>
      <c r="BJ235" s="17">
        <v>3</v>
      </c>
      <c r="BK235" s="15">
        <v>-2.2835862684665802E-2</v>
      </c>
      <c r="BL235" s="16">
        <v>24</v>
      </c>
      <c r="BM235" s="6">
        <v>14</v>
      </c>
      <c r="BN235" s="15">
        <v>-3.0066945331301598E-2</v>
      </c>
      <c r="BO235" s="12">
        <v>27</v>
      </c>
      <c r="BP235" s="13">
        <v>1.5708237244093299</v>
      </c>
      <c r="BQ235" s="13">
        <v>-8.5726524726247195</v>
      </c>
      <c r="BR235" s="13">
        <v>-0.88757729486266002</v>
      </c>
      <c r="BS235" s="13">
        <v>3.28395504405202</v>
      </c>
      <c r="BT235" s="13">
        <v>-6.8124803433068601</v>
      </c>
      <c r="BU235" s="15">
        <v>8.0276748846140196E-5</v>
      </c>
      <c r="BV235" s="15">
        <v>9.9304484234283997E-3</v>
      </c>
      <c r="BW235" s="14">
        <v>15</v>
      </c>
      <c r="BX235" s="13">
        <v>4.2652798639283303</v>
      </c>
      <c r="BY235" s="12">
        <v>11</v>
      </c>
      <c r="BZ235" s="13">
        <v>11.458069716756</v>
      </c>
      <c r="CA235" s="12">
        <v>1</v>
      </c>
      <c r="CB235" s="11" t="s">
        <v>18</v>
      </c>
      <c r="CC235" s="10">
        <v>2500</v>
      </c>
      <c r="CD235" s="10">
        <v>9.5</v>
      </c>
      <c r="CE235" s="3">
        <v>16</v>
      </c>
      <c r="CF235" s="3">
        <v>0</v>
      </c>
      <c r="CG235" s="3">
        <v>0</v>
      </c>
      <c r="CH235" s="3" t="s">
        <v>0</v>
      </c>
      <c r="CI235" s="9">
        <f t="shared" si="7"/>
        <v>1.1747856273381992E-2</v>
      </c>
      <c r="CJ235" s="8">
        <v>-0.12877371269232057</v>
      </c>
      <c r="CK235" s="8">
        <v>-0.16335743165036837</v>
      </c>
      <c r="CL235" s="9">
        <v>-2.2835862684665802E-2</v>
      </c>
    </row>
    <row r="236" spans="1:90">
      <c r="A236" s="1">
        <v>2016</v>
      </c>
      <c r="B236" s="16" t="s">
        <v>50</v>
      </c>
      <c r="C236" s="16" t="s">
        <v>50</v>
      </c>
      <c r="D236" s="16" t="s">
        <v>4</v>
      </c>
      <c r="E236" s="16" t="str">
        <f t="shared" si="6"/>
        <v>2016DET</v>
      </c>
      <c r="F236" s="25">
        <v>9</v>
      </c>
      <c r="G236" s="15">
        <v>-0.12539216149025156</v>
      </c>
      <c r="H236" s="16">
        <v>27</v>
      </c>
      <c r="I236" s="6">
        <v>12</v>
      </c>
      <c r="J236" s="15">
        <v>-0.12027577916194533</v>
      </c>
      <c r="K236" s="24" t="s">
        <v>9</v>
      </c>
      <c r="L236" s="15">
        <v>3.9179922008909197E-3</v>
      </c>
      <c r="M236" s="12">
        <v>14</v>
      </c>
      <c r="N236" s="15">
        <v>0.164112776082418</v>
      </c>
      <c r="O236" s="12">
        <v>31</v>
      </c>
      <c r="P236" s="15">
        <v>3.4802622391275503E-2</v>
      </c>
      <c r="Q236" s="12">
        <v>6</v>
      </c>
      <c r="R236" s="7">
        <v>-8.1650881409934303E-4</v>
      </c>
      <c r="S236" s="7">
        <v>0.16927147196674799</v>
      </c>
      <c r="T236" s="15">
        <v>4.9812201618901999E-2</v>
      </c>
      <c r="U236" s="23">
        <v>5.6636828488308399</v>
      </c>
      <c r="V236" s="17">
        <v>26</v>
      </c>
      <c r="W236" s="20">
        <v>-0.13983907102625001</v>
      </c>
      <c r="X236" s="17">
        <v>27</v>
      </c>
      <c r="Y236" s="20">
        <v>-5.3287120721971903E-3</v>
      </c>
      <c r="Z236" s="17">
        <v>19</v>
      </c>
      <c r="AA236" s="22">
        <v>7.6640044322318435</v>
      </c>
      <c r="AB236" s="17">
        <v>22</v>
      </c>
      <c r="AC236" s="20">
        <v>9.3267184265835995E-2</v>
      </c>
      <c r="AD236" s="19">
        <v>10</v>
      </c>
      <c r="AE236" s="15">
        <v>3.9179922008909197E-3</v>
      </c>
      <c r="AF236" s="16">
        <v>14</v>
      </c>
      <c r="AG236" s="6">
        <v>12</v>
      </c>
      <c r="AH236" s="15">
        <v>-2.0050303044621999E-2</v>
      </c>
      <c r="AI236" s="12">
        <v>18</v>
      </c>
      <c r="AJ236" s="15">
        <v>0.18493659041105801</v>
      </c>
      <c r="AK236" s="12">
        <v>16</v>
      </c>
      <c r="AL236" s="15">
        <v>-0.21927934590183601</v>
      </c>
      <c r="AM236" s="12">
        <v>27</v>
      </c>
      <c r="AN236" s="15">
        <v>-8.1650881409934303E-4</v>
      </c>
      <c r="AO236" s="15">
        <v>0.18734452553682801</v>
      </c>
      <c r="AP236" s="15">
        <v>-0.23615717225807001</v>
      </c>
      <c r="AQ236" s="15">
        <v>3.7203165150246999E-2</v>
      </c>
      <c r="AR236" s="14">
        <v>7</v>
      </c>
      <c r="AS236" s="15">
        <v>4.5512575955331397E-3</v>
      </c>
      <c r="AT236" s="12">
        <v>19</v>
      </c>
      <c r="AU236" s="20">
        <v>0.164112776082418</v>
      </c>
      <c r="AV236" s="21">
        <v>31</v>
      </c>
      <c r="AW236" s="6">
        <v>13</v>
      </c>
      <c r="AX236" s="20">
        <v>0.14490624567957</v>
      </c>
      <c r="AY236" s="17">
        <v>31</v>
      </c>
      <c r="AZ236" s="20">
        <v>0.29376605017198298</v>
      </c>
      <c r="BA236" s="17">
        <v>30</v>
      </c>
      <c r="BB236" s="20">
        <v>-2.8179654694702901E-2</v>
      </c>
      <c r="BC236" s="17">
        <v>27</v>
      </c>
      <c r="BD236" s="20">
        <v>0.16927147196674799</v>
      </c>
      <c r="BE236" s="20">
        <v>0.31769053678664</v>
      </c>
      <c r="BF236" s="20">
        <v>-5.0853032780958103E-2</v>
      </c>
      <c r="BG236" s="20">
        <v>6.3319987267683994E-2</v>
      </c>
      <c r="BH236" s="19">
        <v>25</v>
      </c>
      <c r="BI236" s="18">
        <v>-5.3952708203243403E-3</v>
      </c>
      <c r="BJ236" s="17">
        <v>20</v>
      </c>
      <c r="BK236" s="15">
        <v>3.4802622391275503E-2</v>
      </c>
      <c r="BL236" s="16">
        <v>6</v>
      </c>
      <c r="BM236" s="6">
        <v>13</v>
      </c>
      <c r="BN236" s="15">
        <v>2.51174776979416E-2</v>
      </c>
      <c r="BO236" s="12">
        <v>7</v>
      </c>
      <c r="BP236" s="13">
        <v>2.5038067038896101</v>
      </c>
      <c r="BQ236" s="13">
        <v>-2.8773162896578199</v>
      </c>
      <c r="BR236" s="13">
        <v>-1.4516335385055901</v>
      </c>
      <c r="BS236" s="13">
        <v>10.7291404251584</v>
      </c>
      <c r="BT236" s="13">
        <v>8.4973138947531694</v>
      </c>
      <c r="BU236" s="15">
        <v>4.9812201618901999E-2</v>
      </c>
      <c r="BV236" s="15">
        <v>8.5045219659645108E-3</v>
      </c>
      <c r="BW236" s="14">
        <v>10</v>
      </c>
      <c r="BX236" s="13">
        <v>2.4404239269967198</v>
      </c>
      <c r="BY236" s="12">
        <v>14</v>
      </c>
      <c r="BZ236" s="13">
        <v>7.5047896138132097</v>
      </c>
      <c r="CA236" s="12">
        <v>3</v>
      </c>
      <c r="CB236" s="11" t="s">
        <v>106</v>
      </c>
      <c r="CC236" s="10">
        <v>6000</v>
      </c>
      <c r="CD236" s="10">
        <v>7</v>
      </c>
      <c r="CE236" s="3">
        <v>17</v>
      </c>
      <c r="CF236" s="3" t="s">
        <v>29</v>
      </c>
      <c r="CG236" s="3">
        <v>6</v>
      </c>
      <c r="CH236" s="3" t="s">
        <v>28</v>
      </c>
      <c r="CI236" s="9">
        <f t="shared" si="7"/>
        <v>-0.13355393483052924</v>
      </c>
      <c r="CJ236" s="8">
        <v>-5.3994455530742618E-3</v>
      </c>
      <c r="CK236" s="8">
        <v>0.16802071895559678</v>
      </c>
      <c r="CL236" s="9">
        <v>3.9866229678141803E-2</v>
      </c>
    </row>
    <row r="237" spans="1:90">
      <c r="A237" s="1">
        <v>2016</v>
      </c>
      <c r="B237" s="16" t="s">
        <v>49</v>
      </c>
      <c r="C237" s="16" t="s">
        <v>49</v>
      </c>
      <c r="D237" s="16" t="s">
        <v>4</v>
      </c>
      <c r="E237" s="16" t="str">
        <f t="shared" si="6"/>
        <v>2016GB</v>
      </c>
      <c r="F237" s="25">
        <v>10</v>
      </c>
      <c r="G237" s="15">
        <v>0.10470876495126431</v>
      </c>
      <c r="H237" s="16">
        <v>6</v>
      </c>
      <c r="I237" s="6">
        <v>10</v>
      </c>
      <c r="J237" s="15">
        <v>5.5628116265183394E-2</v>
      </c>
      <c r="K237" s="24" t="s">
        <v>23</v>
      </c>
      <c r="L237" s="15">
        <v>0.14000200757210801</v>
      </c>
      <c r="M237" s="12">
        <v>5</v>
      </c>
      <c r="N237" s="15">
        <v>1.6792289417180702E-2</v>
      </c>
      <c r="O237" s="12">
        <v>19</v>
      </c>
      <c r="P237" s="15">
        <v>-1.8500953203663E-2</v>
      </c>
      <c r="Q237" s="12">
        <v>21</v>
      </c>
      <c r="R237" s="7">
        <v>0.146629174154258</v>
      </c>
      <c r="S237" s="7">
        <v>6.3184839768918102E-2</v>
      </c>
      <c r="T237" s="15">
        <v>-2.78162181201565E-2</v>
      </c>
      <c r="U237" s="23">
        <v>9.45272643034561</v>
      </c>
      <c r="V237" s="17">
        <v>7</v>
      </c>
      <c r="W237" s="20">
        <v>0.14010785204324999</v>
      </c>
      <c r="X237" s="17">
        <v>6</v>
      </c>
      <c r="Y237" s="20">
        <v>6.5929649027429201E-3</v>
      </c>
      <c r="Z237" s="17">
        <v>10</v>
      </c>
      <c r="AA237" s="22">
        <v>9.0950179992196567</v>
      </c>
      <c r="AB237" s="17">
        <v>8</v>
      </c>
      <c r="AC237" s="20">
        <v>0.122073985058259</v>
      </c>
      <c r="AD237" s="19">
        <v>16</v>
      </c>
      <c r="AE237" s="15">
        <v>0.14000200757210801</v>
      </c>
      <c r="AF237" s="16">
        <v>5</v>
      </c>
      <c r="AG237" s="6">
        <v>11</v>
      </c>
      <c r="AH237" s="15">
        <v>0.18127120635911001</v>
      </c>
      <c r="AI237" s="12">
        <v>5</v>
      </c>
      <c r="AJ237" s="15">
        <v>0.33055840657699598</v>
      </c>
      <c r="AK237" s="12">
        <v>6</v>
      </c>
      <c r="AL237" s="15">
        <v>-9.0060456644834405E-2</v>
      </c>
      <c r="AM237" s="12">
        <v>16</v>
      </c>
      <c r="AN237" s="15">
        <v>0.146629174154258</v>
      </c>
      <c r="AO237" s="15">
        <v>0.34402489270595099</v>
      </c>
      <c r="AP237" s="15">
        <v>-8.7695843815277105E-2</v>
      </c>
      <c r="AQ237" s="15">
        <v>4.8475429219375199E-2</v>
      </c>
      <c r="AR237" s="14">
        <v>15</v>
      </c>
      <c r="AS237" s="15">
        <v>9.0612348863642299E-3</v>
      </c>
      <c r="AT237" s="12">
        <v>24</v>
      </c>
      <c r="AU237" s="20">
        <v>1.6792289417180702E-2</v>
      </c>
      <c r="AV237" s="21">
        <v>19</v>
      </c>
      <c r="AW237" s="6">
        <v>11</v>
      </c>
      <c r="AX237" s="20">
        <v>2.58332743762105E-2</v>
      </c>
      <c r="AY237" s="17">
        <v>21</v>
      </c>
      <c r="AZ237" s="20">
        <v>0.12356898683135401</v>
      </c>
      <c r="BA237" s="17">
        <v>22</v>
      </c>
      <c r="BB237" s="20">
        <v>-0.154306090433832</v>
      </c>
      <c r="BC237" s="17">
        <v>14</v>
      </c>
      <c r="BD237" s="20">
        <v>6.3184839768918102E-2</v>
      </c>
      <c r="BE237" s="20">
        <v>0.19461937729832501</v>
      </c>
      <c r="BF237" s="20">
        <v>-0.14742512450558801</v>
      </c>
      <c r="BG237" s="20">
        <v>4.9080097364114499E-2</v>
      </c>
      <c r="BH237" s="19">
        <v>15</v>
      </c>
      <c r="BI237" s="18">
        <v>5.6944358033419002E-3</v>
      </c>
      <c r="BJ237" s="17">
        <v>11</v>
      </c>
      <c r="BK237" s="15">
        <v>-1.8500953203663E-2</v>
      </c>
      <c r="BL237" s="16">
        <v>21</v>
      </c>
      <c r="BM237" s="6">
        <v>17</v>
      </c>
      <c r="BN237" s="15">
        <v>-1.53300799396492E-2</v>
      </c>
      <c r="BO237" s="12">
        <v>24</v>
      </c>
      <c r="BP237" s="13">
        <v>0.676555519760494</v>
      </c>
      <c r="BQ237" s="13">
        <v>-8.6845817276887605</v>
      </c>
      <c r="BR237" s="13">
        <v>-2.48817969984849</v>
      </c>
      <c r="BS237" s="13">
        <v>0.13168491081366299</v>
      </c>
      <c r="BT237" s="13">
        <v>1.1140443951316099</v>
      </c>
      <c r="BU237" s="15">
        <v>-2.78162181201565E-2</v>
      </c>
      <c r="BV237" s="15">
        <v>8.5409190918119601E-3</v>
      </c>
      <c r="BW237" s="14">
        <v>12</v>
      </c>
      <c r="BX237" s="13">
        <v>-8.4350189941798703</v>
      </c>
      <c r="BY237" s="12">
        <v>26</v>
      </c>
      <c r="BZ237" s="13">
        <v>-4.6576324582467796</v>
      </c>
      <c r="CA237" s="12">
        <v>27</v>
      </c>
      <c r="CB237" s="11" t="s">
        <v>106</v>
      </c>
      <c r="CC237" s="10">
        <v>800</v>
      </c>
      <c r="CD237" s="10">
        <v>10.5</v>
      </c>
      <c r="CE237" s="27">
        <v>19</v>
      </c>
      <c r="CF237" s="3" t="s">
        <v>7</v>
      </c>
      <c r="CG237" s="3">
        <v>4</v>
      </c>
      <c r="CH237" s="3" t="s">
        <v>22</v>
      </c>
      <c r="CI237" s="9">
        <f t="shared" si="7"/>
        <v>0.12256846552921709</v>
      </c>
      <c r="CJ237" s="8">
        <v>0.15655106744369149</v>
      </c>
      <c r="CK237" s="8">
        <v>2.6568032356881269E-2</v>
      </c>
      <c r="CL237" s="9">
        <v>-7.4145695575931298E-3</v>
      </c>
    </row>
    <row r="238" spans="1:90">
      <c r="A238" s="1">
        <v>2016</v>
      </c>
      <c r="B238" s="16" t="s">
        <v>107</v>
      </c>
      <c r="C238" s="16" t="s">
        <v>107</v>
      </c>
      <c r="D238" s="16" t="s">
        <v>20</v>
      </c>
      <c r="E238" s="16" t="str">
        <f t="shared" si="6"/>
        <v>2016HOU</v>
      </c>
      <c r="F238" s="25">
        <v>9</v>
      </c>
      <c r="G238" s="15">
        <v>-0.17283975431813381</v>
      </c>
      <c r="H238" s="16">
        <v>28</v>
      </c>
      <c r="I238" s="6">
        <v>17</v>
      </c>
      <c r="J238" s="15">
        <v>-0.17924915765175201</v>
      </c>
      <c r="K238" s="24" t="s">
        <v>9</v>
      </c>
      <c r="L238" s="15">
        <v>-0.16490342433689001</v>
      </c>
      <c r="M238" s="12">
        <v>30</v>
      </c>
      <c r="N238" s="15">
        <v>-5.6999806689842503E-2</v>
      </c>
      <c r="O238" s="12">
        <v>12</v>
      </c>
      <c r="P238" s="15">
        <v>-6.4936136671086303E-2</v>
      </c>
      <c r="Q238" s="12">
        <v>31</v>
      </c>
      <c r="R238" s="7">
        <v>-0.136635506107355</v>
      </c>
      <c r="S238" s="7">
        <v>-2.23434049072111E-3</v>
      </c>
      <c r="T238" s="15">
        <v>-4.4847992035118099E-2</v>
      </c>
      <c r="U238" s="23">
        <v>5.2469140069184999</v>
      </c>
      <c r="V238" s="17">
        <v>28</v>
      </c>
      <c r="W238" s="20">
        <v>-0.167426348548847</v>
      </c>
      <c r="X238" s="17">
        <v>28</v>
      </c>
      <c r="Y238" s="20">
        <v>-8.3652629212962703E-5</v>
      </c>
      <c r="Z238" s="17">
        <v>16</v>
      </c>
      <c r="AA238" s="22">
        <v>6.4855143969531985</v>
      </c>
      <c r="AB238" s="17">
        <v>26</v>
      </c>
      <c r="AC238" s="20">
        <v>6.5822089182899002E-2</v>
      </c>
      <c r="AD238" s="19">
        <v>3</v>
      </c>
      <c r="AE238" s="15">
        <v>-0.16490342433689001</v>
      </c>
      <c r="AF238" s="16">
        <v>30</v>
      </c>
      <c r="AG238" s="6">
        <v>24</v>
      </c>
      <c r="AH238" s="15">
        <v>-0.15680728254948401</v>
      </c>
      <c r="AI238" s="12">
        <v>28</v>
      </c>
      <c r="AJ238" s="15">
        <v>-9.8273432621605705E-2</v>
      </c>
      <c r="AK238" s="12">
        <v>30</v>
      </c>
      <c r="AL238" s="15">
        <v>-0.20601753903952899</v>
      </c>
      <c r="AM238" s="12">
        <v>26</v>
      </c>
      <c r="AN238" s="15">
        <v>-0.136635506107355</v>
      </c>
      <c r="AO238" s="15">
        <v>-8.0789576715739095E-2</v>
      </c>
      <c r="AP238" s="15">
        <v>-0.165554281755072</v>
      </c>
      <c r="AQ238" s="15">
        <v>1.8374075323142801E-2</v>
      </c>
      <c r="AR238" s="14">
        <v>1</v>
      </c>
      <c r="AS238" s="15">
        <v>1.7332315896130102E-2</v>
      </c>
      <c r="AT238" s="12">
        <v>28</v>
      </c>
      <c r="AU238" s="20">
        <v>-5.6999806689842503E-2</v>
      </c>
      <c r="AV238" s="21">
        <v>12</v>
      </c>
      <c r="AW238" s="6">
        <v>8</v>
      </c>
      <c r="AX238" s="20">
        <v>-4.5229332128402598E-2</v>
      </c>
      <c r="AY238" s="17">
        <v>10</v>
      </c>
      <c r="AZ238" s="20">
        <v>-3.51974790410702E-2</v>
      </c>
      <c r="BA238" s="17">
        <v>5</v>
      </c>
      <c r="BB238" s="20">
        <v>-8.7586680609710005E-2</v>
      </c>
      <c r="BC238" s="17">
        <v>17</v>
      </c>
      <c r="BD238" s="20">
        <v>-2.23434049072111E-3</v>
      </c>
      <c r="BE238" s="20">
        <v>6.95156730009832E-2</v>
      </c>
      <c r="BF238" s="20">
        <v>-0.102893712818937</v>
      </c>
      <c r="BG238" s="20">
        <v>3.7415275988591901E-2</v>
      </c>
      <c r="BH238" s="19">
        <v>9</v>
      </c>
      <c r="BI238" s="18">
        <v>1.44585356342945E-2</v>
      </c>
      <c r="BJ238" s="17">
        <v>8</v>
      </c>
      <c r="BK238" s="15">
        <v>-6.4936136671086303E-2</v>
      </c>
      <c r="BL238" s="16">
        <v>31</v>
      </c>
      <c r="BM238" s="6">
        <v>32</v>
      </c>
      <c r="BN238" s="15">
        <v>-5.5848398127766E-2</v>
      </c>
      <c r="BO238" s="12">
        <v>30</v>
      </c>
      <c r="BP238" s="13">
        <v>-5.8766221039886499</v>
      </c>
      <c r="BQ238" s="13">
        <v>-12.8799970236268</v>
      </c>
      <c r="BR238" s="13">
        <v>-7.4779752844736702</v>
      </c>
      <c r="BS238" s="13">
        <v>-12.9736740392726</v>
      </c>
      <c r="BT238" s="13">
        <v>6.7402001158185598</v>
      </c>
      <c r="BU238" s="15">
        <v>-4.4847992035118099E-2</v>
      </c>
      <c r="BV238" s="15">
        <v>8.8855363446881993E-3</v>
      </c>
      <c r="BW238" s="14">
        <v>13</v>
      </c>
      <c r="BX238" s="13">
        <v>1.4268277997196199</v>
      </c>
      <c r="BY238" s="12">
        <v>15</v>
      </c>
      <c r="BZ238" s="13">
        <v>10.044072317984099</v>
      </c>
      <c r="CA238" s="12">
        <v>2</v>
      </c>
      <c r="CB238" s="11" t="s">
        <v>103</v>
      </c>
      <c r="CC238" s="10">
        <v>1600</v>
      </c>
      <c r="CD238" s="10">
        <v>8.5</v>
      </c>
      <c r="CE238" s="3">
        <v>18</v>
      </c>
      <c r="CF238" s="3" t="s">
        <v>7</v>
      </c>
      <c r="CG238" s="3">
        <v>4</v>
      </c>
      <c r="CH238" s="3" t="s">
        <v>6</v>
      </c>
      <c r="CI238" s="9">
        <f t="shared" si="7"/>
        <v>-0.13057839767700316</v>
      </c>
      <c r="CJ238" s="8">
        <v>-0.17501986774031317</v>
      </c>
      <c r="CK238" s="8">
        <v>-0.10907585212246421</v>
      </c>
      <c r="CL238" s="9">
        <v>-6.46343820591542E-2</v>
      </c>
    </row>
    <row r="239" spans="1:90">
      <c r="A239" s="1">
        <v>2016</v>
      </c>
      <c r="B239" s="16" t="s">
        <v>61</v>
      </c>
      <c r="C239" s="16" t="s">
        <v>61</v>
      </c>
      <c r="D239" s="16" t="s">
        <v>20</v>
      </c>
      <c r="E239" s="16" t="str">
        <f t="shared" si="6"/>
        <v>2016IND</v>
      </c>
      <c r="F239" s="25">
        <v>8</v>
      </c>
      <c r="G239" s="15">
        <v>-5.7201989035340496E-2</v>
      </c>
      <c r="H239" s="16">
        <v>24</v>
      </c>
      <c r="I239" s="6">
        <v>24</v>
      </c>
      <c r="J239" s="15">
        <v>-5.7533408484719502E-2</v>
      </c>
      <c r="K239" s="24" t="s">
        <v>3</v>
      </c>
      <c r="L239" s="15">
        <v>5.0855093982771001E-2</v>
      </c>
      <c r="M239" s="12">
        <v>12</v>
      </c>
      <c r="N239" s="15">
        <v>0.14931925387664499</v>
      </c>
      <c r="O239" s="12">
        <v>30</v>
      </c>
      <c r="P239" s="15">
        <v>4.1262170858533502E-2</v>
      </c>
      <c r="Q239" s="12">
        <v>5</v>
      </c>
      <c r="R239" s="7">
        <v>3.4984366098329098E-2</v>
      </c>
      <c r="S239" s="7">
        <v>0.146551352343851</v>
      </c>
      <c r="T239" s="15">
        <v>5.40335777608024E-2</v>
      </c>
      <c r="U239" s="23">
        <v>6.73606337141283</v>
      </c>
      <c r="V239" s="17">
        <v>23</v>
      </c>
      <c r="W239" s="20">
        <v>2.7144958907067699E-2</v>
      </c>
      <c r="X239" s="17">
        <v>16</v>
      </c>
      <c r="Y239" s="20">
        <v>-3.85690965103168E-2</v>
      </c>
      <c r="Z239" s="17">
        <v>29</v>
      </c>
      <c r="AA239" s="22">
        <v>8.4823633264386871</v>
      </c>
      <c r="AB239" s="17">
        <v>16</v>
      </c>
      <c r="AC239" s="20">
        <v>0.185482907767206</v>
      </c>
      <c r="AD239" s="19">
        <v>31</v>
      </c>
      <c r="AE239" s="15">
        <v>5.0855093982771001E-2</v>
      </c>
      <c r="AF239" s="16">
        <v>12</v>
      </c>
      <c r="AG239" s="6">
        <v>29</v>
      </c>
      <c r="AH239" s="15">
        <v>7.1855209369189904E-2</v>
      </c>
      <c r="AI239" s="12">
        <v>9</v>
      </c>
      <c r="AJ239" s="15">
        <v>0.21407429455288399</v>
      </c>
      <c r="AK239" s="12">
        <v>13</v>
      </c>
      <c r="AL239" s="15">
        <v>-6.41480873231631E-2</v>
      </c>
      <c r="AM239" s="12">
        <v>15</v>
      </c>
      <c r="AN239" s="15">
        <v>3.4984366098329098E-2</v>
      </c>
      <c r="AO239" s="15">
        <v>0.20829160072936101</v>
      </c>
      <c r="AP239" s="15">
        <v>-8.2339989887942999E-2</v>
      </c>
      <c r="AQ239" s="15">
        <v>3.7823718282980603E-2</v>
      </c>
      <c r="AR239" s="14">
        <v>8</v>
      </c>
      <c r="AS239" s="15">
        <v>-6.6861541826943698E-3</v>
      </c>
      <c r="AT239" s="12">
        <v>11</v>
      </c>
      <c r="AU239" s="20">
        <v>0.14931925387664499</v>
      </c>
      <c r="AV239" s="21">
        <v>30</v>
      </c>
      <c r="AW239" s="6">
        <v>16</v>
      </c>
      <c r="AX239" s="20">
        <v>7.9067444471420806E-2</v>
      </c>
      <c r="AY239" s="17">
        <v>27</v>
      </c>
      <c r="AZ239" s="20">
        <v>0.204047071743574</v>
      </c>
      <c r="BA239" s="17">
        <v>27</v>
      </c>
      <c r="BB239" s="20">
        <v>6.3119545826564996E-2</v>
      </c>
      <c r="BC239" s="17">
        <v>32</v>
      </c>
      <c r="BD239" s="20">
        <v>0.146551352343851</v>
      </c>
      <c r="BE239" s="20">
        <v>0.21681846094153001</v>
      </c>
      <c r="BF239" s="20">
        <v>3.5876297449995799E-2</v>
      </c>
      <c r="BG239" s="20">
        <v>6.6052163564460503E-2</v>
      </c>
      <c r="BH239" s="19">
        <v>26</v>
      </c>
      <c r="BI239" s="18">
        <v>-3.0768764190473499E-2</v>
      </c>
      <c r="BJ239" s="17">
        <v>27</v>
      </c>
      <c r="BK239" s="15">
        <v>4.1262170858533502E-2</v>
      </c>
      <c r="BL239" s="16">
        <v>5</v>
      </c>
      <c r="BM239" s="6">
        <v>16</v>
      </c>
      <c r="BN239" s="15">
        <v>3.4357194009298597E-2</v>
      </c>
      <c r="BO239" s="12">
        <v>6</v>
      </c>
      <c r="BP239" s="13">
        <v>8.8786845065719593</v>
      </c>
      <c r="BQ239" s="13">
        <v>1.6289495703230901</v>
      </c>
      <c r="BR239" s="13">
        <v>8.9544411809555609</v>
      </c>
      <c r="BS239" s="13">
        <v>3.4749712698863799</v>
      </c>
      <c r="BT239" s="13">
        <v>-2.3059610984702399</v>
      </c>
      <c r="BU239" s="15">
        <v>5.40335777608024E-2</v>
      </c>
      <c r="BV239" s="15">
        <v>1.3837436833569699E-2</v>
      </c>
      <c r="BW239" s="14">
        <v>29</v>
      </c>
      <c r="BX239" s="13">
        <v>5.2989080142420102</v>
      </c>
      <c r="BY239" s="12">
        <v>8</v>
      </c>
      <c r="BZ239" s="13">
        <v>6.3857034511344501</v>
      </c>
      <c r="CA239" s="12">
        <v>6</v>
      </c>
      <c r="CB239" s="11" t="s">
        <v>103</v>
      </c>
      <c r="CC239" s="10">
        <v>2000</v>
      </c>
      <c r="CD239" s="10">
        <v>9</v>
      </c>
      <c r="CE239" s="3">
        <v>16</v>
      </c>
      <c r="CF239" s="3">
        <v>0</v>
      </c>
      <c r="CG239" s="3">
        <v>0</v>
      </c>
      <c r="CH239" s="3" t="s">
        <v>0</v>
      </c>
      <c r="CI239" s="9">
        <f t="shared" si="7"/>
        <v>-5.7201989035340829E-2</v>
      </c>
      <c r="CJ239" s="8">
        <v>5.0855093982771028E-2</v>
      </c>
      <c r="CK239" s="8">
        <v>0.14931925387664535</v>
      </c>
      <c r="CL239" s="9">
        <v>4.1262170858533502E-2</v>
      </c>
    </row>
    <row r="240" spans="1:90">
      <c r="A240" s="1">
        <v>2016</v>
      </c>
      <c r="B240" s="16" t="s">
        <v>100</v>
      </c>
      <c r="C240" s="16" t="s">
        <v>100</v>
      </c>
      <c r="D240" s="16" t="s">
        <v>20</v>
      </c>
      <c r="E240" s="16" t="str">
        <f t="shared" si="6"/>
        <v>2016JAX</v>
      </c>
      <c r="F240" s="25">
        <v>3</v>
      </c>
      <c r="G240" s="15">
        <v>-0.11666009047605522</v>
      </c>
      <c r="H240" s="16">
        <v>26</v>
      </c>
      <c r="I240" s="6">
        <v>28</v>
      </c>
      <c r="J240" s="15">
        <v>-0.1087373285971642</v>
      </c>
      <c r="K240" s="24" t="s">
        <v>81</v>
      </c>
      <c r="L240" s="15">
        <v>-0.12234689587582501</v>
      </c>
      <c r="M240" s="12">
        <v>27</v>
      </c>
      <c r="N240" s="15">
        <v>-2.8290130176342999E-2</v>
      </c>
      <c r="O240" s="12">
        <v>16</v>
      </c>
      <c r="P240" s="15">
        <v>-2.2603324776573199E-2</v>
      </c>
      <c r="Q240" s="12">
        <v>23</v>
      </c>
      <c r="R240" s="7">
        <v>-0.106975781614232</v>
      </c>
      <c r="S240" s="7">
        <v>-1.23187907211199E-2</v>
      </c>
      <c r="T240" s="15">
        <v>-1.40803377040521E-2</v>
      </c>
      <c r="U240" s="23">
        <v>5.2559148646775196</v>
      </c>
      <c r="V240" s="17">
        <v>27</v>
      </c>
      <c r="W240" s="20">
        <v>-0.106766388270644</v>
      </c>
      <c r="X240" s="17">
        <v>25</v>
      </c>
      <c r="Y240" s="20">
        <v>-2.2394017790523801E-2</v>
      </c>
      <c r="Z240" s="17">
        <v>25</v>
      </c>
      <c r="AA240" s="22">
        <v>5.7853749223986952</v>
      </c>
      <c r="AB240" s="17">
        <v>27</v>
      </c>
      <c r="AC240" s="20">
        <v>8.6994329615824095E-2</v>
      </c>
      <c r="AD240" s="19">
        <v>9</v>
      </c>
      <c r="AE240" s="15">
        <v>-0.12234689587582501</v>
      </c>
      <c r="AF240" s="16">
        <v>27</v>
      </c>
      <c r="AG240" s="6">
        <v>22</v>
      </c>
      <c r="AH240" s="15">
        <v>-0.114193126800924</v>
      </c>
      <c r="AI240" s="12">
        <v>26</v>
      </c>
      <c r="AJ240" s="15">
        <v>6.1815641671347801E-2</v>
      </c>
      <c r="AK240" s="12">
        <v>22</v>
      </c>
      <c r="AL240" s="15">
        <v>-0.31899111995177498</v>
      </c>
      <c r="AM240" s="12">
        <v>32</v>
      </c>
      <c r="AN240" s="15">
        <v>-0.106975781614232</v>
      </c>
      <c r="AO240" s="15">
        <v>5.5283585064979199E-2</v>
      </c>
      <c r="AP240" s="15">
        <v>-0.26745153912019698</v>
      </c>
      <c r="AQ240" s="15">
        <v>2.63648547391819E-2</v>
      </c>
      <c r="AR240" s="14">
        <v>3</v>
      </c>
      <c r="AS240" s="15">
        <v>1.8276764942469902E-2</v>
      </c>
      <c r="AT240" s="12">
        <v>29</v>
      </c>
      <c r="AU240" s="20">
        <v>-2.8290130176342999E-2</v>
      </c>
      <c r="AV240" s="21">
        <v>16</v>
      </c>
      <c r="AW240" s="6">
        <v>31</v>
      </c>
      <c r="AX240" s="20">
        <v>-3.6166057869973602E-2</v>
      </c>
      <c r="AY240" s="17">
        <v>16</v>
      </c>
      <c r="AZ240" s="20">
        <v>7.5131257966237999E-2</v>
      </c>
      <c r="BA240" s="17">
        <v>16</v>
      </c>
      <c r="BB240" s="20">
        <v>-0.166960078948024</v>
      </c>
      <c r="BC240" s="17">
        <v>11</v>
      </c>
      <c r="BD240" s="20">
        <v>-1.23187907211199E-2</v>
      </c>
      <c r="BE240" s="20">
        <v>0.104533472086648</v>
      </c>
      <c r="BF240" s="20">
        <v>-0.16899718760232199</v>
      </c>
      <c r="BG240" s="20">
        <v>4.28242794656465E-2</v>
      </c>
      <c r="BH240" s="19">
        <v>13</v>
      </c>
      <c r="BI240" s="18">
        <v>-3.8145562275298298E-3</v>
      </c>
      <c r="BJ240" s="17">
        <v>19</v>
      </c>
      <c r="BK240" s="15">
        <v>-2.2603324776573199E-2</v>
      </c>
      <c r="BL240" s="16">
        <v>23</v>
      </c>
      <c r="BM240" s="6">
        <v>20</v>
      </c>
      <c r="BN240" s="15">
        <v>-2.8739319339693599E-2</v>
      </c>
      <c r="BO240" s="12">
        <v>26</v>
      </c>
      <c r="BP240" s="13">
        <v>0.50173283103861699</v>
      </c>
      <c r="BQ240" s="13">
        <v>1.9577232907072601E-2</v>
      </c>
      <c r="BR240" s="13">
        <v>8.8857604019116003</v>
      </c>
      <c r="BS240" s="13">
        <v>-8.9115641876592999</v>
      </c>
      <c r="BT240" s="13">
        <v>-11.7971686664846</v>
      </c>
      <c r="BU240" s="15">
        <v>-1.40803377040521E-2</v>
      </c>
      <c r="BV240" s="15">
        <v>1.2232222378163E-2</v>
      </c>
      <c r="BW240" s="14">
        <v>25</v>
      </c>
      <c r="BX240" s="13">
        <v>-3.7202940530533799</v>
      </c>
      <c r="BY240" s="12">
        <v>21</v>
      </c>
      <c r="BZ240" s="13">
        <v>4.2614935362605699</v>
      </c>
      <c r="CA240" s="12">
        <v>10</v>
      </c>
      <c r="CB240" s="11" t="s">
        <v>103</v>
      </c>
      <c r="CC240" s="10">
        <v>5000</v>
      </c>
      <c r="CD240" s="10">
        <v>7.5</v>
      </c>
      <c r="CE240" s="3">
        <v>16</v>
      </c>
      <c r="CF240" s="3">
        <v>0</v>
      </c>
      <c r="CG240" s="3">
        <v>0</v>
      </c>
      <c r="CH240" s="3" t="s">
        <v>0</v>
      </c>
      <c r="CI240" s="9">
        <f t="shared" si="7"/>
        <v>-0.11667873612019557</v>
      </c>
      <c r="CJ240" s="8">
        <v>-0.1223655415199654</v>
      </c>
      <c r="CK240" s="8">
        <v>-2.8290130176343038E-2</v>
      </c>
      <c r="CL240" s="9">
        <v>-2.2603324776573199E-2</v>
      </c>
    </row>
    <row r="241" spans="1:90">
      <c r="A241" s="1">
        <v>2016</v>
      </c>
      <c r="B241" s="16" t="s">
        <v>46</v>
      </c>
      <c r="C241" s="16" t="s">
        <v>46</v>
      </c>
      <c r="D241" s="16" t="s">
        <v>20</v>
      </c>
      <c r="E241" s="16" t="str">
        <f t="shared" si="6"/>
        <v>2016KC</v>
      </c>
      <c r="F241" s="25">
        <v>12</v>
      </c>
      <c r="G241" s="15">
        <v>0.14281736827183139</v>
      </c>
      <c r="H241" s="16">
        <v>5</v>
      </c>
      <c r="I241" s="6">
        <v>4</v>
      </c>
      <c r="J241" s="15">
        <v>9.6212320566562065E-2</v>
      </c>
      <c r="K241" s="24" t="s">
        <v>52</v>
      </c>
      <c r="L241" s="15">
        <v>2.8908958314687601E-2</v>
      </c>
      <c r="M241" s="12">
        <v>13</v>
      </c>
      <c r="N241" s="15">
        <v>-3.6336385159149699E-2</v>
      </c>
      <c r="O241" s="12">
        <v>14</v>
      </c>
      <c r="P241" s="15">
        <v>7.7572024797994105E-2</v>
      </c>
      <c r="Q241" s="12">
        <v>1</v>
      </c>
      <c r="R241" s="7">
        <v>1.7199359229512001E-2</v>
      </c>
      <c r="S241" s="7">
        <v>-3.0859842522697602E-3</v>
      </c>
      <c r="T241" s="15">
        <v>7.59269770847803E-2</v>
      </c>
      <c r="U241" s="23">
        <v>9.7024152225938494</v>
      </c>
      <c r="V241" s="17">
        <v>5</v>
      </c>
      <c r="W241" s="20">
        <v>0.195355400874584</v>
      </c>
      <c r="X241" s="17">
        <v>5</v>
      </c>
      <c r="Y241" s="20">
        <v>-6.0184719730513904E-3</v>
      </c>
      <c r="Z241" s="17">
        <v>21</v>
      </c>
      <c r="AA241" s="22">
        <v>10.149298181108238</v>
      </c>
      <c r="AB241" s="17">
        <v>4</v>
      </c>
      <c r="AC241" s="20">
        <v>0.123423311261293</v>
      </c>
      <c r="AD241" s="19">
        <v>17</v>
      </c>
      <c r="AE241" s="15">
        <v>2.8908958314687601E-2</v>
      </c>
      <c r="AF241" s="16">
        <v>13</v>
      </c>
      <c r="AG241" s="6">
        <v>6</v>
      </c>
      <c r="AH241" s="15">
        <v>6.2023330386959799E-2</v>
      </c>
      <c r="AI241" s="12">
        <v>12</v>
      </c>
      <c r="AJ241" s="15">
        <v>0.24524179909278501</v>
      </c>
      <c r="AK241" s="12">
        <v>11</v>
      </c>
      <c r="AL241" s="15">
        <v>-0.12175607499265401</v>
      </c>
      <c r="AM241" s="12">
        <v>21</v>
      </c>
      <c r="AN241" s="15">
        <v>1.7199359229512001E-2</v>
      </c>
      <c r="AO241" s="15">
        <v>0.22607299006686299</v>
      </c>
      <c r="AP241" s="15">
        <v>-0.11779917716343399</v>
      </c>
      <c r="AQ241" s="15">
        <v>4.7859784830855498E-2</v>
      </c>
      <c r="AR241" s="14">
        <v>14</v>
      </c>
      <c r="AS241" s="15">
        <v>-1.40837893060425E-2</v>
      </c>
      <c r="AT241" s="12">
        <v>9</v>
      </c>
      <c r="AU241" s="20">
        <v>-3.6336385159149699E-2</v>
      </c>
      <c r="AV241" s="21">
        <v>14</v>
      </c>
      <c r="AW241" s="6">
        <v>5</v>
      </c>
      <c r="AX241" s="20">
        <v>-4.2511979442914703E-2</v>
      </c>
      <c r="AY241" s="17">
        <v>12</v>
      </c>
      <c r="AZ241" s="20">
        <v>-1.09846057373474E-2</v>
      </c>
      <c r="BA241" s="17">
        <v>8</v>
      </c>
      <c r="BB241" s="20">
        <v>-7.2069171708330104E-2</v>
      </c>
      <c r="BC241" s="17">
        <v>19</v>
      </c>
      <c r="BD241" s="20">
        <v>-3.0859842522697602E-3</v>
      </c>
      <c r="BE241" s="20">
        <v>4.6828011814886099E-2</v>
      </c>
      <c r="BF241" s="20">
        <v>-7.3438685638999496E-2</v>
      </c>
      <c r="BG241" s="20">
        <v>5.6192635230895599E-2</v>
      </c>
      <c r="BH241" s="19">
        <v>22</v>
      </c>
      <c r="BI241" s="18">
        <v>-1.0124469698869099E-3</v>
      </c>
      <c r="BJ241" s="17">
        <v>17</v>
      </c>
      <c r="BK241" s="15">
        <v>7.7572024797994105E-2</v>
      </c>
      <c r="BL241" s="16">
        <v>1</v>
      </c>
      <c r="BM241" s="6">
        <v>9</v>
      </c>
      <c r="BN241" s="15">
        <v>9.0820091044709894E-2</v>
      </c>
      <c r="BO241" s="12">
        <v>1</v>
      </c>
      <c r="BP241" s="13">
        <v>0.47348267924916798</v>
      </c>
      <c r="BQ241" s="13">
        <v>0.4683712708603</v>
      </c>
      <c r="BR241" s="13">
        <v>5.7188409533102904</v>
      </c>
      <c r="BS241" s="13">
        <v>11.292683171960601</v>
      </c>
      <c r="BT241" s="13">
        <v>20.832634323616698</v>
      </c>
      <c r="BU241" s="15">
        <v>7.59269770847803E-2</v>
      </c>
      <c r="BV241" s="15">
        <v>1.8560358025331899E-2</v>
      </c>
      <c r="BW241" s="14">
        <v>32</v>
      </c>
      <c r="BX241" s="13">
        <v>3.2441693246007</v>
      </c>
      <c r="BY241" s="12">
        <v>13</v>
      </c>
      <c r="BZ241" s="13">
        <v>-0.82252385660692096</v>
      </c>
      <c r="CA241" s="12">
        <v>18</v>
      </c>
      <c r="CB241" s="11" t="s">
        <v>18</v>
      </c>
      <c r="CC241" s="10">
        <v>2000</v>
      </c>
      <c r="CD241" s="10">
        <v>9.5</v>
      </c>
      <c r="CE241" s="3">
        <v>17</v>
      </c>
      <c r="CF241" s="3" t="s">
        <v>7</v>
      </c>
      <c r="CG241" s="3">
        <v>2</v>
      </c>
      <c r="CH241" s="3" t="s">
        <v>6</v>
      </c>
      <c r="CI241" s="9">
        <f t="shared" si="7"/>
        <v>0.13637695315676421</v>
      </c>
      <c r="CJ241" s="8">
        <v>2.3809422646675755E-2</v>
      </c>
      <c r="CK241" s="8">
        <v>-3.3819146884150046E-2</v>
      </c>
      <c r="CL241" s="9">
        <v>7.8748383625938403E-2</v>
      </c>
    </row>
    <row r="242" spans="1:90">
      <c r="A242" s="1">
        <v>2016</v>
      </c>
      <c r="B242" s="16" t="s">
        <v>44</v>
      </c>
      <c r="C242" s="16" t="s">
        <v>44</v>
      </c>
      <c r="D242" s="16" t="s">
        <v>4</v>
      </c>
      <c r="E242" s="16" t="str">
        <f t="shared" si="6"/>
        <v>2016LAR</v>
      </c>
      <c r="F242" s="25">
        <v>4</v>
      </c>
      <c r="G242" s="15">
        <v>-0.24025766809498489</v>
      </c>
      <c r="H242" s="16">
        <v>29</v>
      </c>
      <c r="I242" s="6">
        <v>13</v>
      </c>
      <c r="J242" s="15">
        <v>-0.24101548751332325</v>
      </c>
      <c r="K242" s="24" t="s">
        <v>37</v>
      </c>
      <c r="L242" s="15">
        <v>-0.34376709943060901</v>
      </c>
      <c r="M242" s="12">
        <v>32</v>
      </c>
      <c r="N242" s="15">
        <v>-3.2164911344038198E-2</v>
      </c>
      <c r="O242" s="12">
        <v>15</v>
      </c>
      <c r="P242" s="15">
        <v>7.1344519991585906E-2</v>
      </c>
      <c r="Q242" s="12">
        <v>3</v>
      </c>
      <c r="R242" s="7">
        <v>-0.32450703841402201</v>
      </c>
      <c r="S242" s="7">
        <v>-9.8036530089867704E-3</v>
      </c>
      <c r="T242" s="15">
        <v>7.3687897891711998E-2</v>
      </c>
      <c r="U242" s="23">
        <v>5.0649049783854103</v>
      </c>
      <c r="V242" s="17">
        <v>29</v>
      </c>
      <c r="W242" s="20">
        <v>-0.31338892093422899</v>
      </c>
      <c r="X242" s="17">
        <v>31</v>
      </c>
      <c r="Y242" s="20">
        <v>-1.0415242945005799E-2</v>
      </c>
      <c r="Z242" s="17">
        <v>24</v>
      </c>
      <c r="AA242" s="22">
        <v>3.3092061274636397</v>
      </c>
      <c r="AB242" s="17">
        <v>32</v>
      </c>
      <c r="AC242" s="20">
        <v>0.13717822389696899</v>
      </c>
      <c r="AD242" s="19">
        <v>21</v>
      </c>
      <c r="AE242" s="15">
        <v>-0.34376709943060901</v>
      </c>
      <c r="AF242" s="16">
        <v>32</v>
      </c>
      <c r="AG242" s="6">
        <v>28</v>
      </c>
      <c r="AH242" s="15">
        <v>-0.42700224221905803</v>
      </c>
      <c r="AI242" s="12">
        <v>32</v>
      </c>
      <c r="AJ242" s="15">
        <v>-0.310086773161103</v>
      </c>
      <c r="AK242" s="12">
        <v>32</v>
      </c>
      <c r="AL242" s="15">
        <v>-0.28048280874773102</v>
      </c>
      <c r="AM242" s="12">
        <v>31</v>
      </c>
      <c r="AN242" s="15">
        <v>-0.32450703841402201</v>
      </c>
      <c r="AO242" s="15">
        <v>-0.285727888262297</v>
      </c>
      <c r="AP242" s="15">
        <v>-0.26703759196225502</v>
      </c>
      <c r="AQ242" s="15">
        <v>0.12754355132792999</v>
      </c>
      <c r="AR242" s="14">
        <v>32</v>
      </c>
      <c r="AS242" s="15">
        <v>-6.8928210333714195E-4</v>
      </c>
      <c r="AT242" s="12">
        <v>14</v>
      </c>
      <c r="AU242" s="20">
        <v>-3.2164911344038198E-2</v>
      </c>
      <c r="AV242" s="21">
        <v>15</v>
      </c>
      <c r="AW242" s="6">
        <v>4</v>
      </c>
      <c r="AX242" s="20">
        <v>-3.4012659579973299E-2</v>
      </c>
      <c r="AY242" s="17">
        <v>17</v>
      </c>
      <c r="AZ242" s="20">
        <v>0.119392770922272</v>
      </c>
      <c r="BA242" s="17">
        <v>21</v>
      </c>
      <c r="BB242" s="20">
        <v>-0.251620750944198</v>
      </c>
      <c r="BC242" s="17">
        <v>5</v>
      </c>
      <c r="BD242" s="20">
        <v>-9.8036530089867704E-3</v>
      </c>
      <c r="BE242" s="20">
        <v>0.14683382635949099</v>
      </c>
      <c r="BF242" s="20">
        <v>-0.23661504939376199</v>
      </c>
      <c r="BG242" s="20">
        <v>1.4631719832434701E-2</v>
      </c>
      <c r="BH242" s="19">
        <v>1</v>
      </c>
      <c r="BI242" s="18">
        <v>5.5643096164041802E-4</v>
      </c>
      <c r="BJ242" s="17">
        <v>16</v>
      </c>
      <c r="BK242" s="15">
        <v>7.1344519991585906E-2</v>
      </c>
      <c r="BL242" s="16">
        <v>3</v>
      </c>
      <c r="BM242" s="6">
        <v>7</v>
      </c>
      <c r="BN242" s="15">
        <v>7.9600661704855996E-2</v>
      </c>
      <c r="BO242" s="12">
        <v>3</v>
      </c>
      <c r="BP242" s="13">
        <v>3.81993194527108</v>
      </c>
      <c r="BQ242" s="13">
        <v>4.0379785439832396</v>
      </c>
      <c r="BR242" s="13">
        <v>1.26367519506471</v>
      </c>
      <c r="BS242" s="13">
        <v>29.1503928482052</v>
      </c>
      <c r="BT242" s="13">
        <v>-2.5997185367312898</v>
      </c>
      <c r="BU242" s="15">
        <v>7.3687897891711998E-2</v>
      </c>
      <c r="BV242" s="15">
        <v>3.7672998023099802E-3</v>
      </c>
      <c r="BW242" s="14">
        <v>3</v>
      </c>
      <c r="BX242" s="13">
        <v>0.73518357118751998</v>
      </c>
      <c r="BY242" s="12">
        <v>16</v>
      </c>
      <c r="BZ242" s="13">
        <v>1.1716889500630701</v>
      </c>
      <c r="CA242" s="12">
        <v>16</v>
      </c>
      <c r="CB242" s="11" t="s">
        <v>15</v>
      </c>
      <c r="CC242" s="10">
        <v>10000</v>
      </c>
      <c r="CD242" s="10">
        <v>7.5</v>
      </c>
      <c r="CE242" s="3">
        <v>16</v>
      </c>
      <c r="CF242" s="3">
        <v>0</v>
      </c>
      <c r="CG242" s="3">
        <v>0</v>
      </c>
      <c r="CH242" s="3" t="s">
        <v>0</v>
      </c>
      <c r="CI242" s="9">
        <f t="shared" si="7"/>
        <v>-0.24025766809498461</v>
      </c>
      <c r="CJ242" s="8">
        <v>-0.34376709943060874</v>
      </c>
      <c r="CK242" s="8">
        <v>-3.2164911344038212E-2</v>
      </c>
      <c r="CL242" s="9">
        <v>7.1344519991585906E-2</v>
      </c>
    </row>
    <row r="243" spans="1:90">
      <c r="A243" s="1">
        <v>2016</v>
      </c>
      <c r="B243" s="16" t="s">
        <v>43</v>
      </c>
      <c r="C243" s="16" t="s">
        <v>43</v>
      </c>
      <c r="D243" s="16" t="s">
        <v>20</v>
      </c>
      <c r="E243" s="16" t="str">
        <f t="shared" si="6"/>
        <v>2016MIA</v>
      </c>
      <c r="F243" s="25">
        <v>10</v>
      </c>
      <c r="G243" s="15">
        <v>-1.194988727318283E-2</v>
      </c>
      <c r="H243" s="16">
        <v>20</v>
      </c>
      <c r="I243" s="6">
        <v>29</v>
      </c>
      <c r="J243" s="15">
        <v>-8.8025049237921565E-3</v>
      </c>
      <c r="K243" s="24" t="s">
        <v>23</v>
      </c>
      <c r="L243" s="15">
        <v>3.2683846240950899E-3</v>
      </c>
      <c r="M243" s="12">
        <v>15</v>
      </c>
      <c r="N243" s="15">
        <v>2.3318256932454401E-2</v>
      </c>
      <c r="O243" s="12">
        <v>20</v>
      </c>
      <c r="P243" s="15">
        <v>8.0999850351764803E-3</v>
      </c>
      <c r="Q243" s="12">
        <v>12</v>
      </c>
      <c r="R243" s="7">
        <v>2.60159148921996E-2</v>
      </c>
      <c r="S243" s="7">
        <v>4.0383045846982497E-2</v>
      </c>
      <c r="T243" s="15">
        <v>5.56462603099074E-3</v>
      </c>
      <c r="U243" s="23">
        <v>8.3318419830515005</v>
      </c>
      <c r="V243" s="17">
        <v>15</v>
      </c>
      <c r="W243" s="20">
        <v>-1.2560385440538601E-2</v>
      </c>
      <c r="X243" s="17">
        <v>19</v>
      </c>
      <c r="Y243" s="20">
        <v>-4.0046781842291101E-2</v>
      </c>
      <c r="Z243" s="17">
        <v>30</v>
      </c>
      <c r="AA243" s="22">
        <v>7.5427591675691321</v>
      </c>
      <c r="AB243" s="17">
        <v>24</v>
      </c>
      <c r="AC243" s="20">
        <v>0.16120174852973801</v>
      </c>
      <c r="AD243" s="19">
        <v>29</v>
      </c>
      <c r="AE243" s="15">
        <v>3.2683846240950899E-3</v>
      </c>
      <c r="AF243" s="16">
        <v>15</v>
      </c>
      <c r="AG243" s="6">
        <v>25</v>
      </c>
      <c r="AH243" s="15">
        <v>1.4381532500151799E-2</v>
      </c>
      <c r="AI243" s="12">
        <v>14</v>
      </c>
      <c r="AJ243" s="15">
        <v>0.19335196844338501</v>
      </c>
      <c r="AK243" s="12">
        <v>15</v>
      </c>
      <c r="AL243" s="15">
        <v>-0.101825577628991</v>
      </c>
      <c r="AM243" s="12">
        <v>18</v>
      </c>
      <c r="AN243" s="15">
        <v>2.60159148921996E-2</v>
      </c>
      <c r="AO243" s="15">
        <v>0.232580435060038</v>
      </c>
      <c r="AP243" s="15">
        <v>-9.8953834002272006E-2</v>
      </c>
      <c r="AQ243" s="15">
        <v>8.0476684793538894E-2</v>
      </c>
      <c r="AR243" s="14">
        <v>30</v>
      </c>
      <c r="AS243" s="15">
        <v>6.3822896345194302E-3</v>
      </c>
      <c r="AT243" s="12">
        <v>22</v>
      </c>
      <c r="AU243" s="20">
        <v>2.3318256932454401E-2</v>
      </c>
      <c r="AV243" s="21">
        <v>20</v>
      </c>
      <c r="AW243" s="6">
        <v>24</v>
      </c>
      <c r="AX243" s="20">
        <v>3.6919485562414298E-2</v>
      </c>
      <c r="AY243" s="17">
        <v>23</v>
      </c>
      <c r="AZ243" s="20">
        <v>8.8156293897520097E-2</v>
      </c>
      <c r="BA243" s="17">
        <v>19</v>
      </c>
      <c r="BB243" s="20">
        <v>-6.3472835926727603E-2</v>
      </c>
      <c r="BC243" s="17">
        <v>22</v>
      </c>
      <c r="BD243" s="20">
        <v>4.0383045846982497E-2</v>
      </c>
      <c r="BE243" s="20">
        <v>9.7706618334419806E-2</v>
      </c>
      <c r="BF243" s="20">
        <v>-3.6349312744592299E-2</v>
      </c>
      <c r="BG243" s="20">
        <v>5.8473137823808898E-2</v>
      </c>
      <c r="BH243" s="19">
        <v>24</v>
      </c>
      <c r="BI243" s="18">
        <v>-2.2035554795485301E-2</v>
      </c>
      <c r="BJ243" s="17">
        <v>25</v>
      </c>
      <c r="BK243" s="15">
        <v>8.0999850351764803E-3</v>
      </c>
      <c r="BL243" s="16">
        <v>12</v>
      </c>
      <c r="BM243" s="6">
        <v>24</v>
      </c>
      <c r="BN243" s="15">
        <v>9.9775676217239203E-3</v>
      </c>
      <c r="BO243" s="12">
        <v>14</v>
      </c>
      <c r="BP243" s="13">
        <v>-6.2453700267954702</v>
      </c>
      <c r="BQ243" s="13">
        <v>5.9638412100383196</v>
      </c>
      <c r="BR243" s="13">
        <v>6.6453265644515698</v>
      </c>
      <c r="BS243" s="13">
        <v>-3.4961142721337</v>
      </c>
      <c r="BT243" s="13">
        <v>1.18230904202752</v>
      </c>
      <c r="BU243" s="15">
        <v>5.56462603099074E-3</v>
      </c>
      <c r="BV243" s="15">
        <v>1.24291252290754E-2</v>
      </c>
      <c r="BW243" s="14">
        <v>27</v>
      </c>
      <c r="BX243" s="13">
        <v>21.0433553611965</v>
      </c>
      <c r="BY243" s="12">
        <v>1</v>
      </c>
      <c r="BZ243" s="13">
        <v>-1.2676795020928699</v>
      </c>
      <c r="CA243" s="12">
        <v>19</v>
      </c>
      <c r="CB243" s="11" t="s">
        <v>33</v>
      </c>
      <c r="CC243" s="10">
        <v>8000</v>
      </c>
      <c r="CD243" s="10">
        <v>7</v>
      </c>
      <c r="CE243" s="3">
        <v>17</v>
      </c>
      <c r="CF243" s="3" t="s">
        <v>29</v>
      </c>
      <c r="CG243" s="3">
        <v>6</v>
      </c>
      <c r="CH243" s="3" t="s">
        <v>28</v>
      </c>
      <c r="CI243" s="9">
        <f t="shared" si="7"/>
        <v>-3.7149885142290763E-2</v>
      </c>
      <c r="CJ243" s="8">
        <v>-1.7299239787870367E-2</v>
      </c>
      <c r="CK243" s="8">
        <v>3.2912990782051794E-2</v>
      </c>
      <c r="CL243" s="9">
        <v>1.30623454276314E-2</v>
      </c>
    </row>
    <row r="244" spans="1:90">
      <c r="A244" s="1">
        <v>2016</v>
      </c>
      <c r="B244" s="16" t="s">
        <v>41</v>
      </c>
      <c r="C244" s="16" t="s">
        <v>41</v>
      </c>
      <c r="D244" s="16" t="s">
        <v>4</v>
      </c>
      <c r="E244" s="16" t="str">
        <f t="shared" si="6"/>
        <v>2016MIN</v>
      </c>
      <c r="F244" s="25">
        <v>8</v>
      </c>
      <c r="G244" s="15">
        <v>6.6905852461125962E-3</v>
      </c>
      <c r="H244" s="16">
        <v>16</v>
      </c>
      <c r="I244" s="6">
        <v>9</v>
      </c>
      <c r="J244" s="15">
        <v>1.0031993253815003E-2</v>
      </c>
      <c r="K244" s="24" t="s">
        <v>3</v>
      </c>
      <c r="L244" s="15">
        <v>-0.102904163207125</v>
      </c>
      <c r="M244" s="12">
        <v>25</v>
      </c>
      <c r="N244" s="15">
        <v>-9.4992791562131501E-2</v>
      </c>
      <c r="O244" s="12">
        <v>5</v>
      </c>
      <c r="P244" s="15">
        <v>1.46019568911061E-2</v>
      </c>
      <c r="Q244" s="12">
        <v>10</v>
      </c>
      <c r="R244" s="7">
        <v>-9.8927130323875595E-2</v>
      </c>
      <c r="S244" s="7">
        <v>-8.4717936999673699E-2</v>
      </c>
      <c r="T244" s="15">
        <v>2.42411865780169E-2</v>
      </c>
      <c r="U244" s="23">
        <v>8.7538532372788502</v>
      </c>
      <c r="V244" s="17">
        <v>12</v>
      </c>
      <c r="W244" s="20">
        <v>-6.1309102863183702E-2</v>
      </c>
      <c r="X244" s="17">
        <v>22</v>
      </c>
      <c r="Y244" s="20">
        <v>-6.99836059254839E-3</v>
      </c>
      <c r="Z244" s="17">
        <v>22</v>
      </c>
      <c r="AA244" s="22">
        <v>8.6039589239546199</v>
      </c>
      <c r="AB244" s="17">
        <v>14</v>
      </c>
      <c r="AC244" s="20">
        <v>0.141319151938396</v>
      </c>
      <c r="AD244" s="19">
        <v>22</v>
      </c>
      <c r="AE244" s="15">
        <v>-0.102904163207125</v>
      </c>
      <c r="AF244" s="16">
        <v>25</v>
      </c>
      <c r="AG244" s="6">
        <v>15</v>
      </c>
      <c r="AH244" s="15">
        <v>-0.113012006196803</v>
      </c>
      <c r="AI244" s="12">
        <v>25</v>
      </c>
      <c r="AJ244" s="15">
        <v>8.2092638549154995E-2</v>
      </c>
      <c r="AK244" s="12">
        <v>21</v>
      </c>
      <c r="AL244" s="15">
        <v>-0.243475395255421</v>
      </c>
      <c r="AM244" s="12">
        <v>28</v>
      </c>
      <c r="AN244" s="15">
        <v>-9.8927130323875595E-2</v>
      </c>
      <c r="AO244" s="15">
        <v>0.103956598273874</v>
      </c>
      <c r="AP244" s="15">
        <v>-0.26155062621969499</v>
      </c>
      <c r="AQ244" s="15">
        <v>5.6990913016086199E-2</v>
      </c>
      <c r="AR244" s="14">
        <v>21</v>
      </c>
      <c r="AS244" s="15">
        <v>1.9897138386976501E-2</v>
      </c>
      <c r="AT244" s="12">
        <v>31</v>
      </c>
      <c r="AU244" s="20">
        <v>-9.4992791562131501E-2</v>
      </c>
      <c r="AV244" s="21">
        <v>5</v>
      </c>
      <c r="AW244" s="6">
        <v>10</v>
      </c>
      <c r="AX244" s="20">
        <v>-3.9024261539904001E-2</v>
      </c>
      <c r="AY244" s="17">
        <v>14</v>
      </c>
      <c r="AZ244" s="20">
        <v>-4.6487933230325698E-2</v>
      </c>
      <c r="BA244" s="17">
        <v>3</v>
      </c>
      <c r="BB244" s="20">
        <v>-0.16629729110716099</v>
      </c>
      <c r="BC244" s="17">
        <v>12</v>
      </c>
      <c r="BD244" s="20">
        <v>-8.4717936999673699E-2</v>
      </c>
      <c r="BE244" s="20">
        <v>-1.59797043720954E-2</v>
      </c>
      <c r="BF244" s="20">
        <v>-0.18576648029384801</v>
      </c>
      <c r="BG244" s="20">
        <v>3.8458092623648299E-2</v>
      </c>
      <c r="BH244" s="19">
        <v>10</v>
      </c>
      <c r="BI244" s="18">
        <v>1.40417276765833E-2</v>
      </c>
      <c r="BJ244" s="17">
        <v>9</v>
      </c>
      <c r="BK244" s="15">
        <v>1.46019568911061E-2</v>
      </c>
      <c r="BL244" s="16">
        <v>10</v>
      </c>
      <c r="BM244" s="6">
        <v>4</v>
      </c>
      <c r="BN244" s="15">
        <v>1.2678641793715299E-2</v>
      </c>
      <c r="BO244" s="12">
        <v>12</v>
      </c>
      <c r="BP244" s="13">
        <v>-5.4991679683644703</v>
      </c>
      <c r="BQ244" s="13">
        <v>-10.722251997562299</v>
      </c>
      <c r="BR244" s="13">
        <v>9.3579760610181708</v>
      </c>
      <c r="BS244" s="13">
        <v>5.8789964596052897</v>
      </c>
      <c r="BT244" s="13">
        <v>8.2854258908563807</v>
      </c>
      <c r="BU244" s="15">
        <v>2.42411865780169E-2</v>
      </c>
      <c r="BV244" s="15">
        <v>1.23100608360747E-2</v>
      </c>
      <c r="BW244" s="14">
        <v>26</v>
      </c>
      <c r="BX244" s="13">
        <v>-6.4346752920564496</v>
      </c>
      <c r="BY244" s="12">
        <v>25</v>
      </c>
      <c r="BZ244" s="13">
        <v>4.8196148434553701</v>
      </c>
      <c r="CA244" s="12">
        <v>7</v>
      </c>
      <c r="CB244" s="11" t="s">
        <v>106</v>
      </c>
      <c r="CC244" s="10">
        <v>2000</v>
      </c>
      <c r="CD244" s="10">
        <v>8.5</v>
      </c>
      <c r="CE244" s="3">
        <v>16</v>
      </c>
      <c r="CF244" s="3">
        <v>0</v>
      </c>
      <c r="CG244" s="3">
        <v>0</v>
      </c>
      <c r="CH244" s="3" t="s">
        <v>0</v>
      </c>
      <c r="CI244" s="9">
        <f t="shared" si="7"/>
        <v>6.6905852461125546E-3</v>
      </c>
      <c r="CJ244" s="8">
        <v>-0.10290416320712507</v>
      </c>
      <c r="CK244" s="8">
        <v>-9.4992791562131529E-2</v>
      </c>
      <c r="CL244" s="9">
        <v>1.46019568911061E-2</v>
      </c>
    </row>
    <row r="245" spans="1:90">
      <c r="A245" s="1">
        <v>2016</v>
      </c>
      <c r="B245" s="16" t="s">
        <v>40</v>
      </c>
      <c r="C245" s="16" t="s">
        <v>40</v>
      </c>
      <c r="D245" s="16" t="s">
        <v>20</v>
      </c>
      <c r="E245" s="16" t="str">
        <f t="shared" si="6"/>
        <v>2016NE</v>
      </c>
      <c r="F245" s="25">
        <v>14</v>
      </c>
      <c r="G245" s="15">
        <v>0.25411431281214802</v>
      </c>
      <c r="H245" s="16">
        <v>2</v>
      </c>
      <c r="I245" s="6">
        <v>6</v>
      </c>
      <c r="J245" s="15">
        <v>0.26559295283977202</v>
      </c>
      <c r="K245" s="24" t="s">
        <v>75</v>
      </c>
      <c r="L245" s="15">
        <v>0.16126524876923101</v>
      </c>
      <c r="M245" s="12">
        <v>4</v>
      </c>
      <c r="N245" s="15">
        <v>-7.0075731646483799E-2</v>
      </c>
      <c r="O245" s="12">
        <v>9</v>
      </c>
      <c r="P245" s="15">
        <v>2.2773332396433199E-2</v>
      </c>
      <c r="Q245" s="12">
        <v>8</v>
      </c>
      <c r="R245" s="7">
        <v>0.179070290970159</v>
      </c>
      <c r="S245" s="7">
        <v>-7.2134110254393993E-2</v>
      </c>
      <c r="T245" s="15">
        <v>1.4388551615219E-2</v>
      </c>
      <c r="U245" s="23">
        <v>11.6634669819618</v>
      </c>
      <c r="V245" s="17">
        <v>3</v>
      </c>
      <c r="W245" s="20">
        <v>0.32883201592535799</v>
      </c>
      <c r="X245" s="17">
        <v>2</v>
      </c>
      <c r="Y245" s="20">
        <v>-8.2527829004413994E-2</v>
      </c>
      <c r="Z245" s="17">
        <v>32</v>
      </c>
      <c r="AA245" s="22">
        <v>12.815358227134498</v>
      </c>
      <c r="AB245" s="17">
        <v>1</v>
      </c>
      <c r="AC245" s="20">
        <v>0.14600762502426001</v>
      </c>
      <c r="AD245" s="19">
        <v>26</v>
      </c>
      <c r="AE245" s="15">
        <v>0.16126524876923101</v>
      </c>
      <c r="AF245" s="16">
        <v>4</v>
      </c>
      <c r="AG245" s="6">
        <v>5</v>
      </c>
      <c r="AH245" s="15">
        <v>0.18211958389803801</v>
      </c>
      <c r="AI245" s="12">
        <v>4</v>
      </c>
      <c r="AJ245" s="15">
        <v>0.42512548312486798</v>
      </c>
      <c r="AK245" s="12">
        <v>3</v>
      </c>
      <c r="AL245" s="15">
        <v>-4.7070102160808397E-2</v>
      </c>
      <c r="AM245" s="12">
        <v>11</v>
      </c>
      <c r="AN245" s="15">
        <v>0.179070290970159</v>
      </c>
      <c r="AO245" s="15">
        <v>0.44644368671742701</v>
      </c>
      <c r="AP245" s="15">
        <v>-3.9326614656303702E-2</v>
      </c>
      <c r="AQ245" s="15">
        <v>7.0006478227059299E-2</v>
      </c>
      <c r="AR245" s="14">
        <v>25</v>
      </c>
      <c r="AS245" s="15">
        <v>3.8425827939849301E-3</v>
      </c>
      <c r="AT245" s="12">
        <v>18</v>
      </c>
      <c r="AU245" s="20">
        <v>-7.0075731646483799E-2</v>
      </c>
      <c r="AV245" s="21">
        <v>9</v>
      </c>
      <c r="AW245" s="6">
        <v>12</v>
      </c>
      <c r="AX245" s="20">
        <v>-0.12594786211453901</v>
      </c>
      <c r="AY245" s="17">
        <v>2</v>
      </c>
      <c r="AZ245" s="20">
        <v>7.82341446557549E-2</v>
      </c>
      <c r="BA245" s="17">
        <v>17</v>
      </c>
      <c r="BB245" s="20">
        <v>-0.29712889873572201</v>
      </c>
      <c r="BC245" s="17">
        <v>1</v>
      </c>
      <c r="BD245" s="20">
        <v>-7.2134110254393993E-2</v>
      </c>
      <c r="BE245" s="20">
        <v>4.3339492848288502E-2</v>
      </c>
      <c r="BF245" s="20">
        <v>-0.248916991835653</v>
      </c>
      <c r="BG245" s="20">
        <v>5.5547856738616903E-2</v>
      </c>
      <c r="BH245" s="19">
        <v>19</v>
      </c>
      <c r="BI245" s="18">
        <v>-6.3446935597426396E-2</v>
      </c>
      <c r="BJ245" s="17">
        <v>32</v>
      </c>
      <c r="BK245" s="15">
        <v>2.2773332396433199E-2</v>
      </c>
      <c r="BL245" s="16">
        <v>8</v>
      </c>
      <c r="BM245" s="6">
        <v>5</v>
      </c>
      <c r="BN245" s="15">
        <v>2.0764569912781E-2</v>
      </c>
      <c r="BO245" s="12">
        <v>10</v>
      </c>
      <c r="BP245" s="13">
        <v>0.224597499088592</v>
      </c>
      <c r="BQ245" s="13">
        <v>10.387721876068699</v>
      </c>
      <c r="BR245" s="13">
        <v>-3.6183407528468199</v>
      </c>
      <c r="BS245" s="13">
        <v>12.1063752318083</v>
      </c>
      <c r="BT245" s="13">
        <v>-7.7136876559021799</v>
      </c>
      <c r="BU245" s="15">
        <v>1.4388551615219E-2</v>
      </c>
      <c r="BV245" s="15">
        <v>1.1476590183222101E-2</v>
      </c>
      <c r="BW245" s="14">
        <v>20</v>
      </c>
      <c r="BX245" s="13">
        <v>11.641620205398199</v>
      </c>
      <c r="BY245" s="12">
        <v>4</v>
      </c>
      <c r="BZ245" s="13">
        <v>-4.1923903906071098</v>
      </c>
      <c r="CA245" s="12">
        <v>23</v>
      </c>
      <c r="CB245" s="11" t="s">
        <v>33</v>
      </c>
      <c r="CC245" s="10">
        <v>600</v>
      </c>
      <c r="CD245" s="10">
        <v>10.5</v>
      </c>
      <c r="CE245" s="3">
        <v>19</v>
      </c>
      <c r="CF245" s="3" t="s">
        <v>7</v>
      </c>
      <c r="CG245" s="3">
        <v>1</v>
      </c>
      <c r="CH245" s="3" t="s">
        <v>14</v>
      </c>
      <c r="CI245" s="9">
        <f t="shared" si="7"/>
        <v>0.27753189986417209</v>
      </c>
      <c r="CJ245" s="8">
        <v>0.1609267690815625</v>
      </c>
      <c r="CK245" s="8">
        <v>-8.200038358062077E-2</v>
      </c>
      <c r="CL245" s="9">
        <v>3.4604747201988799E-2</v>
      </c>
    </row>
    <row r="246" spans="1:90">
      <c r="A246" s="1">
        <v>2016</v>
      </c>
      <c r="B246" s="16" t="s">
        <v>38</v>
      </c>
      <c r="C246" s="16" t="s">
        <v>38</v>
      </c>
      <c r="D246" s="16" t="s">
        <v>4</v>
      </c>
      <c r="E246" s="16" t="str">
        <f t="shared" si="6"/>
        <v>2016NO</v>
      </c>
      <c r="F246" s="25">
        <v>7</v>
      </c>
      <c r="G246" s="15">
        <v>-1.120982395764691E-2</v>
      </c>
      <c r="H246" s="16">
        <v>19</v>
      </c>
      <c r="I246" s="6">
        <v>27</v>
      </c>
      <c r="J246" s="15">
        <v>-9.0290109392203999E-3</v>
      </c>
      <c r="K246" s="24" t="s">
        <v>11</v>
      </c>
      <c r="L246" s="15">
        <v>0.13545295189751699</v>
      </c>
      <c r="M246" s="12">
        <v>6</v>
      </c>
      <c r="N246" s="15">
        <v>0.12031353927467101</v>
      </c>
      <c r="O246" s="12">
        <v>28</v>
      </c>
      <c r="P246" s="15">
        <v>-2.6349236580492898E-2</v>
      </c>
      <c r="Q246" s="12">
        <v>27</v>
      </c>
      <c r="R246" s="7">
        <v>0.119454632985651</v>
      </c>
      <c r="S246" s="7">
        <v>0.115838185251449</v>
      </c>
      <c r="T246" s="15">
        <v>-1.2645458673422399E-2</v>
      </c>
      <c r="U246" s="23">
        <v>8.7333487384800907</v>
      </c>
      <c r="V246" s="17">
        <v>13</v>
      </c>
      <c r="W246" s="20">
        <v>-1.03934836624289E-2</v>
      </c>
      <c r="X246" s="17">
        <v>18</v>
      </c>
      <c r="Y246" s="20">
        <v>1.8144982430382001E-2</v>
      </c>
      <c r="Z246" s="17">
        <v>8</v>
      </c>
      <c r="AA246" s="22">
        <v>8.3432589103728318</v>
      </c>
      <c r="AB246" s="17">
        <v>17</v>
      </c>
      <c r="AC246" s="20">
        <v>5.0167520511041903E-2</v>
      </c>
      <c r="AD246" s="19">
        <v>2</v>
      </c>
      <c r="AE246" s="15">
        <v>0.13545295189751699</v>
      </c>
      <c r="AF246" s="16">
        <v>6</v>
      </c>
      <c r="AG246" s="6">
        <v>10</v>
      </c>
      <c r="AH246" s="15">
        <v>0.11594671271123801</v>
      </c>
      <c r="AI246" s="12">
        <v>7</v>
      </c>
      <c r="AJ246" s="15">
        <v>0.30430200215074699</v>
      </c>
      <c r="AK246" s="12">
        <v>7</v>
      </c>
      <c r="AL246" s="15">
        <v>2.1751816172433699E-2</v>
      </c>
      <c r="AM246" s="12">
        <v>4</v>
      </c>
      <c r="AN246" s="15">
        <v>0.119454632985651</v>
      </c>
      <c r="AO246" s="15">
        <v>0.27935297666826098</v>
      </c>
      <c r="AP246" s="15">
        <v>1.8619188533541699E-2</v>
      </c>
      <c r="AQ246" s="15">
        <v>4.7329614895279502E-2</v>
      </c>
      <c r="AR246" s="14">
        <v>13</v>
      </c>
      <c r="AS246" s="15">
        <v>-3.1819124373061801E-2</v>
      </c>
      <c r="AT246" s="12">
        <v>1</v>
      </c>
      <c r="AU246" s="20">
        <v>0.12031353927467101</v>
      </c>
      <c r="AV246" s="21">
        <v>28</v>
      </c>
      <c r="AW246" s="6">
        <v>32</v>
      </c>
      <c r="AX246" s="20">
        <v>0.109613140293849</v>
      </c>
      <c r="AY246" s="17">
        <v>28</v>
      </c>
      <c r="AZ246" s="20">
        <v>0.224417861796333</v>
      </c>
      <c r="BA246" s="17">
        <v>28</v>
      </c>
      <c r="BB246" s="20">
        <v>-4.4732553200563199E-2</v>
      </c>
      <c r="BC246" s="17">
        <v>25</v>
      </c>
      <c r="BD246" s="20">
        <v>0.115838185251449</v>
      </c>
      <c r="BE246" s="20">
        <v>0.247135190046747</v>
      </c>
      <c r="BF246" s="20">
        <v>-9.2318950497233307E-2</v>
      </c>
      <c r="BG246" s="20">
        <v>2.89516004383162E-2</v>
      </c>
      <c r="BH246" s="19">
        <v>6</v>
      </c>
      <c r="BI246" s="18">
        <v>-1.52494989671851E-2</v>
      </c>
      <c r="BJ246" s="17">
        <v>24</v>
      </c>
      <c r="BK246" s="15">
        <v>-2.6349236580492898E-2</v>
      </c>
      <c r="BL246" s="16">
        <v>27</v>
      </c>
      <c r="BM246" s="6">
        <v>26</v>
      </c>
      <c r="BN246" s="15">
        <v>-1.6727056079817899E-2</v>
      </c>
      <c r="BO246" s="12">
        <v>25</v>
      </c>
      <c r="BP246" s="13">
        <v>2.68203800179386E-2</v>
      </c>
      <c r="BQ246" s="13">
        <v>-5.0757857108520099</v>
      </c>
      <c r="BR246" s="13">
        <v>-8.00271510975141</v>
      </c>
      <c r="BS246" s="13">
        <v>0.84618371849964702</v>
      </c>
      <c r="BT246" s="13">
        <v>-0.96912156816059503</v>
      </c>
      <c r="BU246" s="15">
        <v>-1.2645458673422399E-2</v>
      </c>
      <c r="BV246" s="15">
        <v>4.4089607055894497E-3</v>
      </c>
      <c r="BW246" s="14">
        <v>5</v>
      </c>
      <c r="BX246" s="13">
        <v>-6.0019553906480096</v>
      </c>
      <c r="BY246" s="12">
        <v>24</v>
      </c>
      <c r="BZ246" s="13">
        <v>6.8518889535352097</v>
      </c>
      <c r="CA246" s="12">
        <v>4</v>
      </c>
      <c r="CB246" s="11" t="s">
        <v>104</v>
      </c>
      <c r="CC246" s="10">
        <v>8000</v>
      </c>
      <c r="CD246" s="10">
        <v>7</v>
      </c>
      <c r="CE246" s="3">
        <v>16</v>
      </c>
      <c r="CF246" s="3">
        <v>0</v>
      </c>
      <c r="CG246" s="3">
        <v>0</v>
      </c>
      <c r="CH246" s="3" t="s">
        <v>0</v>
      </c>
      <c r="CI246" s="9">
        <f t="shared" si="7"/>
        <v>-1.1209823957646758E-2</v>
      </c>
      <c r="CJ246" s="8">
        <v>0.13545295189751727</v>
      </c>
      <c r="CK246" s="8">
        <v>0.12031353927467113</v>
      </c>
      <c r="CL246" s="9">
        <v>-2.6349236580492898E-2</v>
      </c>
    </row>
    <row r="247" spans="1:90">
      <c r="A247" s="1">
        <v>2016</v>
      </c>
      <c r="B247" s="16" t="s">
        <v>36</v>
      </c>
      <c r="C247" s="16" t="s">
        <v>36</v>
      </c>
      <c r="D247" s="16" t="s">
        <v>4</v>
      </c>
      <c r="E247" s="16" t="str">
        <f t="shared" si="6"/>
        <v>2016NYG</v>
      </c>
      <c r="F247" s="25">
        <v>11</v>
      </c>
      <c r="G247" s="15">
        <v>6.8922665070608791E-2</v>
      </c>
      <c r="H247" s="16">
        <v>10</v>
      </c>
      <c r="I247" s="6">
        <v>19</v>
      </c>
      <c r="J247" s="15">
        <v>1.6165059113633206E-2</v>
      </c>
      <c r="K247" s="24" t="s">
        <v>78</v>
      </c>
      <c r="L247" s="15">
        <v>-3.92214261532777E-2</v>
      </c>
      <c r="M247" s="12">
        <v>21</v>
      </c>
      <c r="N247" s="15">
        <v>-9.6325145267114595E-2</v>
      </c>
      <c r="O247" s="12">
        <v>4</v>
      </c>
      <c r="P247" s="15">
        <v>1.18189459567719E-2</v>
      </c>
      <c r="Q247" s="12">
        <v>11</v>
      </c>
      <c r="R247" s="7">
        <v>-3.5264658149239098E-2</v>
      </c>
      <c r="S247" s="7">
        <v>-5.2796759443411202E-2</v>
      </c>
      <c r="T247" s="15">
        <v>-1.3670421805389E-3</v>
      </c>
      <c r="U247" s="23">
        <v>9.3592025825204992</v>
      </c>
      <c r="V247" s="17">
        <v>8</v>
      </c>
      <c r="W247" s="20">
        <v>9.8905140532813907E-2</v>
      </c>
      <c r="X247" s="17">
        <v>9</v>
      </c>
      <c r="Y247" s="20">
        <v>2.6775835342160399E-2</v>
      </c>
      <c r="Z247" s="17">
        <v>7</v>
      </c>
      <c r="AA247" s="22">
        <v>8.8220862589291542</v>
      </c>
      <c r="AB247" s="17">
        <v>11</v>
      </c>
      <c r="AC247" s="20">
        <v>2.8142739703131098E-2</v>
      </c>
      <c r="AD247" s="19">
        <v>1</v>
      </c>
      <c r="AE247" s="15">
        <v>-3.92214261532777E-2</v>
      </c>
      <c r="AF247" s="16">
        <v>21</v>
      </c>
      <c r="AG247" s="6">
        <v>14</v>
      </c>
      <c r="AH247" s="15">
        <v>-6.0741776044875698E-2</v>
      </c>
      <c r="AI247" s="12">
        <v>21</v>
      </c>
      <c r="AJ247" s="15">
        <v>8.8637673349466498E-2</v>
      </c>
      <c r="AK247" s="12">
        <v>20</v>
      </c>
      <c r="AL247" s="15">
        <v>-0.17108576922704499</v>
      </c>
      <c r="AM247" s="12">
        <v>25</v>
      </c>
      <c r="AN247" s="15">
        <v>-3.5264658149239098E-2</v>
      </c>
      <c r="AO247" s="15">
        <v>8.8699364874283204E-2</v>
      </c>
      <c r="AP247" s="15">
        <v>-0.16116877250662401</v>
      </c>
      <c r="AQ247" s="15">
        <v>2.3018416868072201E-2</v>
      </c>
      <c r="AR247" s="14">
        <v>2</v>
      </c>
      <c r="AS247" s="15">
        <v>1.4809787439574999E-2</v>
      </c>
      <c r="AT247" s="12">
        <v>25</v>
      </c>
      <c r="AU247" s="20">
        <v>-9.6325145267114595E-2</v>
      </c>
      <c r="AV247" s="21">
        <v>4</v>
      </c>
      <c r="AW247" s="6">
        <v>29</v>
      </c>
      <c r="AX247" s="20">
        <v>-0.124960562262667</v>
      </c>
      <c r="AY247" s="17">
        <v>3</v>
      </c>
      <c r="AZ247" s="20">
        <v>-1.24171419703122E-3</v>
      </c>
      <c r="BA247" s="17">
        <v>10</v>
      </c>
      <c r="BB247" s="20">
        <v>-0.23193560430645699</v>
      </c>
      <c r="BC247" s="17">
        <v>6</v>
      </c>
      <c r="BD247" s="20">
        <v>-5.2796759443411202E-2</v>
      </c>
      <c r="BE247" s="20">
        <v>5.0208929734313998E-2</v>
      </c>
      <c r="BF247" s="20">
        <v>-0.19970614876445</v>
      </c>
      <c r="BG247" s="20">
        <v>4.2928535130769899E-2</v>
      </c>
      <c r="BH247" s="19">
        <v>14</v>
      </c>
      <c r="BI247" s="18">
        <v>2.5589307539091E-2</v>
      </c>
      <c r="BJ247" s="17">
        <v>4</v>
      </c>
      <c r="BK247" s="15">
        <v>1.18189459567719E-2</v>
      </c>
      <c r="BL247" s="16">
        <v>11</v>
      </c>
      <c r="BM247" s="6">
        <v>2</v>
      </c>
      <c r="BN247" s="15">
        <v>3.4686354315022601E-2</v>
      </c>
      <c r="BO247" s="12">
        <v>5</v>
      </c>
      <c r="BP247" s="13">
        <v>4.6196958571439897</v>
      </c>
      <c r="BQ247" s="13">
        <v>-3.0455113113818402</v>
      </c>
      <c r="BR247" s="13">
        <v>2.52038090336639</v>
      </c>
      <c r="BS247" s="13">
        <v>10.5648219236859</v>
      </c>
      <c r="BT247" s="13">
        <v>-8.7499143944284903</v>
      </c>
      <c r="BU247" s="15">
        <v>-1.3670421805389E-3</v>
      </c>
      <c r="BV247" s="15">
        <v>6.7262681639319302E-3</v>
      </c>
      <c r="BW247" s="14">
        <v>7</v>
      </c>
      <c r="BX247" s="13">
        <v>-11.31149701675</v>
      </c>
      <c r="BY247" s="12">
        <v>27</v>
      </c>
      <c r="BZ247" s="13">
        <v>-6.5929940686553996</v>
      </c>
      <c r="CA247" s="12">
        <v>29</v>
      </c>
      <c r="CB247" s="11" t="s">
        <v>1</v>
      </c>
      <c r="CC247" s="10">
        <v>1800</v>
      </c>
      <c r="CD247" s="10">
        <v>8.5</v>
      </c>
      <c r="CE247" s="3">
        <v>17</v>
      </c>
      <c r="CF247" s="3" t="s">
        <v>29</v>
      </c>
      <c r="CG247" s="3">
        <v>5</v>
      </c>
      <c r="CH247" s="3" t="s">
        <v>28</v>
      </c>
      <c r="CI247" s="9">
        <f t="shared" si="7"/>
        <v>3.677802260321885E-2</v>
      </c>
      <c r="CJ247" s="8">
        <v>-4.9066406337839423E-2</v>
      </c>
      <c r="CK247" s="8">
        <v>-8.1481530942163302E-2</v>
      </c>
      <c r="CL247" s="9">
        <v>4.3628979988949703E-3</v>
      </c>
    </row>
    <row r="248" spans="1:90">
      <c r="A248" s="1">
        <v>2016</v>
      </c>
      <c r="B248" s="16" t="s">
        <v>35</v>
      </c>
      <c r="C248" s="16" t="s">
        <v>35</v>
      </c>
      <c r="D248" s="16" t="s">
        <v>20</v>
      </c>
      <c r="E248" s="16" t="str">
        <f t="shared" si="6"/>
        <v>2016NYJ</v>
      </c>
      <c r="F248" s="25">
        <v>5</v>
      </c>
      <c r="G248" s="15">
        <v>-0.30611209899733383</v>
      </c>
      <c r="H248" s="16">
        <v>31</v>
      </c>
      <c r="I248" s="6">
        <v>11</v>
      </c>
      <c r="J248" s="15">
        <v>-0.33869108228901751</v>
      </c>
      <c r="K248" s="24" t="s">
        <v>54</v>
      </c>
      <c r="L248" s="15">
        <v>-0.17862515412740601</v>
      </c>
      <c r="M248" s="12">
        <v>31</v>
      </c>
      <c r="N248" s="15">
        <v>5.9797995985318798E-2</v>
      </c>
      <c r="O248" s="12">
        <v>23</v>
      </c>
      <c r="P248" s="15">
        <v>-6.7688948884608996E-2</v>
      </c>
      <c r="Q248" s="12">
        <v>32</v>
      </c>
      <c r="R248" s="7">
        <v>-0.16671428338141001</v>
      </c>
      <c r="S248" s="7">
        <v>9.4585514573392995E-2</v>
      </c>
      <c r="T248" s="15">
        <v>-7.7391284334214494E-2</v>
      </c>
      <c r="U248" s="23">
        <v>4.5810456082924302</v>
      </c>
      <c r="V248" s="17">
        <v>30</v>
      </c>
      <c r="W248" s="20">
        <v>-0.33579533626184199</v>
      </c>
      <c r="X248" s="17">
        <v>32</v>
      </c>
      <c r="Y248" s="20">
        <v>2.9196773018489199E-3</v>
      </c>
      <c r="Z248" s="17">
        <v>14</v>
      </c>
      <c r="AA248" s="22">
        <v>4.3946267420662908</v>
      </c>
      <c r="AB248" s="17">
        <v>29</v>
      </c>
      <c r="AC248" s="20">
        <v>0.14506041243957099</v>
      </c>
      <c r="AD248" s="19">
        <v>25</v>
      </c>
      <c r="AE248" s="15">
        <v>-0.17862515412740601</v>
      </c>
      <c r="AF248" s="16">
        <v>31</v>
      </c>
      <c r="AG248" s="6">
        <v>16</v>
      </c>
      <c r="AH248" s="15">
        <v>-0.23250332121605299</v>
      </c>
      <c r="AI248" s="12">
        <v>31</v>
      </c>
      <c r="AJ248" s="15">
        <v>-0.151100676422849</v>
      </c>
      <c r="AK248" s="12">
        <v>31</v>
      </c>
      <c r="AL248" s="15">
        <v>-0.10049366912478699</v>
      </c>
      <c r="AM248" s="12">
        <v>17</v>
      </c>
      <c r="AN248" s="15">
        <v>-0.16671428338141001</v>
      </c>
      <c r="AO248" s="15">
        <v>-0.12621520791805901</v>
      </c>
      <c r="AP248" s="15">
        <v>-0.11512991740126099</v>
      </c>
      <c r="AQ248" s="15">
        <v>7.4950629180803099E-2</v>
      </c>
      <c r="AR248" s="14">
        <v>28</v>
      </c>
      <c r="AS248" s="15">
        <v>8.4421235311162197E-3</v>
      </c>
      <c r="AT248" s="12">
        <v>23</v>
      </c>
      <c r="AU248" s="20">
        <v>5.9797995985318798E-2</v>
      </c>
      <c r="AV248" s="21">
        <v>23</v>
      </c>
      <c r="AW248" s="6">
        <v>7</v>
      </c>
      <c r="AX248" s="20">
        <v>3.6278929456113801E-2</v>
      </c>
      <c r="AY248" s="17">
        <v>22</v>
      </c>
      <c r="AZ248" s="20">
        <v>0.30098594227100001</v>
      </c>
      <c r="BA248" s="17">
        <v>31</v>
      </c>
      <c r="BB248" s="20">
        <v>-0.26318537188363</v>
      </c>
      <c r="BC248" s="17">
        <v>2</v>
      </c>
      <c r="BD248" s="20">
        <v>9.4585514573392995E-2</v>
      </c>
      <c r="BE248" s="20">
        <v>0.32621473471713602</v>
      </c>
      <c r="BF248" s="20">
        <v>-0.215597422720955</v>
      </c>
      <c r="BG248" s="20">
        <v>5.68855082659116E-2</v>
      </c>
      <c r="BH248" s="19">
        <v>23</v>
      </c>
      <c r="BI248" s="18">
        <v>2.3794390975700702E-3</v>
      </c>
      <c r="BJ248" s="17">
        <v>14</v>
      </c>
      <c r="BK248" s="15">
        <v>-6.7688948884608996E-2</v>
      </c>
      <c r="BL248" s="16">
        <v>32</v>
      </c>
      <c r="BM248" s="6">
        <v>25</v>
      </c>
      <c r="BN248" s="15">
        <v>-6.7013085589675295E-2</v>
      </c>
      <c r="BO248" s="12">
        <v>32</v>
      </c>
      <c r="BP248" s="13">
        <v>0.34139211957298199</v>
      </c>
      <c r="BQ248" s="13">
        <v>-0.37647762224936898</v>
      </c>
      <c r="BR248" s="13">
        <v>-6.1662813606805704</v>
      </c>
      <c r="BS248" s="13">
        <v>-21.091787901720298</v>
      </c>
      <c r="BT248" s="13">
        <v>-6.55131967722724</v>
      </c>
      <c r="BU248" s="15">
        <v>-7.7391284334214494E-2</v>
      </c>
      <c r="BV248" s="15">
        <v>1.0448503173802E-2</v>
      </c>
      <c r="BW248" s="14">
        <v>19</v>
      </c>
      <c r="BX248" s="13">
        <v>-11.8152037517486</v>
      </c>
      <c r="BY248" s="12">
        <v>30</v>
      </c>
      <c r="BZ248" s="13">
        <v>-4.8511677248027398</v>
      </c>
      <c r="CA248" s="12">
        <v>28</v>
      </c>
      <c r="CB248" s="11" t="s">
        <v>33</v>
      </c>
      <c r="CC248" s="10">
        <v>5000</v>
      </c>
      <c r="CD248" s="10">
        <v>8</v>
      </c>
      <c r="CE248" s="3">
        <v>16</v>
      </c>
      <c r="CF248" s="3">
        <v>0</v>
      </c>
      <c r="CG248" s="3">
        <v>0</v>
      </c>
      <c r="CH248" s="3" t="s">
        <v>0</v>
      </c>
      <c r="CI248" s="9">
        <f t="shared" si="7"/>
        <v>-0.30611209899733427</v>
      </c>
      <c r="CJ248" s="8">
        <v>-0.17862515412740648</v>
      </c>
      <c r="CK248" s="8">
        <v>5.9797995985318764E-2</v>
      </c>
      <c r="CL248" s="9">
        <v>-6.7688948884608996E-2</v>
      </c>
    </row>
    <row r="249" spans="1:90">
      <c r="A249" s="1">
        <v>2016</v>
      </c>
      <c r="B249" s="16" t="s">
        <v>32</v>
      </c>
      <c r="C249" s="16" t="s">
        <v>31</v>
      </c>
      <c r="D249" s="16" t="s">
        <v>20</v>
      </c>
      <c r="E249" s="16" t="str">
        <f t="shared" si="6"/>
        <v>2016LV</v>
      </c>
      <c r="F249" s="25">
        <v>12</v>
      </c>
      <c r="G249" s="15">
        <v>6.6254492357797234E-2</v>
      </c>
      <c r="H249" s="16">
        <v>11</v>
      </c>
      <c r="I249" s="6">
        <v>15</v>
      </c>
      <c r="J249" s="15">
        <v>2.7548192819232493E-2</v>
      </c>
      <c r="K249" s="24" t="s">
        <v>52</v>
      </c>
      <c r="L249" s="15">
        <v>0.11756857926184</v>
      </c>
      <c r="M249" s="12">
        <v>7</v>
      </c>
      <c r="N249" s="15">
        <v>5.4786014711429097E-2</v>
      </c>
      <c r="O249" s="12">
        <v>22</v>
      </c>
      <c r="P249" s="15">
        <v>3.4719278073863402E-3</v>
      </c>
      <c r="Q249" s="12">
        <v>14</v>
      </c>
      <c r="R249" s="7">
        <v>0.100070660100888</v>
      </c>
      <c r="S249" s="7">
        <v>8.3331625448398505E-2</v>
      </c>
      <c r="T249" s="15">
        <v>1.0809158166743001E-2</v>
      </c>
      <c r="U249" s="23">
        <v>8.4330953163367894</v>
      </c>
      <c r="V249" s="17">
        <v>14</v>
      </c>
      <c r="W249" s="20">
        <v>4.7146525194570202E-2</v>
      </c>
      <c r="X249" s="17">
        <v>12</v>
      </c>
      <c r="Y249" s="20">
        <v>1.22947035559065E-2</v>
      </c>
      <c r="Z249" s="17">
        <v>9</v>
      </c>
      <c r="AA249" s="22">
        <v>8.7871262964639421</v>
      </c>
      <c r="AB249" s="17">
        <v>12</v>
      </c>
      <c r="AC249" s="20">
        <v>8.3204958064639706E-2</v>
      </c>
      <c r="AD249" s="19">
        <v>7</v>
      </c>
      <c r="AE249" s="15">
        <v>0.11756857926184</v>
      </c>
      <c r="AF249" s="16">
        <v>7</v>
      </c>
      <c r="AG249" s="6">
        <v>18</v>
      </c>
      <c r="AH249" s="15">
        <v>6.4564403861661707E-2</v>
      </c>
      <c r="AI249" s="12">
        <v>11</v>
      </c>
      <c r="AJ249" s="15">
        <v>0.34145968976017899</v>
      </c>
      <c r="AK249" s="12">
        <v>5</v>
      </c>
      <c r="AL249" s="15">
        <v>-1.53608640712708E-2</v>
      </c>
      <c r="AM249" s="12">
        <v>9</v>
      </c>
      <c r="AN249" s="15">
        <v>0.100070660100888</v>
      </c>
      <c r="AO249" s="15">
        <v>0.30055746735147998</v>
      </c>
      <c r="AP249" s="15">
        <v>3.632899164121E-3</v>
      </c>
      <c r="AQ249" s="15">
        <v>5.1716060392568902E-2</v>
      </c>
      <c r="AR249" s="14">
        <v>17</v>
      </c>
      <c r="AS249" s="15">
        <v>-2.27123431713241E-2</v>
      </c>
      <c r="AT249" s="12">
        <v>3</v>
      </c>
      <c r="AU249" s="20">
        <v>5.4786014711429097E-2</v>
      </c>
      <c r="AV249" s="21">
        <v>22</v>
      </c>
      <c r="AW249" s="6">
        <v>15</v>
      </c>
      <c r="AX249" s="20">
        <v>2.1586395234538001E-2</v>
      </c>
      <c r="AY249" s="17">
        <v>20</v>
      </c>
      <c r="AZ249" s="20">
        <v>0.156449509090025</v>
      </c>
      <c r="BA249" s="17">
        <v>23</v>
      </c>
      <c r="BB249" s="20">
        <v>-7.2394540656336603E-2</v>
      </c>
      <c r="BC249" s="17">
        <v>18</v>
      </c>
      <c r="BD249" s="20">
        <v>8.3331625448398505E-2</v>
      </c>
      <c r="BE249" s="20">
        <v>0.18316601433673299</v>
      </c>
      <c r="BF249" s="20">
        <v>-4.15607275169265E-2</v>
      </c>
      <c r="BG249" s="20">
        <v>1.9827215112397999E-2</v>
      </c>
      <c r="BH249" s="19">
        <v>3</v>
      </c>
      <c r="BI249" s="18">
        <v>-6.7909403576617896E-3</v>
      </c>
      <c r="BJ249" s="17">
        <v>21</v>
      </c>
      <c r="BK249" s="15">
        <v>3.4719278073863402E-3</v>
      </c>
      <c r="BL249" s="16">
        <v>14</v>
      </c>
      <c r="BM249" s="6">
        <v>19</v>
      </c>
      <c r="BN249" s="15">
        <v>4.1685165674464602E-3</v>
      </c>
      <c r="BO249" s="12">
        <v>15</v>
      </c>
      <c r="BP249" s="13">
        <v>-1.6163079942968199</v>
      </c>
      <c r="BQ249" s="13">
        <v>5.3008134966227098</v>
      </c>
      <c r="BR249" s="13">
        <v>-1.39975697906635</v>
      </c>
      <c r="BS249" s="13">
        <v>-5.4743103275551501</v>
      </c>
      <c r="BT249" s="13">
        <v>4.92552570798878</v>
      </c>
      <c r="BU249" s="15">
        <v>1.0809158166743001E-2</v>
      </c>
      <c r="BV249" s="15">
        <v>1.3844105990057601E-2</v>
      </c>
      <c r="BW249" s="14">
        <v>29</v>
      </c>
      <c r="BX249" s="13">
        <v>13.2086922626931</v>
      </c>
      <c r="BY249" s="12">
        <v>2</v>
      </c>
      <c r="BZ249" s="13">
        <v>3.6686151796783202</v>
      </c>
      <c r="CA249" s="12">
        <v>11</v>
      </c>
      <c r="CB249" s="11" t="s">
        <v>18</v>
      </c>
      <c r="CC249" s="10">
        <v>2000</v>
      </c>
      <c r="CD249" s="10">
        <v>8.5</v>
      </c>
      <c r="CE249" s="3">
        <v>17</v>
      </c>
      <c r="CF249" s="3" t="s">
        <v>29</v>
      </c>
      <c r="CG249" s="3">
        <v>5</v>
      </c>
      <c r="CH249" s="3" t="s">
        <v>28</v>
      </c>
      <c r="CI249" s="9">
        <f t="shared" si="7"/>
        <v>3.149805133737528E-2</v>
      </c>
      <c r="CJ249" s="8">
        <v>8.3339598592192421E-2</v>
      </c>
      <c r="CK249" s="8">
        <v>5.8556099124478851E-2</v>
      </c>
      <c r="CL249" s="9">
        <v>6.7145518696617099E-3</v>
      </c>
    </row>
    <row r="250" spans="1:90">
      <c r="A250" s="1">
        <v>2016</v>
      </c>
      <c r="B250" s="16" t="s">
        <v>30</v>
      </c>
      <c r="C250" s="16" t="s">
        <v>30</v>
      </c>
      <c r="D250" s="16" t="s">
        <v>4</v>
      </c>
      <c r="E250" s="16" t="str">
        <f t="shared" si="6"/>
        <v>2016PHI</v>
      </c>
      <c r="F250" s="25">
        <v>7</v>
      </c>
      <c r="G250" s="15">
        <v>9.4741408480022493E-2</v>
      </c>
      <c r="H250" s="16">
        <v>8</v>
      </c>
      <c r="I250" s="6">
        <v>23</v>
      </c>
      <c r="J250" s="15">
        <v>5.0196301598372198E-2</v>
      </c>
      <c r="K250" s="24" t="s">
        <v>11</v>
      </c>
      <c r="L250" s="15">
        <v>-6.6688909683067996E-2</v>
      </c>
      <c r="M250" s="12">
        <v>23</v>
      </c>
      <c r="N250" s="15">
        <v>-8.6024138780506895E-2</v>
      </c>
      <c r="O250" s="12">
        <v>6</v>
      </c>
      <c r="P250" s="15">
        <v>7.5406179382583594E-2</v>
      </c>
      <c r="Q250" s="12">
        <v>2</v>
      </c>
      <c r="R250" s="7">
        <v>-5.8305976404285399E-2</v>
      </c>
      <c r="S250" s="7">
        <v>-4.64753149848511E-2</v>
      </c>
      <c r="T250" s="15">
        <v>6.2026963017806497E-2</v>
      </c>
      <c r="U250" s="23">
        <v>9.3075833704656201</v>
      </c>
      <c r="V250" s="17">
        <v>9</v>
      </c>
      <c r="W250" s="20">
        <v>3.8077989081942702E-2</v>
      </c>
      <c r="X250" s="17">
        <v>13</v>
      </c>
      <c r="Y250" s="20">
        <v>6.4232785196113307E-2</v>
      </c>
      <c r="Z250" s="17">
        <v>1</v>
      </c>
      <c r="AA250" s="22">
        <v>9.0103285024800357</v>
      </c>
      <c r="AB250" s="17">
        <v>10</v>
      </c>
      <c r="AC250" s="20">
        <v>0.14963664300000301</v>
      </c>
      <c r="AD250" s="19">
        <v>27</v>
      </c>
      <c r="AE250" s="15">
        <v>-6.6688909683067996E-2</v>
      </c>
      <c r="AF250" s="16">
        <v>23</v>
      </c>
      <c r="AG250" s="6">
        <v>26</v>
      </c>
      <c r="AH250" s="15">
        <v>-8.5355611695777697E-2</v>
      </c>
      <c r="AI250" s="12">
        <v>23</v>
      </c>
      <c r="AJ250" s="15">
        <v>3.7365854711638002E-2</v>
      </c>
      <c r="AK250" s="12">
        <v>24</v>
      </c>
      <c r="AL250" s="15">
        <v>-3.4830317454571498E-2</v>
      </c>
      <c r="AM250" s="12">
        <v>10</v>
      </c>
      <c r="AN250" s="15">
        <v>-5.8305976404285399E-2</v>
      </c>
      <c r="AO250" s="15">
        <v>6.4869996821633705E-2</v>
      </c>
      <c r="AP250" s="15">
        <v>-5.4119762360860899E-2</v>
      </c>
      <c r="AQ250" s="15">
        <v>3.8360972045013902E-2</v>
      </c>
      <c r="AR250" s="14">
        <v>9</v>
      </c>
      <c r="AS250" s="15">
        <v>-3.8292191357450602E-4</v>
      </c>
      <c r="AT250" s="12">
        <v>15</v>
      </c>
      <c r="AU250" s="20">
        <v>-8.6024138780506895E-2</v>
      </c>
      <c r="AV250" s="21">
        <v>6</v>
      </c>
      <c r="AW250" s="6">
        <v>19</v>
      </c>
      <c r="AX250" s="20">
        <v>-3.8672037574155702E-2</v>
      </c>
      <c r="AY250" s="17">
        <v>15</v>
      </c>
      <c r="AZ250" s="20">
        <v>-2.6993960319303501E-2</v>
      </c>
      <c r="BA250" s="17">
        <v>6</v>
      </c>
      <c r="BB250" s="20">
        <v>-0.17341683936321101</v>
      </c>
      <c r="BC250" s="17">
        <v>9</v>
      </c>
      <c r="BD250" s="20">
        <v>-4.64753149848511E-2</v>
      </c>
      <c r="BE250" s="20">
        <v>3.0174771688034001E-2</v>
      </c>
      <c r="BF250" s="20">
        <v>-0.15995384831919199</v>
      </c>
      <c r="BG250" s="20">
        <v>7.5693782207199703E-2</v>
      </c>
      <c r="BH250" s="19">
        <v>28</v>
      </c>
      <c r="BI250" s="18">
        <v>5.71229515253832E-2</v>
      </c>
      <c r="BJ250" s="17">
        <v>1</v>
      </c>
      <c r="BK250" s="15">
        <v>7.5406179382583594E-2</v>
      </c>
      <c r="BL250" s="16">
        <v>2</v>
      </c>
      <c r="BM250" s="6">
        <v>10</v>
      </c>
      <c r="BN250" s="15">
        <v>8.4761563203564705E-2</v>
      </c>
      <c r="BO250" s="12">
        <v>2</v>
      </c>
      <c r="BP250" s="13">
        <v>3.5081405851442802</v>
      </c>
      <c r="BQ250" s="13">
        <v>14.286853141544601</v>
      </c>
      <c r="BR250" s="13">
        <v>15.059349762731999</v>
      </c>
      <c r="BS250" s="13">
        <v>9.5959705836976703E-2</v>
      </c>
      <c r="BT250" s="13">
        <v>4.7527864960339601</v>
      </c>
      <c r="BU250" s="15">
        <v>6.2026963017806497E-2</v>
      </c>
      <c r="BV250" s="15">
        <v>1.26792505928102E-2</v>
      </c>
      <c r="BW250" s="14">
        <v>28</v>
      </c>
      <c r="BX250" s="13">
        <v>-11.3345754732982</v>
      </c>
      <c r="BY250" s="12">
        <v>28</v>
      </c>
      <c r="BZ250" s="13">
        <v>-6.6896081823885698</v>
      </c>
      <c r="CA250" s="12">
        <v>30</v>
      </c>
      <c r="CB250" s="11" t="s">
        <v>1</v>
      </c>
      <c r="CC250" s="10">
        <v>10000</v>
      </c>
      <c r="CD250" s="10">
        <v>6.5</v>
      </c>
      <c r="CE250" s="3">
        <v>16</v>
      </c>
      <c r="CF250" s="3">
        <v>0</v>
      </c>
      <c r="CG250" s="3">
        <v>0</v>
      </c>
      <c r="CH250" s="3" t="s">
        <v>0</v>
      </c>
      <c r="CI250" s="9">
        <f t="shared" si="7"/>
        <v>9.4741408480022438E-2</v>
      </c>
      <c r="CJ250" s="8">
        <v>-6.6688909683068009E-2</v>
      </c>
      <c r="CK250" s="8">
        <v>-8.6024138780506854E-2</v>
      </c>
      <c r="CL250" s="9">
        <v>7.5406179382583594E-2</v>
      </c>
    </row>
    <row r="251" spans="1:90">
      <c r="A251" s="1">
        <v>2016</v>
      </c>
      <c r="B251" s="16" t="s">
        <v>27</v>
      </c>
      <c r="C251" s="16" t="s">
        <v>27</v>
      </c>
      <c r="D251" s="16" t="s">
        <v>20</v>
      </c>
      <c r="E251" s="16" t="str">
        <f t="shared" si="6"/>
        <v>2016PIT</v>
      </c>
      <c r="F251" s="25">
        <v>11</v>
      </c>
      <c r="G251" s="15">
        <v>0.18633905297728573</v>
      </c>
      <c r="H251" s="16">
        <v>4</v>
      </c>
      <c r="I251" s="6">
        <v>7</v>
      </c>
      <c r="J251" s="15">
        <v>0.1731087123707257</v>
      </c>
      <c r="K251" s="24" t="s">
        <v>78</v>
      </c>
      <c r="L251" s="15">
        <v>0.110943794875</v>
      </c>
      <c r="M251" s="12">
        <v>8</v>
      </c>
      <c r="N251" s="15">
        <v>-7.6282252858878102E-2</v>
      </c>
      <c r="O251" s="12">
        <v>7</v>
      </c>
      <c r="P251" s="15">
        <v>-8.8699475659237902E-4</v>
      </c>
      <c r="Q251" s="12">
        <v>16</v>
      </c>
      <c r="R251" s="7">
        <v>0.13994337499096501</v>
      </c>
      <c r="S251" s="7">
        <v>-4.8722557979309501E-2</v>
      </c>
      <c r="T251" s="15">
        <v>-1.55572205995488E-2</v>
      </c>
      <c r="U251" s="23">
        <v>10.013914752215401</v>
      </c>
      <c r="V251" s="17">
        <v>4</v>
      </c>
      <c r="W251" s="20">
        <v>0.22254555658984401</v>
      </c>
      <c r="X251" s="17">
        <v>4</v>
      </c>
      <c r="Y251" s="20">
        <v>-2.6046542686201501E-3</v>
      </c>
      <c r="Z251" s="17">
        <v>18</v>
      </c>
      <c r="AA251" s="22">
        <v>9.9388917704746227</v>
      </c>
      <c r="AB251" s="17">
        <v>5</v>
      </c>
      <c r="AC251" s="20">
        <v>0.26919921078208398</v>
      </c>
      <c r="AD251" s="19">
        <v>32</v>
      </c>
      <c r="AE251" s="15">
        <v>0.110943794875</v>
      </c>
      <c r="AF251" s="16">
        <v>8</v>
      </c>
      <c r="AG251" s="6">
        <v>3</v>
      </c>
      <c r="AH251" s="15">
        <v>0.134091723146534</v>
      </c>
      <c r="AI251" s="12">
        <v>6</v>
      </c>
      <c r="AJ251" s="15">
        <v>0.28970468937407301</v>
      </c>
      <c r="AK251" s="12">
        <v>8</v>
      </c>
      <c r="AL251" s="15">
        <v>4.6253807442190303E-3</v>
      </c>
      <c r="AM251" s="12">
        <v>6</v>
      </c>
      <c r="AN251" s="15">
        <v>0.13994337499096501</v>
      </c>
      <c r="AO251" s="15">
        <v>0.316194732871934</v>
      </c>
      <c r="AP251" s="15">
        <v>3.1384965862710203E-2</v>
      </c>
      <c r="AQ251" s="15">
        <v>0.107444053598855</v>
      </c>
      <c r="AR251" s="14">
        <v>31</v>
      </c>
      <c r="AS251" s="15">
        <v>2.1690498372427602E-2</v>
      </c>
      <c r="AT251" s="12">
        <v>32</v>
      </c>
      <c r="AU251" s="20">
        <v>-7.6282252858878102E-2</v>
      </c>
      <c r="AV251" s="21">
        <v>7</v>
      </c>
      <c r="AW251" s="6">
        <v>14</v>
      </c>
      <c r="AX251" s="20">
        <v>-8.7430498038988502E-2</v>
      </c>
      <c r="AY251" s="17">
        <v>6</v>
      </c>
      <c r="AZ251" s="20">
        <v>-2.0265375612507599E-2</v>
      </c>
      <c r="BA251" s="17">
        <v>7</v>
      </c>
      <c r="BB251" s="20">
        <v>-0.161418965374162</v>
      </c>
      <c r="BC251" s="17">
        <v>13</v>
      </c>
      <c r="BD251" s="20">
        <v>-4.8722557979309501E-2</v>
      </c>
      <c r="BE251" s="20">
        <v>6.9854647484740903E-3</v>
      </c>
      <c r="BF251" s="20">
        <v>-0.13338986092286101</v>
      </c>
      <c r="BG251" s="20">
        <v>8.52910501801597E-2</v>
      </c>
      <c r="BH251" s="19">
        <v>31</v>
      </c>
      <c r="BI251" s="18">
        <v>8.8589977625276907E-3</v>
      </c>
      <c r="BJ251" s="17">
        <v>10</v>
      </c>
      <c r="BK251" s="15">
        <v>-8.8699475659237902E-4</v>
      </c>
      <c r="BL251" s="16">
        <v>16</v>
      </c>
      <c r="BM251" s="6">
        <v>18</v>
      </c>
      <c r="BN251" s="15">
        <v>1.0233354043218299E-3</v>
      </c>
      <c r="BO251" s="12">
        <v>16</v>
      </c>
      <c r="BP251" s="13">
        <v>9.1332127642445897</v>
      </c>
      <c r="BQ251" s="13">
        <v>-2.2475972632717398</v>
      </c>
      <c r="BR251" s="13">
        <v>-1.6165100525223599</v>
      </c>
      <c r="BS251" s="13">
        <v>-4.4096416828279503</v>
      </c>
      <c r="BT251" s="13">
        <v>-1.3029611439187301</v>
      </c>
      <c r="BU251" s="15">
        <v>-1.55572205995488E-2</v>
      </c>
      <c r="BV251" s="15">
        <v>6.9406106155420599E-3</v>
      </c>
      <c r="BW251" s="14">
        <v>8</v>
      </c>
      <c r="BX251" s="13">
        <v>-0.20715554708321399</v>
      </c>
      <c r="BY251" s="12">
        <v>17</v>
      </c>
      <c r="BZ251" s="13">
        <v>-7.3351129214782196</v>
      </c>
      <c r="CA251" s="12">
        <v>31</v>
      </c>
      <c r="CB251" s="11" t="s">
        <v>105</v>
      </c>
      <c r="CC251" s="10">
        <v>1000</v>
      </c>
      <c r="CD251" s="10">
        <v>10.5</v>
      </c>
      <c r="CE251" s="27">
        <v>19</v>
      </c>
      <c r="CF251" s="3" t="s">
        <v>7</v>
      </c>
      <c r="CG251" s="3">
        <v>3</v>
      </c>
      <c r="CH251" s="3" t="s">
        <v>22</v>
      </c>
      <c r="CI251" s="9">
        <f t="shared" si="7"/>
        <v>0.19748966978653928</v>
      </c>
      <c r="CJ251" s="8">
        <v>0.11043315772813955</v>
      </c>
      <c r="CK251" s="8">
        <v>-8.668968005370481E-2</v>
      </c>
      <c r="CL251" s="9">
        <v>3.6683200469491198E-4</v>
      </c>
    </row>
    <row r="252" spans="1:90">
      <c r="A252" s="1">
        <v>2016</v>
      </c>
      <c r="B252" s="16" t="s">
        <v>25</v>
      </c>
      <c r="C252" s="16" t="s">
        <v>24</v>
      </c>
      <c r="D252" s="16" t="s">
        <v>20</v>
      </c>
      <c r="E252" s="16" t="str">
        <f t="shared" si="6"/>
        <v>2016LAC</v>
      </c>
      <c r="F252" s="25">
        <v>5</v>
      </c>
      <c r="G252" s="15">
        <v>-5.3618105317473005E-3</v>
      </c>
      <c r="H252" s="16">
        <v>17</v>
      </c>
      <c r="I252" s="6">
        <v>25</v>
      </c>
      <c r="J252" s="15">
        <v>-4.2295175424811704E-2</v>
      </c>
      <c r="K252" s="24" t="s">
        <v>54</v>
      </c>
      <c r="L252" s="15">
        <v>-2.1424010069742299E-2</v>
      </c>
      <c r="M252" s="12">
        <v>18</v>
      </c>
      <c r="N252" s="15">
        <v>-6.3965060108052002E-2</v>
      </c>
      <c r="O252" s="12">
        <v>10</v>
      </c>
      <c r="P252" s="15">
        <v>-4.7902860570057E-2</v>
      </c>
      <c r="Q252" s="12">
        <v>29</v>
      </c>
      <c r="R252" s="7">
        <v>-2.3613443370751601E-2</v>
      </c>
      <c r="S252" s="7">
        <v>-2.9904955707192399E-2</v>
      </c>
      <c r="T252" s="15">
        <v>-4.8586687761252502E-2</v>
      </c>
      <c r="U252" s="23">
        <v>7.0316711356043697</v>
      </c>
      <c r="V252" s="17">
        <v>21</v>
      </c>
      <c r="W252" s="20">
        <v>-7.9837461861443207E-2</v>
      </c>
      <c r="X252" s="17">
        <v>24</v>
      </c>
      <c r="Y252" s="20">
        <v>-1.86281098202222E-3</v>
      </c>
      <c r="Z252" s="17">
        <v>17</v>
      </c>
      <c r="AA252" s="22">
        <v>7.678684777082931</v>
      </c>
      <c r="AB252" s="17">
        <v>21</v>
      </c>
      <c r="AC252" s="20">
        <v>8.0933940415066394E-2</v>
      </c>
      <c r="AD252" s="19">
        <v>6</v>
      </c>
      <c r="AE252" s="15">
        <v>-2.1424010069742299E-2</v>
      </c>
      <c r="AF252" s="16">
        <v>18</v>
      </c>
      <c r="AG252" s="6">
        <v>19</v>
      </c>
      <c r="AH252" s="15">
        <v>-7.9133212891914897E-2</v>
      </c>
      <c r="AI252" s="12">
        <v>22</v>
      </c>
      <c r="AJ252" s="15">
        <v>0.17884583720603101</v>
      </c>
      <c r="AK252" s="12">
        <v>17</v>
      </c>
      <c r="AL252" s="15">
        <v>-0.16381447151093301</v>
      </c>
      <c r="AM252" s="12">
        <v>24</v>
      </c>
      <c r="AN252" s="15">
        <v>-2.3613443370751601E-2</v>
      </c>
      <c r="AO252" s="15">
        <v>0.15304222420272601</v>
      </c>
      <c r="AP252" s="15">
        <v>-0.14095682103913201</v>
      </c>
      <c r="AQ252" s="15">
        <v>5.1569618147941997E-2</v>
      </c>
      <c r="AR252" s="14">
        <v>16</v>
      </c>
      <c r="AS252" s="15">
        <v>2.2682275414579898E-3</v>
      </c>
      <c r="AT252" s="12">
        <v>17</v>
      </c>
      <c r="AU252" s="20">
        <v>-6.3965060108052002E-2</v>
      </c>
      <c r="AV252" s="21">
        <v>10</v>
      </c>
      <c r="AW252" s="6">
        <v>26</v>
      </c>
      <c r="AX252" s="20">
        <v>-5.2164547392233203E-2</v>
      </c>
      <c r="AY252" s="17">
        <v>9</v>
      </c>
      <c r="AZ252" s="20">
        <v>-6.2381972802563997E-3</v>
      </c>
      <c r="BA252" s="17">
        <v>9</v>
      </c>
      <c r="BB252" s="20">
        <v>-0.148446059090375</v>
      </c>
      <c r="BC252" s="17">
        <v>16</v>
      </c>
      <c r="BD252" s="20">
        <v>-2.9904955707192399E-2</v>
      </c>
      <c r="BE252" s="20">
        <v>4.73047399924399E-2</v>
      </c>
      <c r="BF252" s="20">
        <v>-0.142898316238216</v>
      </c>
      <c r="BG252" s="20">
        <v>1.8792862508235E-2</v>
      </c>
      <c r="BH252" s="19">
        <v>2</v>
      </c>
      <c r="BI252" s="18">
        <v>6.0816903872264205E-4</v>
      </c>
      <c r="BJ252" s="17">
        <v>15</v>
      </c>
      <c r="BK252" s="15">
        <v>-4.7902860570057E-2</v>
      </c>
      <c r="BL252" s="16">
        <v>29</v>
      </c>
      <c r="BM252" s="6">
        <v>31</v>
      </c>
      <c r="BN252" s="15">
        <v>-5.2868796361761498E-2</v>
      </c>
      <c r="BO252" s="12">
        <v>29</v>
      </c>
      <c r="BP252" s="13">
        <v>-8.7075203524413993</v>
      </c>
      <c r="BQ252" s="13">
        <v>-2.6060419077809902</v>
      </c>
      <c r="BR252" s="13">
        <v>-4.6811155739793699</v>
      </c>
      <c r="BS252" s="13">
        <v>-5.8039071062412804</v>
      </c>
      <c r="BT252" s="13">
        <v>-2.1528453445854701</v>
      </c>
      <c r="BU252" s="15">
        <v>-4.8586687761252502E-2</v>
      </c>
      <c r="BV252" s="15">
        <v>9.5821358399967999E-3</v>
      </c>
      <c r="BW252" s="14">
        <v>14</v>
      </c>
      <c r="BX252" s="13">
        <v>-12.3488996200097</v>
      </c>
      <c r="BY252" s="12">
        <v>31</v>
      </c>
      <c r="BZ252" s="13">
        <v>-0.34191359559772</v>
      </c>
      <c r="CA252" s="12">
        <v>17</v>
      </c>
      <c r="CB252" s="11" t="s">
        <v>18</v>
      </c>
      <c r="CC252" s="10">
        <v>5000</v>
      </c>
      <c r="CD252" s="10">
        <v>7</v>
      </c>
      <c r="CE252" s="3">
        <v>16</v>
      </c>
      <c r="CF252" s="3">
        <v>0</v>
      </c>
      <c r="CG252" s="3">
        <v>0</v>
      </c>
      <c r="CH252" s="3" t="s">
        <v>0</v>
      </c>
      <c r="CI252" s="9">
        <f t="shared" si="7"/>
        <v>-5.3618105317472867E-3</v>
      </c>
      <c r="CJ252" s="8">
        <v>-2.1424010069742313E-2</v>
      </c>
      <c r="CK252" s="8">
        <v>-6.396506010805203E-2</v>
      </c>
      <c r="CL252" s="9">
        <v>-4.7902860570057E-2</v>
      </c>
    </row>
    <row r="253" spans="1:90">
      <c r="A253" s="1">
        <v>2016</v>
      </c>
      <c r="B253" s="16" t="s">
        <v>21</v>
      </c>
      <c r="C253" s="16" t="s">
        <v>21</v>
      </c>
      <c r="D253" s="16" t="s">
        <v>4</v>
      </c>
      <c r="E253" s="16" t="str">
        <f t="shared" si="6"/>
        <v>2016SEA</v>
      </c>
      <c r="F253" s="25">
        <v>10.5</v>
      </c>
      <c r="G253" s="15">
        <v>8.9749941036442835E-2</v>
      </c>
      <c r="H253" s="16">
        <v>9</v>
      </c>
      <c r="I253" s="6">
        <v>1</v>
      </c>
      <c r="J253" s="15">
        <v>0.10350193198368011</v>
      </c>
      <c r="K253" s="24" t="s">
        <v>34</v>
      </c>
      <c r="L253" s="15">
        <v>-7.0220781825469404E-3</v>
      </c>
      <c r="M253" s="12">
        <v>16</v>
      </c>
      <c r="N253" s="15">
        <v>-9.7567864406817695E-2</v>
      </c>
      <c r="O253" s="12">
        <v>3</v>
      </c>
      <c r="P253" s="15">
        <v>-7.9584518782791901E-4</v>
      </c>
      <c r="Q253" s="12">
        <v>15</v>
      </c>
      <c r="R253" s="7">
        <v>1.55443280104441E-2</v>
      </c>
      <c r="S253" s="7">
        <v>-9.6524890261971696E-2</v>
      </c>
      <c r="T253" s="15">
        <v>-8.5672862887356798E-3</v>
      </c>
      <c r="U253" s="23">
        <v>9.0472179428523098</v>
      </c>
      <c r="V253" s="17">
        <v>10</v>
      </c>
      <c r="W253" s="20">
        <v>7.1664548823940702E-2</v>
      </c>
      <c r="X253" s="17">
        <v>10</v>
      </c>
      <c r="Y253" s="20">
        <v>-3.5671214720751201E-2</v>
      </c>
      <c r="Z253" s="17">
        <v>27</v>
      </c>
      <c r="AA253" s="22">
        <v>9.8229051846664781</v>
      </c>
      <c r="AB253" s="17">
        <v>6</v>
      </c>
      <c r="AC253" s="20">
        <v>0.144468439487205</v>
      </c>
      <c r="AD253" s="19">
        <v>24</v>
      </c>
      <c r="AE253" s="15">
        <v>-7.0220781825469404E-3</v>
      </c>
      <c r="AF253" s="16">
        <v>16</v>
      </c>
      <c r="AG253" s="6">
        <v>2</v>
      </c>
      <c r="AH253" s="15">
        <v>-1.9670426436651E-3</v>
      </c>
      <c r="AI253" s="12">
        <v>16</v>
      </c>
      <c r="AJ253" s="15">
        <v>0.200909960444978</v>
      </c>
      <c r="AK253" s="12">
        <v>14</v>
      </c>
      <c r="AL253" s="15">
        <v>-0.15524031730638599</v>
      </c>
      <c r="AM253" s="12">
        <v>23</v>
      </c>
      <c r="AN253" s="15">
        <v>1.55443280104441E-2</v>
      </c>
      <c r="AO253" s="15">
        <v>0.25812473363405802</v>
      </c>
      <c r="AP253" s="15">
        <v>-0.16423909895682601</v>
      </c>
      <c r="AQ253" s="15">
        <v>6.8870017193608996E-2</v>
      </c>
      <c r="AR253" s="14">
        <v>24</v>
      </c>
      <c r="AS253" s="15">
        <v>-1.07763048165405E-3</v>
      </c>
      <c r="AT253" s="12">
        <v>13</v>
      </c>
      <c r="AU253" s="20">
        <v>-9.7567864406817695E-2</v>
      </c>
      <c r="AV253" s="21">
        <v>3</v>
      </c>
      <c r="AW253" s="6">
        <v>6</v>
      </c>
      <c r="AX253" s="20">
        <v>-7.6326131461401894E-2</v>
      </c>
      <c r="AY253" s="17">
        <v>8</v>
      </c>
      <c r="AZ253" s="20">
        <v>4.45187581651212E-2</v>
      </c>
      <c r="BA253" s="17">
        <v>14</v>
      </c>
      <c r="BB253" s="20">
        <v>-0.25910954017006299</v>
      </c>
      <c r="BC253" s="17">
        <v>3</v>
      </c>
      <c r="BD253" s="20">
        <v>-9.6524890261971696E-2</v>
      </c>
      <c r="BE253" s="20">
        <v>3.2854577631562902E-2</v>
      </c>
      <c r="BF253" s="20">
        <v>-0.243619498287416</v>
      </c>
      <c r="BG253" s="20">
        <v>5.5990941133935601E-2</v>
      </c>
      <c r="BH253" s="19">
        <v>21</v>
      </c>
      <c r="BI253" s="18">
        <v>-3.4748163454278197E-2</v>
      </c>
      <c r="BJ253" s="17">
        <v>30</v>
      </c>
      <c r="BK253" s="15">
        <v>-7.9584518782791901E-4</v>
      </c>
      <c r="BL253" s="16">
        <v>15</v>
      </c>
      <c r="BM253" s="6">
        <v>3</v>
      </c>
      <c r="BN253" s="15">
        <v>-2.6945399937961202E-3</v>
      </c>
      <c r="BO253" s="12">
        <v>18</v>
      </c>
      <c r="BP253" s="13">
        <v>-3.9583230941408099</v>
      </c>
      <c r="BQ253" s="13">
        <v>6.2196261486235302</v>
      </c>
      <c r="BR253" s="13">
        <v>3.1493976760550302</v>
      </c>
      <c r="BS253" s="13">
        <v>-7.3982798031467603</v>
      </c>
      <c r="BT253" s="13">
        <v>1.58965647869505</v>
      </c>
      <c r="BU253" s="15">
        <v>-8.5672862887356798E-3</v>
      </c>
      <c r="BV253" s="15">
        <v>5.7382951042699503E-3</v>
      </c>
      <c r="BW253" s="14">
        <v>6</v>
      </c>
      <c r="BX253" s="13">
        <v>8.6646082348135192</v>
      </c>
      <c r="BY253" s="12">
        <v>7</v>
      </c>
      <c r="BZ253" s="13">
        <v>-3.8857205504538799</v>
      </c>
      <c r="CA253" s="12">
        <v>21</v>
      </c>
      <c r="CB253" s="11" t="s">
        <v>15</v>
      </c>
      <c r="CC253" s="10">
        <v>800</v>
      </c>
      <c r="CD253" s="10">
        <v>10.5</v>
      </c>
      <c r="CE253" s="3">
        <v>18</v>
      </c>
      <c r="CF253" s="3" t="s">
        <v>7</v>
      </c>
      <c r="CG253" s="3">
        <v>3</v>
      </c>
      <c r="CH253" s="3" t="s">
        <v>6</v>
      </c>
      <c r="CI253" s="9">
        <f t="shared" si="7"/>
        <v>9.6183833085105017E-2</v>
      </c>
      <c r="CJ253" s="8">
        <v>-8.8164714046694657E-3</v>
      </c>
      <c r="CK253" s="8">
        <v>-9.6981690646154362E-2</v>
      </c>
      <c r="CL253" s="9">
        <v>8.0186138436201294E-3</v>
      </c>
    </row>
    <row r="254" spans="1:90">
      <c r="A254" s="1">
        <v>2016</v>
      </c>
      <c r="B254" s="16" t="s">
        <v>17</v>
      </c>
      <c r="C254" s="16" t="s">
        <v>17</v>
      </c>
      <c r="D254" s="16" t="s">
        <v>4</v>
      </c>
      <c r="E254" s="16" t="str">
        <f t="shared" si="6"/>
        <v>2016SF</v>
      </c>
      <c r="F254" s="25">
        <v>2</v>
      </c>
      <c r="G254" s="15">
        <v>-0.24190293813590708</v>
      </c>
      <c r="H254" s="16">
        <v>30</v>
      </c>
      <c r="I254" s="6">
        <v>32</v>
      </c>
      <c r="J254" s="15">
        <v>-0.26576727043497517</v>
      </c>
      <c r="K254" s="24" t="s">
        <v>39</v>
      </c>
      <c r="L254" s="15">
        <v>-0.115245742444127</v>
      </c>
      <c r="M254" s="12">
        <v>26</v>
      </c>
      <c r="N254" s="15">
        <v>0.123858053065273</v>
      </c>
      <c r="O254" s="12">
        <v>29</v>
      </c>
      <c r="P254" s="15">
        <v>-2.7991426265070599E-3</v>
      </c>
      <c r="Q254" s="12">
        <v>17</v>
      </c>
      <c r="R254" s="7">
        <v>-0.13103356752936701</v>
      </c>
      <c r="S254" s="7">
        <v>0.13667913282549099</v>
      </c>
      <c r="T254" s="15">
        <v>1.94542991988286E-3</v>
      </c>
      <c r="U254" s="23">
        <v>3.84084857611519</v>
      </c>
      <c r="V254" s="17">
        <v>31</v>
      </c>
      <c r="W254" s="20">
        <v>-0.232967868576863</v>
      </c>
      <c r="X254" s="17">
        <v>29</v>
      </c>
      <c r="Y254" s="20">
        <v>2.1540528207052399E-3</v>
      </c>
      <c r="Z254" s="17">
        <v>15</v>
      </c>
      <c r="AA254" s="22">
        <v>3.9406896964134761</v>
      </c>
      <c r="AB254" s="17">
        <v>30</v>
      </c>
      <c r="AC254" s="20">
        <v>7.7592772186813194E-2</v>
      </c>
      <c r="AD254" s="19">
        <v>4</v>
      </c>
      <c r="AE254" s="15">
        <v>-0.115245742444127</v>
      </c>
      <c r="AF254" s="16">
        <v>26</v>
      </c>
      <c r="AG254" s="6">
        <v>32</v>
      </c>
      <c r="AH254" s="15">
        <v>-0.10874057590846201</v>
      </c>
      <c r="AI254" s="12">
        <v>24</v>
      </c>
      <c r="AJ254" s="15">
        <v>-4.1819480690800298E-2</v>
      </c>
      <c r="AK254" s="12">
        <v>28</v>
      </c>
      <c r="AL254" s="15">
        <v>-0.11921681123967</v>
      </c>
      <c r="AM254" s="12">
        <v>20</v>
      </c>
      <c r="AN254" s="15">
        <v>-0.13103356752936701</v>
      </c>
      <c r="AO254" s="15">
        <v>-1.45450664480692E-2</v>
      </c>
      <c r="AP254" s="15">
        <v>-0.170630493095804</v>
      </c>
      <c r="AQ254" s="15">
        <v>4.25241897163064E-2</v>
      </c>
      <c r="AR254" s="14">
        <v>10</v>
      </c>
      <c r="AS254" s="15">
        <v>-2.1301425034163601E-2</v>
      </c>
      <c r="AT254" s="12">
        <v>4</v>
      </c>
      <c r="AU254" s="20">
        <v>0.123858053065273</v>
      </c>
      <c r="AV254" s="21">
        <v>29</v>
      </c>
      <c r="AW254" s="6">
        <v>28</v>
      </c>
      <c r="AX254" s="20">
        <v>0.13524591061696101</v>
      </c>
      <c r="AY254" s="17">
        <v>30</v>
      </c>
      <c r="AZ254" s="20">
        <v>0.26150895970885502</v>
      </c>
      <c r="BA254" s="17">
        <v>29</v>
      </c>
      <c r="BB254" s="20">
        <v>-1.22562711521966E-2</v>
      </c>
      <c r="BC254" s="17">
        <v>28</v>
      </c>
      <c r="BD254" s="20">
        <v>0.13667913282549099</v>
      </c>
      <c r="BE254" s="20">
        <v>0.26106308459111699</v>
      </c>
      <c r="BF254" s="20">
        <v>1.36836658801533E-2</v>
      </c>
      <c r="BG254" s="20">
        <v>3.1313623727106901E-2</v>
      </c>
      <c r="BH254" s="19">
        <v>7</v>
      </c>
      <c r="BI254" s="18">
        <v>-1.4412087915936799E-2</v>
      </c>
      <c r="BJ254" s="17">
        <v>23</v>
      </c>
      <c r="BK254" s="15">
        <v>-2.7991426265070599E-3</v>
      </c>
      <c r="BL254" s="16">
        <v>17</v>
      </c>
      <c r="BM254" s="6">
        <v>27</v>
      </c>
      <c r="BN254" s="15">
        <v>1.1018617948560299E-2</v>
      </c>
      <c r="BO254" s="12">
        <v>13</v>
      </c>
      <c r="BP254" s="13">
        <v>3.8575392475702199</v>
      </c>
      <c r="BQ254" s="13">
        <v>-2.7426540762523901</v>
      </c>
      <c r="BR254" s="13">
        <v>-6.6701410879237502</v>
      </c>
      <c r="BS254" s="13">
        <v>5.0706601576009902</v>
      </c>
      <c r="BT254" s="13">
        <v>-0.914975554248598</v>
      </c>
      <c r="BU254" s="15">
        <v>1.94542991988286E-3</v>
      </c>
      <c r="BV254" s="15">
        <v>1.0267797914245E-2</v>
      </c>
      <c r="BW254" s="14">
        <v>17</v>
      </c>
      <c r="BX254" s="13">
        <v>-1.21225602846434</v>
      </c>
      <c r="BY254" s="12">
        <v>19</v>
      </c>
      <c r="BZ254" s="13">
        <v>2.3722862731949599</v>
      </c>
      <c r="CA254" s="12">
        <v>14</v>
      </c>
      <c r="CB254" s="11" t="s">
        <v>15</v>
      </c>
      <c r="CC254" s="10">
        <v>20000</v>
      </c>
      <c r="CD254" s="10">
        <v>5.5</v>
      </c>
      <c r="CE254" s="3">
        <v>16</v>
      </c>
      <c r="CF254" s="3">
        <v>0</v>
      </c>
      <c r="CG254" s="3">
        <v>0</v>
      </c>
      <c r="CH254" s="3" t="s">
        <v>0</v>
      </c>
      <c r="CI254" s="9">
        <f t="shared" si="7"/>
        <v>-0.24190293813590713</v>
      </c>
      <c r="CJ254" s="8">
        <v>-0.11524574244412657</v>
      </c>
      <c r="CK254" s="8">
        <v>0.12385805306527349</v>
      </c>
      <c r="CL254" s="9">
        <v>-2.7991426265070599E-3</v>
      </c>
    </row>
    <row r="255" spans="1:90">
      <c r="A255" s="1">
        <v>2016</v>
      </c>
      <c r="B255" s="16" t="s">
        <v>10</v>
      </c>
      <c r="C255" s="16" t="s">
        <v>10</v>
      </c>
      <c r="D255" s="16" t="s">
        <v>4</v>
      </c>
      <c r="E255" s="16" t="str">
        <f t="shared" si="6"/>
        <v>2016TB</v>
      </c>
      <c r="F255" s="25">
        <v>9</v>
      </c>
      <c r="G255" s="15">
        <v>-1.62427114877738E-2</v>
      </c>
      <c r="H255" s="16">
        <v>21</v>
      </c>
      <c r="I255" s="6">
        <v>21</v>
      </c>
      <c r="J255" s="15">
        <v>-8.1828970139767893E-2</v>
      </c>
      <c r="K255" s="24" t="s">
        <v>9</v>
      </c>
      <c r="L255" s="15">
        <v>-1.9625760737474001E-2</v>
      </c>
      <c r="M255" s="12">
        <v>17</v>
      </c>
      <c r="N255" s="15">
        <v>-2.16953942689301E-2</v>
      </c>
      <c r="O255" s="12">
        <v>17</v>
      </c>
      <c r="P255" s="15">
        <v>-1.83123450192299E-2</v>
      </c>
      <c r="Q255" s="12">
        <v>20</v>
      </c>
      <c r="R255" s="7">
        <v>-2.8208427972307801E-2</v>
      </c>
      <c r="S255" s="7">
        <v>4.1569392461132601E-2</v>
      </c>
      <c r="T255" s="15">
        <v>-1.2051149706327501E-2</v>
      </c>
      <c r="U255" s="23">
        <v>7.2378403716097397</v>
      </c>
      <c r="V255" s="17">
        <v>20</v>
      </c>
      <c r="W255" s="20">
        <v>7.1589062242295E-3</v>
      </c>
      <c r="X255" s="17">
        <v>17</v>
      </c>
      <c r="Y255" s="20">
        <v>3.1137730382243701E-2</v>
      </c>
      <c r="Z255" s="17">
        <v>6</v>
      </c>
      <c r="AA255" s="22">
        <v>7.5882672246818563</v>
      </c>
      <c r="AB255" s="17">
        <v>23</v>
      </c>
      <c r="AC255" s="20">
        <v>0.160154075222569</v>
      </c>
      <c r="AD255" s="19">
        <v>28</v>
      </c>
      <c r="AE255" s="15">
        <v>-1.9625760737474001E-2</v>
      </c>
      <c r="AF255" s="16">
        <v>17</v>
      </c>
      <c r="AG255" s="6">
        <v>17</v>
      </c>
      <c r="AH255" s="15">
        <v>-2.05203128274851E-2</v>
      </c>
      <c r="AI255" s="12">
        <v>19</v>
      </c>
      <c r="AJ255" s="15">
        <v>0.262021123025383</v>
      </c>
      <c r="AK255" s="12">
        <v>9</v>
      </c>
      <c r="AL255" s="15">
        <v>-0.25933357660998502</v>
      </c>
      <c r="AM255" s="12">
        <v>30</v>
      </c>
      <c r="AN255" s="15">
        <v>-2.8208427972307801E-2</v>
      </c>
      <c r="AO255" s="15">
        <v>0.23630117335914899</v>
      </c>
      <c r="AP255" s="15">
        <v>-0.25442093762670598</v>
      </c>
      <c r="AQ255" s="15">
        <v>4.60532798676088E-2</v>
      </c>
      <c r="AR255" s="14">
        <v>12</v>
      </c>
      <c r="AS255" s="15">
        <v>-1.51772800597743E-2</v>
      </c>
      <c r="AT255" s="12">
        <v>7</v>
      </c>
      <c r="AU255" s="20">
        <v>-2.16953942689301E-2</v>
      </c>
      <c r="AV255" s="21">
        <v>17</v>
      </c>
      <c r="AW255" s="6">
        <v>18</v>
      </c>
      <c r="AX255" s="20">
        <v>-3.9289046784146603E-2</v>
      </c>
      <c r="AY255" s="17">
        <v>13</v>
      </c>
      <c r="AZ255" s="20">
        <v>1.10912872569695E-2</v>
      </c>
      <c r="BA255" s="17">
        <v>12</v>
      </c>
      <c r="BB255" s="20">
        <v>-6.6759427073563596E-2</v>
      </c>
      <c r="BC255" s="17">
        <v>20</v>
      </c>
      <c r="BD255" s="20">
        <v>4.1569392461132601E-2</v>
      </c>
      <c r="BE255" s="20">
        <v>9.3923353668860399E-2</v>
      </c>
      <c r="BF255" s="20">
        <v>-3.0389113722357201E-2</v>
      </c>
      <c r="BG255" s="20">
        <v>8.0213027276004795E-2</v>
      </c>
      <c r="BH255" s="19">
        <v>29</v>
      </c>
      <c r="BI255" s="18">
        <v>1.7731990857921799E-2</v>
      </c>
      <c r="BJ255" s="17">
        <v>7</v>
      </c>
      <c r="BK255" s="15">
        <v>-1.83123450192299E-2</v>
      </c>
      <c r="BL255" s="16">
        <v>20</v>
      </c>
      <c r="BM255" s="6">
        <v>30</v>
      </c>
      <c r="BN255" s="15">
        <v>-1.1609827732432E-2</v>
      </c>
      <c r="BO255" s="12">
        <v>22</v>
      </c>
      <c r="BP255" s="13">
        <v>-14.9815365588845</v>
      </c>
      <c r="BQ255" s="13">
        <v>2.2822568311673699</v>
      </c>
      <c r="BR255" s="13">
        <v>-8.8880362993410191</v>
      </c>
      <c r="BS255" s="13">
        <v>13.5856575797744</v>
      </c>
      <c r="BT255" s="13">
        <v>-1.1545140623312</v>
      </c>
      <c r="BU255" s="15">
        <v>-1.2051149706327501E-2</v>
      </c>
      <c r="BV255" s="15">
        <v>3.6628825225421802E-3</v>
      </c>
      <c r="BW255" s="14">
        <v>2</v>
      </c>
      <c r="BX255" s="13">
        <v>9.5564195865752808</v>
      </c>
      <c r="BY255" s="12">
        <v>6</v>
      </c>
      <c r="BZ255" s="13">
        <v>3.1305976564511999</v>
      </c>
      <c r="CA255" s="12">
        <v>12</v>
      </c>
      <c r="CB255" s="11" t="s">
        <v>104</v>
      </c>
      <c r="CC255" s="10">
        <v>8000</v>
      </c>
      <c r="CD255" s="10">
        <v>7</v>
      </c>
      <c r="CE255" s="3">
        <v>16</v>
      </c>
      <c r="CF255" s="3">
        <v>7</v>
      </c>
      <c r="CG255" s="3">
        <v>0</v>
      </c>
      <c r="CH255" s="3" t="s">
        <v>0</v>
      </c>
      <c r="CI255" s="9">
        <f t="shared" si="7"/>
        <v>-1.6242711487773839E-2</v>
      </c>
      <c r="CJ255" s="8">
        <v>-1.9625760737474008E-2</v>
      </c>
      <c r="CK255" s="8">
        <v>-2.1695394268930069E-2</v>
      </c>
      <c r="CL255" s="9">
        <v>-1.83123450192299E-2</v>
      </c>
    </row>
    <row r="256" spans="1:90">
      <c r="A256" s="1">
        <v>2016</v>
      </c>
      <c r="B256" s="16" t="s">
        <v>47</v>
      </c>
      <c r="C256" s="16" t="s">
        <v>47</v>
      </c>
      <c r="D256" s="16" t="s">
        <v>20</v>
      </c>
      <c r="E256" s="16" t="str">
        <f t="shared" si="6"/>
        <v>2016TEN</v>
      </c>
      <c r="F256" s="25">
        <v>9</v>
      </c>
      <c r="G256" s="15">
        <v>-8.1617330896993009E-3</v>
      </c>
      <c r="H256" s="16">
        <v>18</v>
      </c>
      <c r="I256" s="6">
        <v>31</v>
      </c>
      <c r="J256" s="15">
        <v>4.8653286941044545E-2</v>
      </c>
      <c r="K256" s="24" t="s">
        <v>9</v>
      </c>
      <c r="L256" s="15">
        <v>7.4335237581317701E-2</v>
      </c>
      <c r="M256" s="12">
        <v>10</v>
      </c>
      <c r="N256" s="15">
        <v>7.1031108374269902E-2</v>
      </c>
      <c r="O256" s="12">
        <v>25</v>
      </c>
      <c r="P256" s="15">
        <v>-1.1465862296747099E-2</v>
      </c>
      <c r="Q256" s="12">
        <v>19</v>
      </c>
      <c r="R256" s="7">
        <v>9.9647918965588805E-2</v>
      </c>
      <c r="S256" s="7">
        <v>4.3032282984530802E-2</v>
      </c>
      <c r="T256" s="15">
        <v>-7.9623490400134601E-3</v>
      </c>
      <c r="U256" s="23">
        <v>7.9913558203154897</v>
      </c>
      <c r="V256" s="17">
        <v>16</v>
      </c>
      <c r="W256" s="20">
        <v>2.7253937644465601E-2</v>
      </c>
      <c r="X256" s="17">
        <v>15</v>
      </c>
      <c r="Y256" s="20">
        <v>-5.9065864862940097E-2</v>
      </c>
      <c r="Z256" s="17">
        <v>31</v>
      </c>
      <c r="AA256" s="22">
        <v>8.0794976450070504</v>
      </c>
      <c r="AB256" s="17">
        <v>20</v>
      </c>
      <c r="AC256" s="20">
        <v>0.12702299001311401</v>
      </c>
      <c r="AD256" s="19">
        <v>18</v>
      </c>
      <c r="AE256" s="15">
        <v>7.4335237581317701E-2</v>
      </c>
      <c r="AF256" s="16">
        <v>10</v>
      </c>
      <c r="AG256" s="6">
        <v>31</v>
      </c>
      <c r="AH256" s="15">
        <v>7.8312347028961907E-2</v>
      </c>
      <c r="AI256" s="12">
        <v>8</v>
      </c>
      <c r="AJ256" s="15">
        <v>0.25606396542752902</v>
      </c>
      <c r="AK256" s="12">
        <v>10</v>
      </c>
      <c r="AL256" s="15">
        <v>-1.06100742935764E-2</v>
      </c>
      <c r="AM256" s="12">
        <v>8</v>
      </c>
      <c r="AN256" s="15">
        <v>9.9647918965588805E-2</v>
      </c>
      <c r="AO256" s="15">
        <v>0.25570608597521699</v>
      </c>
      <c r="AP256" s="15">
        <v>4.3895113734665897E-2</v>
      </c>
      <c r="AQ256" s="15">
        <v>5.7468291724201599E-2</v>
      </c>
      <c r="AR256" s="14">
        <v>22</v>
      </c>
      <c r="AS256" s="15">
        <v>1.5998296483990201E-2</v>
      </c>
      <c r="AT256" s="12">
        <v>26</v>
      </c>
      <c r="AU256" s="20">
        <v>7.1031108374269902E-2</v>
      </c>
      <c r="AV256" s="21">
        <v>25</v>
      </c>
      <c r="AW256" s="6">
        <v>23</v>
      </c>
      <c r="AX256" s="20">
        <v>7.5324096185458406E-2</v>
      </c>
      <c r="AY256" s="17">
        <v>25</v>
      </c>
      <c r="AZ256" s="20">
        <v>0.203205441530736</v>
      </c>
      <c r="BA256" s="17">
        <v>26</v>
      </c>
      <c r="BB256" s="20">
        <v>-0.17001571356558901</v>
      </c>
      <c r="BC256" s="17">
        <v>10</v>
      </c>
      <c r="BD256" s="20">
        <v>4.3032282984530802E-2</v>
      </c>
      <c r="BE256" s="20">
        <v>0.18487287745224801</v>
      </c>
      <c r="BF256" s="20">
        <v>-0.215642935584793</v>
      </c>
      <c r="BG256" s="20">
        <v>3.7386755905598701E-2</v>
      </c>
      <c r="BH256" s="19">
        <v>8</v>
      </c>
      <c r="BI256" s="18">
        <v>-3.8374787179735997E-2</v>
      </c>
      <c r="BJ256" s="17">
        <v>31</v>
      </c>
      <c r="BK256" s="15">
        <v>-1.1465862296747099E-2</v>
      </c>
      <c r="BL256" s="16">
        <v>19</v>
      </c>
      <c r="BM256" s="6">
        <v>28</v>
      </c>
      <c r="BN256" s="15">
        <v>2.42656868009621E-2</v>
      </c>
      <c r="BO256" s="12">
        <v>8</v>
      </c>
      <c r="BP256" s="13">
        <v>7.1963585554415204</v>
      </c>
      <c r="BQ256" s="13">
        <v>-2.6807293651122799</v>
      </c>
      <c r="BR256" s="13">
        <v>-2.4503081554580399</v>
      </c>
      <c r="BS256" s="13">
        <v>-6.3504548054804904</v>
      </c>
      <c r="BT256" s="13">
        <v>-1.4477973777642701</v>
      </c>
      <c r="BU256" s="15">
        <v>-7.9623490400134601E-3</v>
      </c>
      <c r="BV256" s="15">
        <v>1.17899413315159E-2</v>
      </c>
      <c r="BW256" s="14">
        <v>23</v>
      </c>
      <c r="BX256" s="13">
        <v>5.06706461901463</v>
      </c>
      <c r="BY256" s="12">
        <v>9</v>
      </c>
      <c r="BZ256" s="13">
        <v>1.75175662836683</v>
      </c>
      <c r="CA256" s="12">
        <v>15</v>
      </c>
      <c r="CB256" s="11" t="s">
        <v>103</v>
      </c>
      <c r="CC256" s="10">
        <v>8000</v>
      </c>
      <c r="CD256" s="10">
        <v>6</v>
      </c>
      <c r="CE256" s="3">
        <v>16</v>
      </c>
      <c r="CF256" s="3">
        <v>7</v>
      </c>
      <c r="CG256" s="3">
        <v>0</v>
      </c>
      <c r="CH256" s="3" t="s">
        <v>0</v>
      </c>
      <c r="CI256" s="9">
        <f t="shared" si="7"/>
        <v>-8.1617330896992316E-3</v>
      </c>
      <c r="CJ256" s="8">
        <v>7.4335237581317742E-2</v>
      </c>
      <c r="CK256" s="8">
        <v>7.1031108374269875E-2</v>
      </c>
      <c r="CL256" s="9">
        <v>-1.1465862296747099E-2</v>
      </c>
    </row>
    <row r="257" spans="1:90">
      <c r="A257" s="1">
        <v>2016</v>
      </c>
      <c r="B257" s="16" t="s">
        <v>5</v>
      </c>
      <c r="C257" s="16" t="s">
        <v>5</v>
      </c>
      <c r="D257" s="16" t="s">
        <v>4</v>
      </c>
      <c r="E257" s="16" t="str">
        <f t="shared" si="6"/>
        <v>2016WAS</v>
      </c>
      <c r="F257" s="25">
        <v>8.5</v>
      </c>
      <c r="G257" s="15">
        <v>9.6734633577062162E-2</v>
      </c>
      <c r="H257" s="16">
        <v>7</v>
      </c>
      <c r="I257" s="6">
        <v>14</v>
      </c>
      <c r="J257" s="15">
        <v>1.9378842135666142E-2</v>
      </c>
      <c r="K257" s="24" t="s">
        <v>76</v>
      </c>
      <c r="L257" s="15">
        <v>0.169605826096281</v>
      </c>
      <c r="M257" s="12">
        <v>3</v>
      </c>
      <c r="N257" s="15">
        <v>7.7338048607034499E-2</v>
      </c>
      <c r="O257" s="12">
        <v>26</v>
      </c>
      <c r="P257" s="15">
        <v>4.4668560878156601E-3</v>
      </c>
      <c r="Q257" s="12">
        <v>13</v>
      </c>
      <c r="R257" s="7">
        <v>0.145801725833416</v>
      </c>
      <c r="S257" s="7">
        <v>0.122424920494128</v>
      </c>
      <c r="T257" s="15">
        <v>-3.99796320362186E-3</v>
      </c>
      <c r="U257" s="23">
        <v>9.461529607348</v>
      </c>
      <c r="V257" s="17">
        <v>6</v>
      </c>
      <c r="W257" s="20">
        <v>0.119400939026334</v>
      </c>
      <c r="X257" s="17">
        <v>7</v>
      </c>
      <c r="Y257" s="20">
        <v>3.8140034100548101E-2</v>
      </c>
      <c r="Z257" s="17">
        <v>3</v>
      </c>
      <c r="AA257" s="22">
        <v>8.3377472147642813</v>
      </c>
      <c r="AB257" s="17">
        <v>18</v>
      </c>
      <c r="AC257" s="20">
        <v>0.11497739109605799</v>
      </c>
      <c r="AD257" s="19">
        <v>13</v>
      </c>
      <c r="AE257" s="15">
        <v>0.169605826096281</v>
      </c>
      <c r="AF257" s="16">
        <v>3</v>
      </c>
      <c r="AG257" s="6">
        <v>13</v>
      </c>
      <c r="AH257" s="15">
        <v>0.20582119080444899</v>
      </c>
      <c r="AI257" s="12">
        <v>3</v>
      </c>
      <c r="AJ257" s="15">
        <v>0.37801470756217698</v>
      </c>
      <c r="AK257" s="12">
        <v>4</v>
      </c>
      <c r="AL257" s="15">
        <v>2.5284734352977001E-2</v>
      </c>
      <c r="AM257" s="12">
        <v>3</v>
      </c>
      <c r="AN257" s="15">
        <v>0.145801725833416</v>
      </c>
      <c r="AO257" s="15">
        <v>0.35660821083142302</v>
      </c>
      <c r="AP257" s="15">
        <v>-1.1687542382089E-2</v>
      </c>
      <c r="AQ257" s="15">
        <v>5.7592478103547201E-2</v>
      </c>
      <c r="AR257" s="14">
        <v>23</v>
      </c>
      <c r="AS257" s="15">
        <v>-2.3940426958819001E-2</v>
      </c>
      <c r="AT257" s="12">
        <v>2</v>
      </c>
      <c r="AU257" s="20">
        <v>7.7338048607034499E-2</v>
      </c>
      <c r="AV257" s="21">
        <v>26</v>
      </c>
      <c r="AW257" s="6">
        <v>17</v>
      </c>
      <c r="AX257" s="20">
        <v>7.8898271143781798E-2</v>
      </c>
      <c r="AY257" s="17">
        <v>26</v>
      </c>
      <c r="AZ257" s="20">
        <v>0.17341861764392</v>
      </c>
      <c r="BA257" s="17">
        <v>24</v>
      </c>
      <c r="BB257" s="20">
        <v>-5.3431078301139398E-2</v>
      </c>
      <c r="BC257" s="17">
        <v>24</v>
      </c>
      <c r="BD257" s="20">
        <v>0.122424920494128</v>
      </c>
      <c r="BE257" s="20">
        <v>0.22357913339191701</v>
      </c>
      <c r="BF257" s="20">
        <v>-1.52496190753582E-2</v>
      </c>
      <c r="BG257" s="20">
        <v>2.8709711631249E-2</v>
      </c>
      <c r="BH257" s="19">
        <v>4</v>
      </c>
      <c r="BI257" s="18">
        <v>5.5701300788018101E-3</v>
      </c>
      <c r="BJ257" s="17">
        <v>12</v>
      </c>
      <c r="BK257" s="15">
        <v>4.4668560878156601E-3</v>
      </c>
      <c r="BL257" s="16">
        <v>13</v>
      </c>
      <c r="BM257" s="6">
        <v>6</v>
      </c>
      <c r="BN257" s="15">
        <v>-7.5219806343330897E-3</v>
      </c>
      <c r="BO257" s="12">
        <v>20</v>
      </c>
      <c r="BP257" s="13">
        <v>-3.7048054884980699</v>
      </c>
      <c r="BQ257" s="13">
        <v>-1.5279454492636699</v>
      </c>
      <c r="BR257" s="13">
        <v>0.58428911735225997</v>
      </c>
      <c r="BS257" s="13">
        <v>-2.4282986785004002</v>
      </c>
      <c r="BT257" s="13">
        <v>9.3101885428177091</v>
      </c>
      <c r="BU257" s="15">
        <v>-3.99796320362186E-3</v>
      </c>
      <c r="BV257" s="15">
        <v>1.20882844934109E-2</v>
      </c>
      <c r="BW257" s="14">
        <v>24</v>
      </c>
      <c r="BX257" s="13">
        <v>-0.22052255939694901</v>
      </c>
      <c r="BY257" s="12">
        <v>18</v>
      </c>
      <c r="BZ257" s="13">
        <v>-4.2324096457187599</v>
      </c>
      <c r="CA257" s="12">
        <v>24</v>
      </c>
      <c r="CB257" s="11" t="s">
        <v>1</v>
      </c>
      <c r="CC257" s="10">
        <v>2500</v>
      </c>
      <c r="CD257" s="10">
        <v>7.5</v>
      </c>
      <c r="CE257" s="3">
        <v>16</v>
      </c>
      <c r="CF257" s="3">
        <v>0</v>
      </c>
      <c r="CG257" s="3">
        <v>0</v>
      </c>
      <c r="CH257" s="3" t="s">
        <v>0</v>
      </c>
      <c r="CI257" s="9">
        <f t="shared" si="7"/>
        <v>9.6734633577062287E-2</v>
      </c>
      <c r="CJ257" s="8">
        <v>0.16960582609628114</v>
      </c>
      <c r="CK257" s="8">
        <v>7.7338048607034512E-2</v>
      </c>
      <c r="CL257" s="9">
        <v>4.4668560878156601E-3</v>
      </c>
    </row>
    <row r="258" spans="1:90">
      <c r="A258" s="1">
        <v>2015</v>
      </c>
      <c r="B258" s="16" t="s">
        <v>12</v>
      </c>
      <c r="C258" s="16" t="s">
        <v>12</v>
      </c>
      <c r="D258" s="16" t="s">
        <v>4</v>
      </c>
      <c r="E258" s="16" t="str">
        <f t="shared" si="6"/>
        <v>2015ARI</v>
      </c>
      <c r="F258" s="25">
        <v>13</v>
      </c>
      <c r="G258" s="15">
        <v>0.30377762709170325</v>
      </c>
      <c r="H258" s="16">
        <v>2</v>
      </c>
      <c r="I258" s="6">
        <v>20</v>
      </c>
      <c r="J258" s="15">
        <v>0.2801573848789457</v>
      </c>
      <c r="K258" s="24" t="s">
        <v>16</v>
      </c>
      <c r="L258" s="15">
        <v>0.187758271926245</v>
      </c>
      <c r="M258" s="12">
        <v>1</v>
      </c>
      <c r="N258" s="15">
        <v>-0.155770514889534</v>
      </c>
      <c r="O258" s="12">
        <v>3</v>
      </c>
      <c r="P258" s="15">
        <v>-3.9751159724075801E-2</v>
      </c>
      <c r="Q258" s="12">
        <v>29</v>
      </c>
      <c r="R258" s="7">
        <v>0.19225680749799701</v>
      </c>
      <c r="S258" s="7">
        <v>-0.12018093906058699</v>
      </c>
      <c r="T258" s="15">
        <v>-3.2280361679638298E-2</v>
      </c>
      <c r="U258" s="23">
        <v>12.0220746480842</v>
      </c>
      <c r="V258" s="17">
        <v>2</v>
      </c>
      <c r="W258" s="20">
        <v>0.227664015303922</v>
      </c>
      <c r="X258" s="17">
        <v>5</v>
      </c>
      <c r="Y258" s="20">
        <v>1.7912973355697099E-2</v>
      </c>
      <c r="Z258" s="17">
        <v>16</v>
      </c>
      <c r="AA258" s="22">
        <v>12.11623901278414</v>
      </c>
      <c r="AB258" s="17">
        <v>2</v>
      </c>
      <c r="AC258" s="20">
        <v>0.191892904771536</v>
      </c>
      <c r="AD258" s="19">
        <v>31</v>
      </c>
      <c r="AE258" s="15">
        <v>0.187758271926245</v>
      </c>
      <c r="AF258" s="16">
        <v>1</v>
      </c>
      <c r="AG258" s="6">
        <v>22</v>
      </c>
      <c r="AH258" s="15">
        <v>0.16798994325133099</v>
      </c>
      <c r="AI258" s="12">
        <v>2</v>
      </c>
      <c r="AJ258" s="15">
        <v>0.47253809647169598</v>
      </c>
      <c r="AK258" s="12">
        <v>2</v>
      </c>
      <c r="AL258" s="15">
        <v>-7.6320768672359096E-2</v>
      </c>
      <c r="AM258" s="12">
        <v>11</v>
      </c>
      <c r="AN258" s="15">
        <v>0.19225680749799701</v>
      </c>
      <c r="AO258" s="15">
        <v>0.470268082092276</v>
      </c>
      <c r="AP258" s="15">
        <v>-6.6102871274650005E-2</v>
      </c>
      <c r="AQ258" s="15">
        <v>5.08405385262998E-2</v>
      </c>
      <c r="AR258" s="14">
        <v>15</v>
      </c>
      <c r="AS258" s="15">
        <v>-5.5257583155096501E-3</v>
      </c>
      <c r="AT258" s="12">
        <v>16</v>
      </c>
      <c r="AU258" s="20">
        <v>-0.155770514889534</v>
      </c>
      <c r="AV258" s="21">
        <v>3</v>
      </c>
      <c r="AW258" s="6">
        <v>8</v>
      </c>
      <c r="AX258" s="20">
        <v>-0.130975710293772</v>
      </c>
      <c r="AY258" s="17">
        <v>8</v>
      </c>
      <c r="AZ258" s="20">
        <v>-9.3584928398501299E-2</v>
      </c>
      <c r="BA258" s="17">
        <v>6</v>
      </c>
      <c r="BB258" s="20">
        <v>-0.25653464839374002</v>
      </c>
      <c r="BC258" s="17">
        <v>3</v>
      </c>
      <c r="BD258" s="20">
        <v>-0.12018093906058699</v>
      </c>
      <c r="BE258" s="20">
        <v>-4.8942737096465197E-2</v>
      </c>
      <c r="BF258" s="20">
        <v>-0.23561372820614601</v>
      </c>
      <c r="BG258" s="20">
        <v>6.44588878617742E-2</v>
      </c>
      <c r="BH258" s="19">
        <v>26</v>
      </c>
      <c r="BI258" s="18">
        <v>3.94183807349232E-4</v>
      </c>
      <c r="BJ258" s="17">
        <v>18</v>
      </c>
      <c r="BK258" s="15">
        <v>-3.9751159724075801E-2</v>
      </c>
      <c r="BL258" s="16">
        <v>29</v>
      </c>
      <c r="BM258" s="6">
        <v>21</v>
      </c>
      <c r="BN258" s="15">
        <v>-7.1301638241181006E-2</v>
      </c>
      <c r="BO258" s="12">
        <v>32</v>
      </c>
      <c r="BP258" s="13">
        <v>-1.8494561143534101</v>
      </c>
      <c r="BQ258" s="13">
        <v>0.41500395616671798</v>
      </c>
      <c r="BR258" s="13">
        <v>0.51807968749648203</v>
      </c>
      <c r="BS258" s="13">
        <v>-12.6508882354001</v>
      </c>
      <c r="BT258" s="13">
        <v>-6.30831915594759</v>
      </c>
      <c r="BU258" s="15">
        <v>-3.2280361679638298E-2</v>
      </c>
      <c r="BV258" s="15">
        <v>1.7609863581567499E-2</v>
      </c>
      <c r="BW258" s="14">
        <v>30</v>
      </c>
      <c r="BX258" s="13">
        <v>-11.391226395298601</v>
      </c>
      <c r="BY258" s="12">
        <v>31</v>
      </c>
      <c r="BZ258" s="13">
        <v>3.7353990222187399</v>
      </c>
      <c r="CA258" s="12">
        <v>9</v>
      </c>
      <c r="CB258" s="11" t="s">
        <v>15</v>
      </c>
      <c r="CC258" s="10">
        <v>3000</v>
      </c>
      <c r="CD258" s="10">
        <v>8.5</v>
      </c>
      <c r="CE258" s="3">
        <v>18</v>
      </c>
      <c r="CF258" s="3" t="s">
        <v>7</v>
      </c>
      <c r="CG258" s="3">
        <v>2</v>
      </c>
      <c r="CH258" s="3" t="s">
        <v>22</v>
      </c>
      <c r="CI258" s="9">
        <f t="shared" si="7"/>
        <v>0.25712403827833613</v>
      </c>
      <c r="CJ258" s="8">
        <v>0.15979618499374224</v>
      </c>
      <c r="CK258" s="8">
        <v>-0.13166581583340761</v>
      </c>
      <c r="CL258" s="9">
        <v>-3.4337962548813702E-2</v>
      </c>
    </row>
    <row r="259" spans="1:90">
      <c r="A259" s="1">
        <v>2015</v>
      </c>
      <c r="B259" s="16" t="s">
        <v>63</v>
      </c>
      <c r="C259" s="16" t="s">
        <v>63</v>
      </c>
      <c r="D259" s="16" t="s">
        <v>4</v>
      </c>
      <c r="E259" s="16" t="str">
        <f t="shared" si="6"/>
        <v>2015ATL</v>
      </c>
      <c r="F259" s="25">
        <v>8</v>
      </c>
      <c r="G259" s="15">
        <v>-0.12632042536290261</v>
      </c>
      <c r="H259" s="16">
        <v>22</v>
      </c>
      <c r="I259" s="6">
        <v>21</v>
      </c>
      <c r="J259" s="15">
        <v>-6.3954197019064754E-2</v>
      </c>
      <c r="K259" s="24" t="s">
        <v>3</v>
      </c>
      <c r="L259" s="15">
        <v>-3.3772062500037399E-2</v>
      </c>
      <c r="M259" s="12">
        <v>21</v>
      </c>
      <c r="N259" s="15">
        <v>7.16913675609437E-2</v>
      </c>
      <c r="O259" s="12">
        <v>21</v>
      </c>
      <c r="P259" s="15">
        <v>-2.0856995301921501E-2</v>
      </c>
      <c r="Q259" s="12">
        <v>22</v>
      </c>
      <c r="R259" s="7">
        <v>3.8604384240753702E-3</v>
      </c>
      <c r="S259" s="7">
        <v>6.1598202800755203E-2</v>
      </c>
      <c r="T259" s="15">
        <v>-6.2164326423849196E-3</v>
      </c>
      <c r="U259" s="23">
        <v>6.3182759924718903</v>
      </c>
      <c r="V259" s="17">
        <v>23</v>
      </c>
      <c r="W259" s="20">
        <v>-0.189493546478327</v>
      </c>
      <c r="X259" s="17">
        <v>26</v>
      </c>
      <c r="Y259" s="20">
        <v>-7.9216004203398901E-2</v>
      </c>
      <c r="Z259" s="17">
        <v>31</v>
      </c>
      <c r="AA259" s="22">
        <v>7.8283444609421409</v>
      </c>
      <c r="AB259" s="17">
        <v>15</v>
      </c>
      <c r="AC259" s="20">
        <v>7.7905934115710701E-2</v>
      </c>
      <c r="AD259" s="19">
        <v>5</v>
      </c>
      <c r="AE259" s="15">
        <v>-3.3772062500037399E-2</v>
      </c>
      <c r="AF259" s="16">
        <v>21</v>
      </c>
      <c r="AG259" s="6">
        <v>11</v>
      </c>
      <c r="AH259" s="15">
        <v>-9.0636367874689303E-2</v>
      </c>
      <c r="AI259" s="12">
        <v>25</v>
      </c>
      <c r="AJ259" s="15">
        <v>0.11227583939647399</v>
      </c>
      <c r="AK259" s="12">
        <v>20</v>
      </c>
      <c r="AL259" s="15">
        <v>-0.13022258244377199</v>
      </c>
      <c r="AM259" s="12">
        <v>21</v>
      </c>
      <c r="AN259" s="15">
        <v>3.8604384240753702E-3</v>
      </c>
      <c r="AO259" s="15">
        <v>0.18667467501783699</v>
      </c>
      <c r="AP259" s="15">
        <v>-0.122863003278111</v>
      </c>
      <c r="AQ259" s="15">
        <v>4.2359522968154199E-2</v>
      </c>
      <c r="AR259" s="14">
        <v>10</v>
      </c>
      <c r="AS259" s="15">
        <v>3.7177343895834797E-2</v>
      </c>
      <c r="AT259" s="12">
        <v>29</v>
      </c>
      <c r="AU259" s="20">
        <v>7.16913675609437E-2</v>
      </c>
      <c r="AV259" s="21">
        <v>21</v>
      </c>
      <c r="AW259" s="6">
        <v>32</v>
      </c>
      <c r="AX259" s="20">
        <v>8.2792092212486804E-2</v>
      </c>
      <c r="AY259" s="17">
        <v>23</v>
      </c>
      <c r="AZ259" s="20">
        <v>0.17034734472308599</v>
      </c>
      <c r="BA259" s="17">
        <v>21</v>
      </c>
      <c r="BB259" s="20">
        <v>-6.5895789414775197E-2</v>
      </c>
      <c r="BC259" s="17">
        <v>25</v>
      </c>
      <c r="BD259" s="20">
        <v>6.1598202800755203E-2</v>
      </c>
      <c r="BE259" s="20">
        <v>0.15141415322371701</v>
      </c>
      <c r="BF259" s="20">
        <v>-6.3660515679705501E-2</v>
      </c>
      <c r="BG259" s="20">
        <v>2.60426764827454E-2</v>
      </c>
      <c r="BH259" s="19">
        <v>2</v>
      </c>
      <c r="BI259" s="18">
        <v>-3.0913826162757799E-2</v>
      </c>
      <c r="BJ259" s="17">
        <v>29</v>
      </c>
      <c r="BK259" s="15">
        <v>-2.0856995301921501E-2</v>
      </c>
      <c r="BL259" s="16">
        <v>22</v>
      </c>
      <c r="BM259" s="6">
        <v>9</v>
      </c>
      <c r="BN259" s="15">
        <v>-1.6065086391151E-2</v>
      </c>
      <c r="BO259" s="12">
        <v>22</v>
      </c>
      <c r="BP259" s="13">
        <v>-4.2993089321966202</v>
      </c>
      <c r="BQ259" s="13">
        <v>-3.8652282838410099</v>
      </c>
      <c r="BR259" s="13">
        <v>0.236076722286512</v>
      </c>
      <c r="BS259" s="13">
        <v>-4.5959765087174898</v>
      </c>
      <c r="BT259" s="13">
        <v>2.0959393515078801</v>
      </c>
      <c r="BU259" s="15">
        <v>-6.2164326423849196E-3</v>
      </c>
      <c r="BV259" s="15">
        <v>9.4123702917714401E-3</v>
      </c>
      <c r="BW259" s="14">
        <v>14</v>
      </c>
      <c r="BX259" s="13">
        <v>7.77912306641102</v>
      </c>
      <c r="BY259" s="12">
        <v>5</v>
      </c>
      <c r="BZ259" s="13">
        <v>7.3202813297682701</v>
      </c>
      <c r="CA259" s="12">
        <v>2</v>
      </c>
      <c r="CB259" s="11" t="s">
        <v>104</v>
      </c>
      <c r="CC259" s="10">
        <v>4000</v>
      </c>
      <c r="CD259" s="10">
        <v>8.5</v>
      </c>
      <c r="CE259" s="3">
        <v>16</v>
      </c>
      <c r="CF259" s="3">
        <v>7</v>
      </c>
      <c r="CG259" s="3">
        <v>0</v>
      </c>
      <c r="CH259" s="3" t="s">
        <v>0</v>
      </c>
      <c r="CI259" s="9">
        <f t="shared" si="7"/>
        <v>-0.12632042536290253</v>
      </c>
      <c r="CJ259" s="8">
        <v>-3.3772062500037399E-2</v>
      </c>
      <c r="CK259" s="8">
        <v>7.1691367560943686E-2</v>
      </c>
      <c r="CL259" s="9">
        <v>-2.0856995301921456E-2</v>
      </c>
    </row>
    <row r="260" spans="1:90">
      <c r="A260" s="1">
        <v>2015</v>
      </c>
      <c r="B260" s="16" t="s">
        <v>55</v>
      </c>
      <c r="C260" s="16" t="s">
        <v>55</v>
      </c>
      <c r="D260" s="16" t="s">
        <v>20</v>
      </c>
      <c r="E260" s="16" t="str">
        <f t="shared" si="6"/>
        <v>2015BAL</v>
      </c>
      <c r="F260" s="25">
        <v>5</v>
      </c>
      <c r="G260" s="15">
        <v>-3.9697196623631012E-2</v>
      </c>
      <c r="H260" s="16">
        <v>18</v>
      </c>
      <c r="I260" s="6">
        <v>5</v>
      </c>
      <c r="J260" s="15">
        <v>-8.883315309775959E-2</v>
      </c>
      <c r="K260" s="24" t="s">
        <v>54</v>
      </c>
      <c r="L260" s="15">
        <v>-2.6661009489259702E-2</v>
      </c>
      <c r="M260" s="12">
        <v>20</v>
      </c>
      <c r="N260" s="15">
        <v>8.6349114653916606E-2</v>
      </c>
      <c r="O260" s="12">
        <v>22</v>
      </c>
      <c r="P260" s="15">
        <v>7.3312927519545296E-2</v>
      </c>
      <c r="Q260" s="12">
        <v>1</v>
      </c>
      <c r="R260" s="7">
        <v>-4.0569163919521499E-2</v>
      </c>
      <c r="S260" s="7">
        <v>0.114973796086269</v>
      </c>
      <c r="T260" s="15">
        <v>6.6709806908030897E-2</v>
      </c>
      <c r="U260" s="23">
        <v>7.2444827449270601</v>
      </c>
      <c r="V260" s="17">
        <v>19</v>
      </c>
      <c r="W260" s="20">
        <v>-3.4085723426510797E-2</v>
      </c>
      <c r="X260" s="17">
        <v>18</v>
      </c>
      <c r="Y260" s="20">
        <v>4.4850125493377399E-2</v>
      </c>
      <c r="Z260" s="17">
        <v>9</v>
      </c>
      <c r="AA260" s="22">
        <v>6.040874978206463</v>
      </c>
      <c r="AB260" s="17">
        <v>25</v>
      </c>
      <c r="AC260" s="20">
        <v>3.1252761976430697E-2</v>
      </c>
      <c r="AD260" s="19">
        <v>1</v>
      </c>
      <c r="AE260" s="15">
        <v>-2.6661009489259702E-2</v>
      </c>
      <c r="AF260" s="16">
        <v>20</v>
      </c>
      <c r="AG260" s="6">
        <v>10</v>
      </c>
      <c r="AH260" s="15">
        <v>-5.9242305493118597E-2</v>
      </c>
      <c r="AI260" s="12">
        <v>20</v>
      </c>
      <c r="AJ260" s="15">
        <v>0.10906476272536</v>
      </c>
      <c r="AK260" s="12">
        <v>21</v>
      </c>
      <c r="AL260" s="15">
        <v>-0.102676988411006</v>
      </c>
      <c r="AM260" s="12">
        <v>14</v>
      </c>
      <c r="AN260" s="15">
        <v>-4.0569163919521499E-2</v>
      </c>
      <c r="AO260" s="15">
        <v>9.7655247965165295E-2</v>
      </c>
      <c r="AP260" s="15">
        <v>-0.13156766667515399</v>
      </c>
      <c r="AQ260" s="15">
        <v>2.3793419953614801E-2</v>
      </c>
      <c r="AR260" s="14">
        <v>1</v>
      </c>
      <c r="AS260" s="15">
        <v>-2.7240154527034599E-2</v>
      </c>
      <c r="AT260" s="12">
        <v>9</v>
      </c>
      <c r="AU260" s="20">
        <v>8.6349114653916606E-2</v>
      </c>
      <c r="AV260" s="21">
        <v>22</v>
      </c>
      <c r="AW260" s="6">
        <v>7</v>
      </c>
      <c r="AX260" s="20">
        <v>6.28125146829384E-2</v>
      </c>
      <c r="AY260" s="17">
        <v>19</v>
      </c>
      <c r="AZ260" s="20">
        <v>0.23696836491230899</v>
      </c>
      <c r="BA260" s="17">
        <v>26</v>
      </c>
      <c r="BB260" s="20">
        <v>-0.13484093379307299</v>
      </c>
      <c r="BC260" s="17">
        <v>17</v>
      </c>
      <c r="BD260" s="20">
        <v>0.114973796086269</v>
      </c>
      <c r="BE260" s="20">
        <v>0.28304458833940999</v>
      </c>
      <c r="BF260" s="20">
        <v>-0.13184449983022301</v>
      </c>
      <c r="BG260" s="20">
        <v>4.6858149244041601E-2</v>
      </c>
      <c r="BH260" s="19">
        <v>14</v>
      </c>
      <c r="BI260" s="18">
        <v>1.83405070329258E-2</v>
      </c>
      <c r="BJ260" s="17">
        <v>6</v>
      </c>
      <c r="BK260" s="15">
        <v>7.3312927519545296E-2</v>
      </c>
      <c r="BL260" s="16">
        <v>1</v>
      </c>
      <c r="BM260" s="6">
        <v>2</v>
      </c>
      <c r="BN260" s="15">
        <v>8.79690967495462E-2</v>
      </c>
      <c r="BO260" s="12">
        <v>1</v>
      </c>
      <c r="BP260" s="13">
        <v>4.5167220312420797</v>
      </c>
      <c r="BQ260" s="13">
        <v>4.4621461422342801</v>
      </c>
      <c r="BR260" s="13">
        <v>4.69867222938736</v>
      </c>
      <c r="BS260" s="13">
        <v>15.971919047893101</v>
      </c>
      <c r="BT260" s="13">
        <v>7.0070043090158496</v>
      </c>
      <c r="BU260" s="15">
        <v>6.6709806908030897E-2</v>
      </c>
      <c r="BV260" s="15">
        <v>7.5626384897274999E-3</v>
      </c>
      <c r="BW260" s="14">
        <v>7</v>
      </c>
      <c r="BX260" s="13">
        <v>-0.59338365487054301</v>
      </c>
      <c r="BY260" s="12">
        <v>17</v>
      </c>
      <c r="BZ260" s="13">
        <v>-3.30156030575721</v>
      </c>
      <c r="CA260" s="12">
        <v>24</v>
      </c>
      <c r="CB260" s="11" t="s">
        <v>105</v>
      </c>
      <c r="CC260" s="10">
        <v>1600</v>
      </c>
      <c r="CD260" s="10">
        <v>9</v>
      </c>
      <c r="CE260" s="3">
        <v>16</v>
      </c>
      <c r="CF260" s="3">
        <v>0</v>
      </c>
      <c r="CG260" s="3">
        <v>0</v>
      </c>
      <c r="CH260" s="3" t="s">
        <v>0</v>
      </c>
      <c r="CI260" s="9">
        <f t="shared" si="7"/>
        <v>-3.9697196623630943E-2</v>
      </c>
      <c r="CJ260" s="8">
        <v>-2.6661009489259663E-2</v>
      </c>
      <c r="CK260" s="8">
        <v>8.634911465391662E-2</v>
      </c>
      <c r="CL260" s="9">
        <v>7.3312927519545337E-2</v>
      </c>
    </row>
    <row r="261" spans="1:90">
      <c r="A261" s="1">
        <v>2015</v>
      </c>
      <c r="B261" s="16" t="s">
        <v>60</v>
      </c>
      <c r="C261" s="16" t="s">
        <v>60</v>
      </c>
      <c r="D261" s="16" t="s">
        <v>20</v>
      </c>
      <c r="E261" s="16" t="str">
        <f t="shared" si="6"/>
        <v>2015BUF</v>
      </c>
      <c r="F261" s="25">
        <v>8</v>
      </c>
      <c r="G261" s="15">
        <v>-1.1353247175860004E-2</v>
      </c>
      <c r="H261" s="16">
        <v>16</v>
      </c>
      <c r="I261" s="6">
        <v>10</v>
      </c>
      <c r="J261" s="15">
        <v>-3.8317814232917921E-3</v>
      </c>
      <c r="K261" s="24" t="s">
        <v>3</v>
      </c>
      <c r="L261" s="15">
        <v>6.7754329789297393E-2</v>
      </c>
      <c r="M261" s="12">
        <v>9</v>
      </c>
      <c r="N261" s="15">
        <v>9.4000260730709898E-2</v>
      </c>
      <c r="O261" s="12">
        <v>25</v>
      </c>
      <c r="P261" s="15">
        <v>1.48926837655525E-2</v>
      </c>
      <c r="Q261" s="12">
        <v>12</v>
      </c>
      <c r="R261" s="7">
        <v>8.2401421585399703E-2</v>
      </c>
      <c r="S261" s="7">
        <v>8.9340374803272796E-2</v>
      </c>
      <c r="T261" s="15">
        <v>3.1071717945813002E-3</v>
      </c>
      <c r="U261" s="23">
        <v>8.0456786181295907</v>
      </c>
      <c r="V261" s="17">
        <v>13</v>
      </c>
      <c r="W261" s="20">
        <v>-4.3211543671433199E-2</v>
      </c>
      <c r="X261" s="17">
        <v>19</v>
      </c>
      <c r="Y261" s="20">
        <v>-1.4456792144049499E-2</v>
      </c>
      <c r="Z261" s="17">
        <v>19</v>
      </c>
      <c r="AA261" s="22">
        <v>8.5404257256333853</v>
      </c>
      <c r="AB261" s="17">
        <v>13</v>
      </c>
      <c r="AC261" s="20">
        <v>0.11303763417545699</v>
      </c>
      <c r="AD261" s="19">
        <v>13</v>
      </c>
      <c r="AE261" s="15">
        <v>6.7754329789297393E-2</v>
      </c>
      <c r="AF261" s="16">
        <v>9</v>
      </c>
      <c r="AG261" s="6">
        <v>27</v>
      </c>
      <c r="AH261" s="15">
        <v>7.1719188678212795E-2</v>
      </c>
      <c r="AI261" s="12">
        <v>11</v>
      </c>
      <c r="AJ261" s="15">
        <v>0.241849257179507</v>
      </c>
      <c r="AK261" s="12">
        <v>10</v>
      </c>
      <c r="AL261" s="15">
        <v>-1.28236139476323E-2</v>
      </c>
      <c r="AM261" s="12">
        <v>7</v>
      </c>
      <c r="AN261" s="15">
        <v>8.2401421585399703E-2</v>
      </c>
      <c r="AO261" s="15">
        <v>0.272474020300498</v>
      </c>
      <c r="AP261" s="15">
        <v>-2.2073697092609701E-2</v>
      </c>
      <c r="AQ261" s="15">
        <v>7.0593787246903003E-2</v>
      </c>
      <c r="AR261" s="14">
        <v>24</v>
      </c>
      <c r="AS261" s="15">
        <v>-1.5802418683552801E-3</v>
      </c>
      <c r="AT261" s="12">
        <v>17</v>
      </c>
      <c r="AU261" s="20">
        <v>9.4000260730709898E-2</v>
      </c>
      <c r="AV261" s="21">
        <v>25</v>
      </c>
      <c r="AW261" s="6">
        <v>4</v>
      </c>
      <c r="AX261" s="20">
        <v>0.13258932683006699</v>
      </c>
      <c r="AY261" s="17">
        <v>27</v>
      </c>
      <c r="AZ261" s="20">
        <v>0.172122914700438</v>
      </c>
      <c r="BA261" s="17">
        <v>22</v>
      </c>
      <c r="BB261" s="20">
        <v>-2.58644503136474E-2</v>
      </c>
      <c r="BC261" s="17">
        <v>30</v>
      </c>
      <c r="BD261" s="20">
        <v>8.9340374803272796E-2</v>
      </c>
      <c r="BE261" s="20">
        <v>0.17053576860330899</v>
      </c>
      <c r="BF261" s="20">
        <v>-3.5238885135149202E-2</v>
      </c>
      <c r="BG261" s="20">
        <v>5.9405865612812601E-2</v>
      </c>
      <c r="BH261" s="19">
        <v>25</v>
      </c>
      <c r="BI261" s="18">
        <v>-1.8046012144429299E-2</v>
      </c>
      <c r="BJ261" s="17">
        <v>23</v>
      </c>
      <c r="BK261" s="15">
        <v>1.48926837655525E-2</v>
      </c>
      <c r="BL261" s="16">
        <v>12</v>
      </c>
      <c r="BM261" s="6">
        <v>4</v>
      </c>
      <c r="BN261" s="15">
        <v>1.7658594480421001E-2</v>
      </c>
      <c r="BO261" s="12">
        <v>16</v>
      </c>
      <c r="BP261" s="13">
        <v>-1.66511929516695</v>
      </c>
      <c r="BQ261" s="13">
        <v>18.1675189016728</v>
      </c>
      <c r="BR261" s="13">
        <v>-6.1087792405370598</v>
      </c>
      <c r="BS261" s="13">
        <v>3.9918263682715098</v>
      </c>
      <c r="BT261" s="13">
        <v>-6.9391048514640401</v>
      </c>
      <c r="BU261" s="15">
        <v>3.1071717945813002E-3</v>
      </c>
      <c r="BV261" s="15">
        <v>7.7128508544091999E-3</v>
      </c>
      <c r="BW261" s="14">
        <v>9</v>
      </c>
      <c r="BX261" s="13">
        <v>-5.2370637178412904</v>
      </c>
      <c r="BY261" s="12">
        <v>22</v>
      </c>
      <c r="BZ261" s="13">
        <v>-5.8927559854856097</v>
      </c>
      <c r="CA261" s="12">
        <v>31</v>
      </c>
      <c r="CB261" s="11" t="s">
        <v>33</v>
      </c>
      <c r="CC261" s="10">
        <v>4000</v>
      </c>
      <c r="CD261" s="10">
        <v>8.5</v>
      </c>
      <c r="CE261" s="3">
        <v>16</v>
      </c>
      <c r="CF261" s="3">
        <v>0</v>
      </c>
      <c r="CG261" s="3">
        <v>0</v>
      </c>
      <c r="CH261" s="3" t="s">
        <v>0</v>
      </c>
      <c r="CI261" s="9">
        <f t="shared" si="7"/>
        <v>-1.1353247175859969E-2</v>
      </c>
      <c r="CJ261" s="8">
        <v>6.7754329789297393E-2</v>
      </c>
      <c r="CK261" s="8">
        <v>9.4000260730709884E-2</v>
      </c>
      <c r="CL261" s="9">
        <v>1.4892683765552521E-2</v>
      </c>
    </row>
    <row r="262" spans="1:90">
      <c r="A262" s="1">
        <v>2015</v>
      </c>
      <c r="B262" s="16" t="s">
        <v>101</v>
      </c>
      <c r="C262" s="16" t="s">
        <v>101</v>
      </c>
      <c r="D262" s="16" t="s">
        <v>4</v>
      </c>
      <c r="E262" s="16" t="str">
        <f t="shared" si="6"/>
        <v>2015CAR</v>
      </c>
      <c r="F262" s="25">
        <v>15</v>
      </c>
      <c r="G262" s="15">
        <v>0.23652298617433132</v>
      </c>
      <c r="H262" s="16">
        <v>5</v>
      </c>
      <c r="I262" s="6">
        <v>22</v>
      </c>
      <c r="J262" s="15">
        <v>0.2833439333141497</v>
      </c>
      <c r="K262" s="24" t="s">
        <v>79</v>
      </c>
      <c r="L262" s="15">
        <v>8.2964378792558593E-2</v>
      </c>
      <c r="M262" s="12">
        <v>7</v>
      </c>
      <c r="N262" s="15">
        <v>-0.17749586402399101</v>
      </c>
      <c r="O262" s="12">
        <v>2</v>
      </c>
      <c r="P262" s="15">
        <v>-2.39372566422183E-2</v>
      </c>
      <c r="Q262" s="12">
        <v>23</v>
      </c>
      <c r="R262" s="7">
        <v>0.11983967588097499</v>
      </c>
      <c r="S262" s="7">
        <v>-0.17882979274534899</v>
      </c>
      <c r="T262" s="15">
        <v>-1.53255353121743E-2</v>
      </c>
      <c r="U262" s="23">
        <v>10.659963021634701</v>
      </c>
      <c r="V262" s="17">
        <v>6</v>
      </c>
      <c r="W262" s="20">
        <v>0.28319588257563899</v>
      </c>
      <c r="X262" s="17">
        <v>3</v>
      </c>
      <c r="Y262" s="20">
        <v>-8.375569000284E-2</v>
      </c>
      <c r="Z262" s="17">
        <v>32</v>
      </c>
      <c r="AA262" s="22">
        <v>12.403139528132691</v>
      </c>
      <c r="AB262" s="17">
        <v>1</v>
      </c>
      <c r="AC262" s="20">
        <v>0.129338044546363</v>
      </c>
      <c r="AD262" s="19">
        <v>17</v>
      </c>
      <c r="AE262" s="15">
        <v>8.2964378792558593E-2</v>
      </c>
      <c r="AF262" s="16">
        <v>7</v>
      </c>
      <c r="AG262" s="6">
        <v>21</v>
      </c>
      <c r="AH262" s="15">
        <v>9.9691016121025697E-2</v>
      </c>
      <c r="AI262" s="12">
        <v>5</v>
      </c>
      <c r="AJ262" s="15">
        <v>0.25382538188557502</v>
      </c>
      <c r="AK262" s="12">
        <v>8</v>
      </c>
      <c r="AL262" s="15">
        <v>2.3669311001732001E-3</v>
      </c>
      <c r="AM262" s="12">
        <v>5</v>
      </c>
      <c r="AN262" s="15">
        <v>0.11983967588097499</v>
      </c>
      <c r="AO262" s="15">
        <v>0.31863344589360498</v>
      </c>
      <c r="AP262" s="15">
        <v>3.0045821219132698E-2</v>
      </c>
      <c r="AQ262" s="15">
        <v>3.4670599239366703E-2</v>
      </c>
      <c r="AR262" s="14">
        <v>4</v>
      </c>
      <c r="AS262" s="15">
        <v>5.3692767698000299E-2</v>
      </c>
      <c r="AT262" s="12">
        <v>32</v>
      </c>
      <c r="AU262" s="20">
        <v>-0.17749586402399101</v>
      </c>
      <c r="AV262" s="21">
        <v>2</v>
      </c>
      <c r="AW262" s="6">
        <v>11</v>
      </c>
      <c r="AX262" s="20">
        <v>-0.185466235633793</v>
      </c>
      <c r="AY262" s="17">
        <v>4</v>
      </c>
      <c r="AZ262" s="20">
        <v>-0.14899761447406801</v>
      </c>
      <c r="BA262" s="17">
        <v>2</v>
      </c>
      <c r="BB262" s="20">
        <v>-0.230494026173519</v>
      </c>
      <c r="BC262" s="17">
        <v>5</v>
      </c>
      <c r="BD262" s="20">
        <v>-0.17882979274534899</v>
      </c>
      <c r="BE262" s="20">
        <v>-0.138309909077907</v>
      </c>
      <c r="BF262" s="20">
        <v>-0.25418457413727602</v>
      </c>
      <c r="BG262" s="20">
        <v>8.1337778906344194E-2</v>
      </c>
      <c r="BH262" s="19">
        <v>30</v>
      </c>
      <c r="BI262" s="18">
        <v>-2.19750714399219E-2</v>
      </c>
      <c r="BJ262" s="17">
        <v>25</v>
      </c>
      <c r="BK262" s="15">
        <v>-2.39372566422183E-2</v>
      </c>
      <c r="BL262" s="16">
        <v>23</v>
      </c>
      <c r="BM262" s="6">
        <v>30</v>
      </c>
      <c r="BN262" s="15">
        <v>-1.9613691791793299E-3</v>
      </c>
      <c r="BO262" s="12">
        <v>19</v>
      </c>
      <c r="BP262" s="13">
        <v>-1.54395984705059</v>
      </c>
      <c r="BQ262" s="13">
        <v>-5.1336080720531703</v>
      </c>
      <c r="BR262" s="13">
        <v>-1.7639325908222601</v>
      </c>
      <c r="BS262" s="13">
        <v>-6.3399436376967202</v>
      </c>
      <c r="BT262" s="13">
        <v>2.8128158265135998</v>
      </c>
      <c r="BU262" s="15">
        <v>-1.53255353121743E-2</v>
      </c>
      <c r="BV262" s="15">
        <v>9.1079299899258295E-3</v>
      </c>
      <c r="BW262" s="14">
        <v>12</v>
      </c>
      <c r="BX262" s="13">
        <v>5.4890887494068696</v>
      </c>
      <c r="BY262" s="12">
        <v>10</v>
      </c>
      <c r="BZ262" s="13">
        <v>4.3058606650219904</v>
      </c>
      <c r="CA262" s="12">
        <v>7</v>
      </c>
      <c r="CB262" s="11" t="s">
        <v>104</v>
      </c>
      <c r="CC262" s="10">
        <v>6000</v>
      </c>
      <c r="CD262" s="10">
        <v>8.5</v>
      </c>
      <c r="CE262" s="3">
        <v>19</v>
      </c>
      <c r="CF262" s="3" t="s">
        <v>7</v>
      </c>
      <c r="CG262" s="3">
        <v>1</v>
      </c>
      <c r="CH262" s="3" t="s">
        <v>57</v>
      </c>
      <c r="CI262" s="9">
        <f t="shared" si="7"/>
        <v>0.28331655390979638</v>
      </c>
      <c r="CJ262" s="8">
        <v>8.6659638398614763E-2</v>
      </c>
      <c r="CK262" s="8">
        <v>-0.22108147774091441</v>
      </c>
      <c r="CL262" s="9">
        <v>-2.4424562229732771E-2</v>
      </c>
    </row>
    <row r="263" spans="1:90">
      <c r="A263" s="1">
        <v>2015</v>
      </c>
      <c r="B263" s="16" t="s">
        <v>59</v>
      </c>
      <c r="C263" s="16" t="s">
        <v>59</v>
      </c>
      <c r="D263" s="16" t="s">
        <v>4</v>
      </c>
      <c r="E263" s="16" t="str">
        <f t="shared" si="6"/>
        <v>2015CHI</v>
      </c>
      <c r="F263" s="25">
        <v>6</v>
      </c>
      <c r="G263" s="15">
        <v>-6.5190477259015805E-2</v>
      </c>
      <c r="H263" s="16">
        <v>20</v>
      </c>
      <c r="I263" s="6">
        <v>27</v>
      </c>
      <c r="J263" s="15">
        <v>-0.12946714216013069</v>
      </c>
      <c r="K263" s="24" t="s">
        <v>19</v>
      </c>
      <c r="L263" s="15">
        <v>7.0409148696843005E-2</v>
      </c>
      <c r="M263" s="12">
        <v>8</v>
      </c>
      <c r="N263" s="15">
        <v>0.123157036356712</v>
      </c>
      <c r="O263" s="12">
        <v>30</v>
      </c>
      <c r="P263" s="15">
        <v>-1.24425895991468E-2</v>
      </c>
      <c r="Q263" s="12">
        <v>21</v>
      </c>
      <c r="R263" s="7">
        <v>3.1841454325360598E-2</v>
      </c>
      <c r="S263" s="7">
        <v>0.14081560378951599</v>
      </c>
      <c r="T263" s="15">
        <v>-2.04929926959753E-2</v>
      </c>
      <c r="U263" s="23">
        <v>6.6883539697801302</v>
      </c>
      <c r="V263" s="17">
        <v>20</v>
      </c>
      <c r="W263" s="20">
        <v>-1.23279901163195E-2</v>
      </c>
      <c r="X263" s="17">
        <v>17</v>
      </c>
      <c r="Y263" s="20">
        <v>7.2892933771724594E-2</v>
      </c>
      <c r="Z263" s="17">
        <v>3</v>
      </c>
      <c r="AA263" s="22">
        <v>6.3331072717367052</v>
      </c>
      <c r="AB263" s="17">
        <v>22</v>
      </c>
      <c r="AC263" s="20">
        <v>7.3211864730728105E-2</v>
      </c>
      <c r="AD263" s="19">
        <v>4</v>
      </c>
      <c r="AE263" s="15">
        <v>7.0409148696843005E-2</v>
      </c>
      <c r="AF263" s="16">
        <v>8</v>
      </c>
      <c r="AG263" s="6">
        <v>18</v>
      </c>
      <c r="AH263" s="15">
        <v>9.51224467096633E-2</v>
      </c>
      <c r="AI263" s="12">
        <v>7</v>
      </c>
      <c r="AJ263" s="15">
        <v>0.238707604979741</v>
      </c>
      <c r="AK263" s="12">
        <v>11</v>
      </c>
      <c r="AL263" s="15">
        <v>6.7485639832733698E-3</v>
      </c>
      <c r="AM263" s="12">
        <v>3</v>
      </c>
      <c r="AN263" s="15">
        <v>3.1841454325360598E-2</v>
      </c>
      <c r="AO263" s="15">
        <v>0.19815332517568501</v>
      </c>
      <c r="AP263" s="15">
        <v>-2.83511156566566E-2</v>
      </c>
      <c r="AQ263" s="15">
        <v>2.8851594275233702E-2</v>
      </c>
      <c r="AR263" s="14">
        <v>2</v>
      </c>
      <c r="AS263" s="15">
        <v>-5.59236993579535E-2</v>
      </c>
      <c r="AT263" s="12">
        <v>1</v>
      </c>
      <c r="AU263" s="20">
        <v>0.123157036356712</v>
      </c>
      <c r="AV263" s="21">
        <v>30</v>
      </c>
      <c r="AW263" s="6">
        <v>30</v>
      </c>
      <c r="AX263" s="20">
        <v>0.13399841484934599</v>
      </c>
      <c r="AY263" s="17">
        <v>28</v>
      </c>
      <c r="AZ263" s="20">
        <v>0.23494487954411</v>
      </c>
      <c r="BA263" s="17">
        <v>25</v>
      </c>
      <c r="BB263" s="20">
        <v>-2.6924413716111699E-2</v>
      </c>
      <c r="BC263" s="17">
        <v>29</v>
      </c>
      <c r="BD263" s="20">
        <v>0.14081560378951599</v>
      </c>
      <c r="BE263" s="20">
        <v>0.26488192979418401</v>
      </c>
      <c r="BF263" s="20">
        <v>-2.5750398211024001E-2</v>
      </c>
      <c r="BG263" s="20">
        <v>4.7710686390028498E-2</v>
      </c>
      <c r="BH263" s="19">
        <v>15</v>
      </c>
      <c r="BI263" s="18">
        <v>1.36194214907109E-2</v>
      </c>
      <c r="BJ263" s="17">
        <v>11</v>
      </c>
      <c r="BK263" s="15">
        <v>-1.24425895991468E-2</v>
      </c>
      <c r="BL263" s="16">
        <v>21</v>
      </c>
      <c r="BM263" s="6">
        <v>25</v>
      </c>
      <c r="BN263" s="15">
        <v>2.65479780233632E-2</v>
      </c>
      <c r="BO263" s="12">
        <v>10</v>
      </c>
      <c r="BP263" s="13">
        <v>3.4685193968298198</v>
      </c>
      <c r="BQ263" s="13">
        <v>-14.9971614058492</v>
      </c>
      <c r="BR263" s="13">
        <v>3.2506222074487701</v>
      </c>
      <c r="BS263" s="13">
        <v>2.9986786313440899</v>
      </c>
      <c r="BT263" s="13">
        <v>-0.941953629346864</v>
      </c>
      <c r="BU263" s="15">
        <v>-2.04929926959753E-2</v>
      </c>
      <c r="BV263" s="15">
        <v>1.8238532364730501E-2</v>
      </c>
      <c r="BW263" s="14">
        <v>31</v>
      </c>
      <c r="BX263" s="13">
        <v>-8.2412766471009604</v>
      </c>
      <c r="BY263" s="12">
        <v>27</v>
      </c>
      <c r="BZ263" s="13">
        <v>-4.0252015484142802</v>
      </c>
      <c r="CA263" s="12">
        <v>27</v>
      </c>
      <c r="CB263" s="11" t="s">
        <v>106</v>
      </c>
      <c r="CC263" s="10">
        <v>8000</v>
      </c>
      <c r="CD263" s="10">
        <v>6.5</v>
      </c>
      <c r="CE263" s="3">
        <v>16</v>
      </c>
      <c r="CF263" s="3">
        <v>0</v>
      </c>
      <c r="CG263" s="3">
        <v>0</v>
      </c>
      <c r="CH263" s="3" t="s">
        <v>0</v>
      </c>
      <c r="CI263" s="9">
        <f t="shared" si="7"/>
        <v>-6.5190477259015528E-2</v>
      </c>
      <c r="CJ263" s="8">
        <v>7.0409148696843032E-2</v>
      </c>
      <c r="CK263" s="8">
        <v>0.1231570363567118</v>
      </c>
      <c r="CL263" s="9">
        <v>-1.2442589599146771E-2</v>
      </c>
    </row>
    <row r="264" spans="1:90">
      <c r="A264" s="1">
        <v>2015</v>
      </c>
      <c r="B264" s="16" t="s">
        <v>58</v>
      </c>
      <c r="C264" s="16" t="s">
        <v>58</v>
      </c>
      <c r="D264" s="16" t="s">
        <v>20</v>
      </c>
      <c r="E264" s="16" t="str">
        <f t="shared" si="6"/>
        <v>2015CIN</v>
      </c>
      <c r="F264" s="25">
        <v>12</v>
      </c>
      <c r="G264" s="15">
        <v>0.27608272112031801</v>
      </c>
      <c r="H264" s="16">
        <v>3</v>
      </c>
      <c r="I264" s="6">
        <v>12</v>
      </c>
      <c r="J264" s="15">
        <v>0.20183307463142158</v>
      </c>
      <c r="K264" s="24" t="s">
        <v>52</v>
      </c>
      <c r="L264" s="15">
        <v>0.148088242163845</v>
      </c>
      <c r="M264" s="12">
        <v>4</v>
      </c>
      <c r="N264" s="15">
        <v>-0.105655600994041</v>
      </c>
      <c r="O264" s="12">
        <v>9</v>
      </c>
      <c r="P264" s="15">
        <v>2.2338877962431999E-2</v>
      </c>
      <c r="Q264" s="12">
        <v>8</v>
      </c>
      <c r="R264" s="7">
        <v>0.12653703485168299</v>
      </c>
      <c r="S264" s="7">
        <v>-6.1215279550825598E-2</v>
      </c>
      <c r="T264" s="15">
        <v>1.4080760228913001E-2</v>
      </c>
      <c r="U264" s="23">
        <v>11.7229853967283</v>
      </c>
      <c r="V264" s="17">
        <v>3</v>
      </c>
      <c r="W264" s="20">
        <v>0.225438770208918</v>
      </c>
      <c r="X264" s="17">
        <v>6</v>
      </c>
      <c r="Y264" s="20">
        <v>2.7625383155955401E-2</v>
      </c>
      <c r="Z264" s="17">
        <v>14</v>
      </c>
      <c r="AA264" s="22">
        <v>11.697629614897089</v>
      </c>
      <c r="AB264" s="17">
        <v>4</v>
      </c>
      <c r="AC264" s="20">
        <v>0.107678310419055</v>
      </c>
      <c r="AD264" s="19">
        <v>12</v>
      </c>
      <c r="AE264" s="15">
        <v>0.148088242163845</v>
      </c>
      <c r="AF264" s="16">
        <v>4</v>
      </c>
      <c r="AG264" s="6">
        <v>16</v>
      </c>
      <c r="AH264" s="15">
        <v>9.8409326099353794E-2</v>
      </c>
      <c r="AI264" s="12">
        <v>6</v>
      </c>
      <c r="AJ264" s="15">
        <v>0.44862721507027198</v>
      </c>
      <c r="AK264" s="12">
        <v>3</v>
      </c>
      <c r="AL264" s="15">
        <v>-2.4119833709367801E-2</v>
      </c>
      <c r="AM264" s="12">
        <v>8</v>
      </c>
      <c r="AN264" s="15">
        <v>0.12653703485168299</v>
      </c>
      <c r="AO264" s="15">
        <v>0.42591247384344699</v>
      </c>
      <c r="AP264" s="15">
        <v>-4.2183081394342903E-2</v>
      </c>
      <c r="AQ264" s="15">
        <v>7.7983554896827706E-2</v>
      </c>
      <c r="AR264" s="14">
        <v>27</v>
      </c>
      <c r="AS264" s="15">
        <v>-1.81448475895611E-2</v>
      </c>
      <c r="AT264" s="12">
        <v>12</v>
      </c>
      <c r="AU264" s="20">
        <v>-0.105655600994041</v>
      </c>
      <c r="AV264" s="21">
        <v>9</v>
      </c>
      <c r="AW264" s="6">
        <v>14</v>
      </c>
      <c r="AX264" s="20">
        <v>-9.9421789016787596E-2</v>
      </c>
      <c r="AY264" s="17">
        <v>10</v>
      </c>
      <c r="AZ264" s="20">
        <v>-6.9190441456629004E-2</v>
      </c>
      <c r="BA264" s="17">
        <v>7</v>
      </c>
      <c r="BB264" s="20">
        <v>-0.171068229250704</v>
      </c>
      <c r="BC264" s="17">
        <v>12</v>
      </c>
      <c r="BD264" s="20">
        <v>-6.1215279550825598E-2</v>
      </c>
      <c r="BE264" s="20">
        <v>-1.85056273082185E-2</v>
      </c>
      <c r="BF264" s="20">
        <v>-0.137829522860272</v>
      </c>
      <c r="BG264" s="20">
        <v>3.6629283978407701E-2</v>
      </c>
      <c r="BH264" s="19">
        <v>8</v>
      </c>
      <c r="BI264" s="18">
        <v>4.2282797613999402E-3</v>
      </c>
      <c r="BJ264" s="17">
        <v>15</v>
      </c>
      <c r="BK264" s="15">
        <v>2.2338877962431999E-2</v>
      </c>
      <c r="BL264" s="16">
        <v>8</v>
      </c>
      <c r="BM264" s="6">
        <v>6</v>
      </c>
      <c r="BN264" s="15">
        <v>2.7607655092776601E-2</v>
      </c>
      <c r="BO264" s="12">
        <v>8</v>
      </c>
      <c r="BP264" s="13">
        <v>1.5040837994306799</v>
      </c>
      <c r="BQ264" s="13">
        <v>7.1665083983698201</v>
      </c>
      <c r="BR264" s="13">
        <v>-2.0099011152953299</v>
      </c>
      <c r="BS264" s="13">
        <v>3.3809646533047299</v>
      </c>
      <c r="BT264" s="13">
        <v>1.1277832454061101</v>
      </c>
      <c r="BU264" s="15">
        <v>1.4080760228913001E-2</v>
      </c>
      <c r="BV264" s="15">
        <v>4.9647426569251699E-3</v>
      </c>
      <c r="BW264" s="14">
        <v>4</v>
      </c>
      <c r="BX264" s="13">
        <v>0.86876065196445895</v>
      </c>
      <c r="BY264" s="12">
        <v>15</v>
      </c>
      <c r="BZ264" s="13">
        <v>-4.1290588667595003</v>
      </c>
      <c r="CA264" s="12">
        <v>28</v>
      </c>
      <c r="CB264" s="11" t="s">
        <v>105</v>
      </c>
      <c r="CC264" s="10">
        <v>4000</v>
      </c>
      <c r="CD264" s="10">
        <v>8.5</v>
      </c>
      <c r="CE264" s="3">
        <v>17</v>
      </c>
      <c r="CF264" s="3" t="s">
        <v>7</v>
      </c>
      <c r="CG264" s="3">
        <v>3</v>
      </c>
      <c r="CH264" s="3" t="s">
        <v>28</v>
      </c>
      <c r="CI264" s="9">
        <f t="shared" si="7"/>
        <v>0.27109600125121147</v>
      </c>
      <c r="CJ264" s="8">
        <v>0.12238580658591428</v>
      </c>
      <c r="CK264" s="8">
        <v>-0.11881359774068451</v>
      </c>
      <c r="CL264" s="9">
        <v>2.9896596924612669E-2</v>
      </c>
    </row>
    <row r="265" spans="1:90">
      <c r="A265" s="1">
        <v>2015</v>
      </c>
      <c r="B265" s="16" t="s">
        <v>102</v>
      </c>
      <c r="C265" s="16" t="s">
        <v>102</v>
      </c>
      <c r="D265" s="16" t="s">
        <v>20</v>
      </c>
      <c r="E265" s="16" t="str">
        <f t="shared" si="6"/>
        <v>2015CLE</v>
      </c>
      <c r="F265" s="25">
        <v>3</v>
      </c>
      <c r="G265" s="15">
        <v>-0.23304825943771684</v>
      </c>
      <c r="H265" s="16">
        <v>30</v>
      </c>
      <c r="I265" s="6">
        <v>24</v>
      </c>
      <c r="J265" s="15">
        <v>-0.31788876798873922</v>
      </c>
      <c r="K265" s="24" t="s">
        <v>81</v>
      </c>
      <c r="L265" s="15">
        <v>-0.13873786918703301</v>
      </c>
      <c r="M265" s="12">
        <v>30</v>
      </c>
      <c r="N265" s="15">
        <v>0.101080205770418</v>
      </c>
      <c r="O265" s="12">
        <v>27</v>
      </c>
      <c r="P265" s="15">
        <v>6.76981551973415E-3</v>
      </c>
      <c r="Q265" s="12">
        <v>15</v>
      </c>
      <c r="R265" s="7">
        <v>-0.18019248109952199</v>
      </c>
      <c r="S265" s="7">
        <v>0.135995282491675</v>
      </c>
      <c r="T265" s="15">
        <v>-1.7010043975422399E-3</v>
      </c>
      <c r="U265" s="23">
        <v>4.4344373923799703</v>
      </c>
      <c r="V265" s="17">
        <v>30</v>
      </c>
      <c r="W265" s="20">
        <v>-0.24668675150181801</v>
      </c>
      <c r="X265" s="17">
        <v>30</v>
      </c>
      <c r="Y265" s="20">
        <v>8.2626465393286705E-2</v>
      </c>
      <c r="Z265" s="17">
        <v>2</v>
      </c>
      <c r="AA265" s="22">
        <v>4.0286078604995401</v>
      </c>
      <c r="AB265" s="17">
        <v>31</v>
      </c>
      <c r="AC265" s="20">
        <v>9.0032967526496602E-2</v>
      </c>
      <c r="AD265" s="19">
        <v>6</v>
      </c>
      <c r="AE265" s="15">
        <v>-0.13873786918703301</v>
      </c>
      <c r="AF265" s="16">
        <v>30</v>
      </c>
      <c r="AG265" s="6">
        <v>28</v>
      </c>
      <c r="AH265" s="15">
        <v>-0.14566943155743001</v>
      </c>
      <c r="AI265" s="12">
        <v>28</v>
      </c>
      <c r="AJ265" s="15">
        <v>6.5889827644277001E-3</v>
      </c>
      <c r="AK265" s="12">
        <v>27</v>
      </c>
      <c r="AL265" s="15">
        <v>-0.195908827484087</v>
      </c>
      <c r="AM265" s="12">
        <v>24</v>
      </c>
      <c r="AN265" s="15">
        <v>-0.18019248109952199</v>
      </c>
      <c r="AO265" s="15">
        <v>-3.3167455024518198E-2</v>
      </c>
      <c r="AP265" s="15">
        <v>-0.23084587685573801</v>
      </c>
      <c r="AQ265" s="15">
        <v>3.51425265404215E-2</v>
      </c>
      <c r="AR265" s="14">
        <v>5</v>
      </c>
      <c r="AS265" s="15">
        <v>-4.5344083464185898E-2</v>
      </c>
      <c r="AT265" s="12">
        <v>2</v>
      </c>
      <c r="AU265" s="20">
        <v>0.101080205770418</v>
      </c>
      <c r="AV265" s="21">
        <v>27</v>
      </c>
      <c r="AW265" s="6">
        <v>18</v>
      </c>
      <c r="AX265" s="20">
        <v>7.9571665040058595E-2</v>
      </c>
      <c r="AY265" s="17">
        <v>22</v>
      </c>
      <c r="AZ265" s="20">
        <v>0.24882914864342601</v>
      </c>
      <c r="BA265" s="17">
        <v>27</v>
      </c>
      <c r="BB265" s="20">
        <v>-7.5414977526714694E-2</v>
      </c>
      <c r="BC265" s="17">
        <v>23</v>
      </c>
      <c r="BD265" s="20">
        <v>0.135995282491675</v>
      </c>
      <c r="BE265" s="20">
        <v>0.295626374858457</v>
      </c>
      <c r="BF265" s="20">
        <v>-5.4693857879454202E-2</v>
      </c>
      <c r="BG265" s="20">
        <v>3.3555485777081999E-2</v>
      </c>
      <c r="BH265" s="19">
        <v>4</v>
      </c>
      <c r="BI265" s="18">
        <v>3.16388395249853E-2</v>
      </c>
      <c r="BJ265" s="17">
        <v>3</v>
      </c>
      <c r="BK265" s="15">
        <v>6.76981551973415E-3</v>
      </c>
      <c r="BL265" s="16">
        <v>15</v>
      </c>
      <c r="BM265" s="6">
        <v>14</v>
      </c>
      <c r="BN265" s="15">
        <v>-2.14456549043293E-2</v>
      </c>
      <c r="BO265" s="12">
        <v>23</v>
      </c>
      <c r="BP265" s="13">
        <v>-0.32215233679740501</v>
      </c>
      <c r="BQ265" s="13">
        <v>1.4151201397827</v>
      </c>
      <c r="BR265" s="13">
        <v>-3.9743584853143399</v>
      </c>
      <c r="BS265" s="13">
        <v>-2.4432464525803601</v>
      </c>
      <c r="BT265" s="13">
        <v>8.7095448947764798</v>
      </c>
      <c r="BU265" s="15">
        <v>-1.7010043975422399E-3</v>
      </c>
      <c r="BV265" s="15">
        <v>1.50361031173681E-2</v>
      </c>
      <c r="BW265" s="14">
        <v>28</v>
      </c>
      <c r="BX265" s="13">
        <v>-2.6268420358515998</v>
      </c>
      <c r="BY265" s="12">
        <v>18</v>
      </c>
      <c r="BZ265" s="13">
        <v>-4.2354099586381899</v>
      </c>
      <c r="CA265" s="12">
        <v>29</v>
      </c>
      <c r="CB265" s="11" t="s">
        <v>105</v>
      </c>
      <c r="CC265" s="10">
        <v>10000</v>
      </c>
      <c r="CD265" s="10">
        <v>6.5</v>
      </c>
      <c r="CE265" s="3">
        <v>16</v>
      </c>
      <c r="CF265" s="3">
        <v>0</v>
      </c>
      <c r="CG265" s="3">
        <v>0</v>
      </c>
      <c r="CH265" s="3" t="s">
        <v>0</v>
      </c>
      <c r="CI265" s="9">
        <f t="shared" si="7"/>
        <v>-0.23304825943771701</v>
      </c>
      <c r="CJ265" s="8">
        <v>-0.13873786918703268</v>
      </c>
      <c r="CK265" s="8">
        <v>0.10108020577041847</v>
      </c>
      <c r="CL265" s="9">
        <v>6.7698155197341483E-3</v>
      </c>
    </row>
    <row r="266" spans="1:90">
      <c r="A266" s="1">
        <v>2015</v>
      </c>
      <c r="B266" s="16" t="s">
        <v>53</v>
      </c>
      <c r="C266" s="16" t="s">
        <v>53</v>
      </c>
      <c r="D266" s="16" t="s">
        <v>4</v>
      </c>
      <c r="E266" s="16" t="str">
        <f t="shared" si="6"/>
        <v>2015DAL</v>
      </c>
      <c r="F266" s="25">
        <v>4</v>
      </c>
      <c r="G266" s="15">
        <v>-0.17166953414085029</v>
      </c>
      <c r="H266" s="16">
        <v>26</v>
      </c>
      <c r="I266" s="6">
        <v>6</v>
      </c>
      <c r="J266" s="15">
        <v>-0.1788405300807184</v>
      </c>
      <c r="K266" s="24" t="s">
        <v>37</v>
      </c>
      <c r="L266" s="15">
        <v>-0.121422433914064</v>
      </c>
      <c r="M266" s="12">
        <v>27</v>
      </c>
      <c r="N266" s="15">
        <v>6.7857427426069705E-2</v>
      </c>
      <c r="O266" s="12">
        <v>20</v>
      </c>
      <c r="P266" s="15">
        <v>1.7610327199283401E-2</v>
      </c>
      <c r="Q266" s="12">
        <v>11</v>
      </c>
      <c r="R266" s="7">
        <v>-0.107565809659579</v>
      </c>
      <c r="S266" s="7">
        <v>9.2973567117325004E-2</v>
      </c>
      <c r="T266" s="15">
        <v>2.16988466961856E-2</v>
      </c>
      <c r="U266" s="23">
        <v>4.6076593374344199</v>
      </c>
      <c r="V266" s="17">
        <v>29</v>
      </c>
      <c r="W266" s="20">
        <v>-0.19504584363300601</v>
      </c>
      <c r="X266" s="17">
        <v>27</v>
      </c>
      <c r="Y266" s="20">
        <v>3.3316096888202501E-3</v>
      </c>
      <c r="Z266" s="17">
        <v>17</v>
      </c>
      <c r="AA266" s="22">
        <v>5.1620830746176267</v>
      </c>
      <c r="AB266" s="17">
        <v>29</v>
      </c>
      <c r="AC266" s="20">
        <v>5.00323435648505E-2</v>
      </c>
      <c r="AD266" s="19">
        <v>2</v>
      </c>
      <c r="AE266" s="15">
        <v>-0.121422433914064</v>
      </c>
      <c r="AF266" s="16">
        <v>27</v>
      </c>
      <c r="AG266" s="6">
        <v>4</v>
      </c>
      <c r="AH266" s="15">
        <v>-0.15609689805864399</v>
      </c>
      <c r="AI266" s="12">
        <v>29</v>
      </c>
      <c r="AJ266" s="15">
        <v>-6.3753213907619594E-2</v>
      </c>
      <c r="AK266" s="12">
        <v>31</v>
      </c>
      <c r="AL266" s="15">
        <v>-4.91571063001566E-2</v>
      </c>
      <c r="AM266" s="12">
        <v>9</v>
      </c>
      <c r="AN266" s="15">
        <v>-0.107565809659579</v>
      </c>
      <c r="AO266" s="15">
        <v>-4.2426067059923397E-2</v>
      </c>
      <c r="AP266" s="15">
        <v>-3.4981557285742197E-2</v>
      </c>
      <c r="AQ266" s="15">
        <v>3.8937164619166298E-2</v>
      </c>
      <c r="AR266" s="14">
        <v>7</v>
      </c>
      <c r="AS266" s="15">
        <v>2.1234564001863E-2</v>
      </c>
      <c r="AT266" s="12">
        <v>21</v>
      </c>
      <c r="AU266" s="20">
        <v>6.7857427426069705E-2</v>
      </c>
      <c r="AV266" s="21">
        <v>20</v>
      </c>
      <c r="AW266" s="6">
        <v>16</v>
      </c>
      <c r="AX266" s="20">
        <v>7.4809588187312204E-2</v>
      </c>
      <c r="AY266" s="17">
        <v>21</v>
      </c>
      <c r="AZ266" s="20">
        <v>0.13561120275462399</v>
      </c>
      <c r="BA266" s="17">
        <v>18</v>
      </c>
      <c r="BB266" s="20">
        <v>-1.1299419715566099E-2</v>
      </c>
      <c r="BC266" s="17">
        <v>31</v>
      </c>
      <c r="BD266" s="20">
        <v>9.2973567117325004E-2</v>
      </c>
      <c r="BE266" s="20">
        <v>0.17722833566195001</v>
      </c>
      <c r="BF266" s="20">
        <v>-5.4614175355527997E-3</v>
      </c>
      <c r="BG266" s="20">
        <v>3.6240100603183598E-2</v>
      </c>
      <c r="BH266" s="19">
        <v>7</v>
      </c>
      <c r="BI266" s="18">
        <v>1.64302706172322E-2</v>
      </c>
      <c r="BJ266" s="17">
        <v>8</v>
      </c>
      <c r="BK266" s="15">
        <v>1.7610327199283401E-2</v>
      </c>
      <c r="BL266" s="16">
        <v>11</v>
      </c>
      <c r="BM266" s="6">
        <v>13</v>
      </c>
      <c r="BN266" s="15">
        <v>3.5860642612950501E-2</v>
      </c>
      <c r="BO266" s="12">
        <v>6</v>
      </c>
      <c r="BP266" s="13">
        <v>8.6012959673770997</v>
      </c>
      <c r="BQ266" s="13">
        <v>-6.2019872311612501</v>
      </c>
      <c r="BR266" s="13">
        <v>-0.106134785280027</v>
      </c>
      <c r="BS266" s="13">
        <v>13.255711858774699</v>
      </c>
      <c r="BT266" s="13">
        <v>-6.7437222100688397</v>
      </c>
      <c r="BU266" s="15">
        <v>2.16988466961856E-2</v>
      </c>
      <c r="BV266" s="15">
        <v>9.6191506647884707E-3</v>
      </c>
      <c r="BW266" s="14">
        <v>16</v>
      </c>
      <c r="BX266" s="13">
        <v>5.7959112224476304</v>
      </c>
      <c r="BY266" s="12">
        <v>8</v>
      </c>
      <c r="BZ266" s="13">
        <v>2.0442597484511098</v>
      </c>
      <c r="CA266" s="12">
        <v>11</v>
      </c>
      <c r="CB266" s="11" t="s">
        <v>1</v>
      </c>
      <c r="CC266" s="10">
        <v>1400</v>
      </c>
      <c r="CD266" s="10">
        <v>9.5</v>
      </c>
      <c r="CE266" s="3">
        <v>16</v>
      </c>
      <c r="CF266" s="3">
        <v>0</v>
      </c>
      <c r="CG266" s="3">
        <v>0</v>
      </c>
      <c r="CH266" s="3" t="s">
        <v>0</v>
      </c>
      <c r="CI266" s="9">
        <f t="shared" si="7"/>
        <v>-0.1716695341408504</v>
      </c>
      <c r="CJ266" s="8">
        <v>-0.1214224339140641</v>
      </c>
      <c r="CK266" s="8">
        <v>6.7857427426069664E-2</v>
      </c>
      <c r="CL266" s="9">
        <v>1.7610327199283363E-2</v>
      </c>
    </row>
    <row r="267" spans="1:90">
      <c r="A267" s="1">
        <v>2015</v>
      </c>
      <c r="B267" s="16" t="s">
        <v>51</v>
      </c>
      <c r="C267" s="16" t="s">
        <v>51</v>
      </c>
      <c r="D267" s="16" t="s">
        <v>20</v>
      </c>
      <c r="E267" s="16" t="str">
        <f t="shared" si="6"/>
        <v>2015DEN</v>
      </c>
      <c r="F267" s="25">
        <v>12</v>
      </c>
      <c r="G267" s="15">
        <v>0.17116918068807374</v>
      </c>
      <c r="H267" s="16">
        <v>8</v>
      </c>
      <c r="I267" s="6">
        <v>1</v>
      </c>
      <c r="J267" s="15">
        <v>0.1450696552059389</v>
      </c>
      <c r="K267" s="24" t="s">
        <v>52</v>
      </c>
      <c r="L267" s="15">
        <v>-5.4033496776045402E-2</v>
      </c>
      <c r="M267" s="12">
        <v>23</v>
      </c>
      <c r="N267" s="15">
        <v>-0.218132830370666</v>
      </c>
      <c r="O267" s="12">
        <v>1</v>
      </c>
      <c r="P267" s="15">
        <v>7.0698470934531504E-3</v>
      </c>
      <c r="Q267" s="12">
        <v>14</v>
      </c>
      <c r="R267" s="7">
        <v>-4.4851449101315499E-2</v>
      </c>
      <c r="S267" s="7">
        <v>-0.164583593820154</v>
      </c>
      <c r="T267" s="15">
        <v>2.5337510487100399E-2</v>
      </c>
      <c r="U267" s="23">
        <v>10.641692479573001</v>
      </c>
      <c r="V267" s="17">
        <v>7</v>
      </c>
      <c r="W267" s="20">
        <v>0.16854106461818599</v>
      </c>
      <c r="X267" s="17">
        <v>9</v>
      </c>
      <c r="Y267" s="20">
        <v>4.34006360477322E-2</v>
      </c>
      <c r="Z267" s="17">
        <v>12</v>
      </c>
      <c r="AA267" s="22">
        <v>9.727566746408197</v>
      </c>
      <c r="AB267" s="17">
        <v>10</v>
      </c>
      <c r="AC267" s="20">
        <v>6.8226150291073998E-2</v>
      </c>
      <c r="AD267" s="19">
        <v>3</v>
      </c>
      <c r="AE267" s="15">
        <v>-5.4033496776045402E-2</v>
      </c>
      <c r="AF267" s="16">
        <v>23</v>
      </c>
      <c r="AG267" s="6">
        <v>3</v>
      </c>
      <c r="AH267" s="15">
        <v>-7.3266796615304797E-3</v>
      </c>
      <c r="AI267" s="12">
        <v>17</v>
      </c>
      <c r="AJ267" s="15">
        <v>3.2981356786706703E-2</v>
      </c>
      <c r="AK267" s="12">
        <v>25</v>
      </c>
      <c r="AL267" s="15">
        <v>-0.107760255318313</v>
      </c>
      <c r="AM267" s="12">
        <v>16</v>
      </c>
      <c r="AN267" s="15">
        <v>-4.4851449101315499E-2</v>
      </c>
      <c r="AO267" s="15">
        <v>3.6582256619172901E-2</v>
      </c>
      <c r="AP267" s="15">
        <v>-9.3883413522543299E-2</v>
      </c>
      <c r="AQ267" s="15">
        <v>7.3166161641861294E-2</v>
      </c>
      <c r="AR267" s="14">
        <v>25</v>
      </c>
      <c r="AS267" s="15">
        <v>-9.7991977778021499E-3</v>
      </c>
      <c r="AT267" s="12">
        <v>15</v>
      </c>
      <c r="AU267" s="20">
        <v>-0.218132830370666</v>
      </c>
      <c r="AV267" s="21">
        <v>1</v>
      </c>
      <c r="AW267" s="6">
        <v>1</v>
      </c>
      <c r="AX267" s="20">
        <v>-0.18704396072008</v>
      </c>
      <c r="AY267" s="17">
        <v>3</v>
      </c>
      <c r="AZ267" s="20">
        <v>-0.18565477072376199</v>
      </c>
      <c r="BA267" s="17">
        <v>1</v>
      </c>
      <c r="BB267" s="20">
        <v>-0.26430658138202201</v>
      </c>
      <c r="BC267" s="17">
        <v>2</v>
      </c>
      <c r="BD267" s="20">
        <v>-0.164583593820154</v>
      </c>
      <c r="BE267" s="20">
        <v>-9.5705874441150196E-2</v>
      </c>
      <c r="BF267" s="20">
        <v>-0.26250639768874101</v>
      </c>
      <c r="BG267" s="20">
        <v>3.4184614100081001E-2</v>
      </c>
      <c r="BH267" s="19">
        <v>5</v>
      </c>
      <c r="BI267" s="18">
        <v>2.6160557628733101E-2</v>
      </c>
      <c r="BJ267" s="17">
        <v>4</v>
      </c>
      <c r="BK267" s="15">
        <v>7.0698470934531504E-3</v>
      </c>
      <c r="BL267" s="16">
        <v>14</v>
      </c>
      <c r="BM267" s="6">
        <v>27</v>
      </c>
      <c r="BN267" s="15">
        <v>-1.11762164403638E-2</v>
      </c>
      <c r="BO267" s="12">
        <v>21</v>
      </c>
      <c r="BP267" s="13">
        <v>-0.62949325870550998</v>
      </c>
      <c r="BQ267" s="13">
        <v>0.13157485447412201</v>
      </c>
      <c r="BR267" s="13">
        <v>-2.1720197596226698</v>
      </c>
      <c r="BS267" s="13">
        <v>4.9449261651535403</v>
      </c>
      <c r="BT267" s="13">
        <v>1.25993554542709</v>
      </c>
      <c r="BU267" s="15">
        <v>2.5337510487100399E-2</v>
      </c>
      <c r="BV267" s="15">
        <v>9.1340028294925792E-3</v>
      </c>
      <c r="BW267" s="14">
        <v>13</v>
      </c>
      <c r="BX267" s="13">
        <v>-2.82300169574571</v>
      </c>
      <c r="BY267" s="12">
        <v>19</v>
      </c>
      <c r="BZ267" s="13">
        <v>9.1338316968236093</v>
      </c>
      <c r="CA267" s="12">
        <v>1</v>
      </c>
      <c r="CB267" s="11" t="s">
        <v>18</v>
      </c>
      <c r="CC267" s="10">
        <v>900</v>
      </c>
      <c r="CD267" s="10">
        <v>10</v>
      </c>
      <c r="CE267" s="3">
        <v>19</v>
      </c>
      <c r="CF267" s="3" t="s">
        <v>7</v>
      </c>
      <c r="CG267" s="3">
        <v>1</v>
      </c>
      <c r="CH267" s="3" t="s">
        <v>14</v>
      </c>
      <c r="CI267" s="9">
        <f t="shared" si="7"/>
        <v>0.20026199595607894</v>
      </c>
      <c r="CJ267" s="8">
        <v>-7.6249670307263567E-2</v>
      </c>
      <c r="CK267" s="8">
        <v>-0.24389974958153493</v>
      </c>
      <c r="CL267" s="9">
        <v>3.261191668180758E-2</v>
      </c>
    </row>
    <row r="268" spans="1:90">
      <c r="A268" s="1">
        <v>2015</v>
      </c>
      <c r="B268" s="16" t="s">
        <v>50</v>
      </c>
      <c r="C268" s="16" t="s">
        <v>50</v>
      </c>
      <c r="D268" s="16" t="s">
        <v>4</v>
      </c>
      <c r="E268" s="16" t="str">
        <f t="shared" si="6"/>
        <v>2015DET</v>
      </c>
      <c r="F268" s="25">
        <v>7</v>
      </c>
      <c r="G268" s="15">
        <v>6.0991394480238603E-2</v>
      </c>
      <c r="H268" s="16">
        <v>12</v>
      </c>
      <c r="I268" s="6">
        <v>13</v>
      </c>
      <c r="J268" s="15">
        <v>-2.3469201465788538E-2</v>
      </c>
      <c r="K268" s="24" t="s">
        <v>11</v>
      </c>
      <c r="L268" s="15">
        <v>2.37259389399616E-2</v>
      </c>
      <c r="M268" s="12">
        <v>12</v>
      </c>
      <c r="N268" s="15">
        <v>-2.6890322848792E-2</v>
      </c>
      <c r="O268" s="12">
        <v>13</v>
      </c>
      <c r="P268" s="15">
        <v>1.0375132691485E-2</v>
      </c>
      <c r="Q268" s="12">
        <v>13</v>
      </c>
      <c r="R268" s="7">
        <v>-4.7646701234270398E-3</v>
      </c>
      <c r="S268" s="7">
        <v>3.79119610382199E-2</v>
      </c>
      <c r="T268" s="15">
        <v>1.92074296958584E-2</v>
      </c>
      <c r="U268" s="23">
        <v>7.93505029659834</v>
      </c>
      <c r="V268" s="17">
        <v>14</v>
      </c>
      <c r="W268" s="20">
        <v>0.17989327874004399</v>
      </c>
      <c r="X268" s="17">
        <v>8</v>
      </c>
      <c r="Y268" s="20">
        <v>4.3519595689080703E-2</v>
      </c>
      <c r="Z268" s="17">
        <v>11</v>
      </c>
      <c r="AA268" s="22">
        <v>6.8919407351926028</v>
      </c>
      <c r="AB268" s="17">
        <v>18</v>
      </c>
      <c r="AC268" s="20">
        <v>0.15524306689905501</v>
      </c>
      <c r="AD268" s="19">
        <v>23</v>
      </c>
      <c r="AE268" s="15">
        <v>2.37259389399616E-2</v>
      </c>
      <c r="AF268" s="16">
        <v>12</v>
      </c>
      <c r="AG268" s="6">
        <v>19</v>
      </c>
      <c r="AH268" s="15">
        <v>7.9572413626841698E-2</v>
      </c>
      <c r="AI268" s="12">
        <v>9</v>
      </c>
      <c r="AJ268" s="15">
        <v>0.172730534507295</v>
      </c>
      <c r="AK268" s="12">
        <v>18</v>
      </c>
      <c r="AL268" s="15">
        <v>-0.17360677568545799</v>
      </c>
      <c r="AM268" s="12">
        <v>23</v>
      </c>
      <c r="AN268" s="15">
        <v>-4.7646701234270398E-3</v>
      </c>
      <c r="AO268" s="15">
        <v>0.123315818781798</v>
      </c>
      <c r="AP268" s="15">
        <v>-0.16552851541768199</v>
      </c>
      <c r="AQ268" s="15">
        <v>4.5503826002633599E-2</v>
      </c>
      <c r="AR268" s="14">
        <v>13</v>
      </c>
      <c r="AS268" s="15">
        <v>-2.5926957019451399E-2</v>
      </c>
      <c r="AT268" s="12">
        <v>10</v>
      </c>
      <c r="AU268" s="20">
        <v>-2.6890322848792E-2</v>
      </c>
      <c r="AV268" s="21">
        <v>13</v>
      </c>
      <c r="AW268" s="6">
        <v>3</v>
      </c>
      <c r="AX268" s="20">
        <v>-8.1200247474489604E-2</v>
      </c>
      <c r="AY268" s="17">
        <v>11</v>
      </c>
      <c r="AZ268" s="20">
        <v>9.6329718425470903E-2</v>
      </c>
      <c r="BA268" s="17">
        <v>15</v>
      </c>
      <c r="BB268" s="20">
        <v>-0.195886824550494</v>
      </c>
      <c r="BC268" s="17">
        <v>9</v>
      </c>
      <c r="BD268" s="20">
        <v>3.79119610382199E-2</v>
      </c>
      <c r="BE268" s="20">
        <v>0.17430310562919099</v>
      </c>
      <c r="BF268" s="20">
        <v>-0.149148731853948</v>
      </c>
      <c r="BG268" s="20">
        <v>4.1810221157828502E-2</v>
      </c>
      <c r="BH268" s="19">
        <v>9</v>
      </c>
      <c r="BI268" s="18">
        <v>1.6925029142226398E-2</v>
      </c>
      <c r="BJ268" s="17">
        <v>7</v>
      </c>
      <c r="BK268" s="15">
        <v>1.0375132691485E-2</v>
      </c>
      <c r="BL268" s="16">
        <v>13</v>
      </c>
      <c r="BM268" s="6">
        <v>31</v>
      </c>
      <c r="BN268" s="15">
        <v>1.9120617638712301E-2</v>
      </c>
      <c r="BO268" s="12">
        <v>15</v>
      </c>
      <c r="BP268" s="13">
        <v>5.9565125957491603</v>
      </c>
      <c r="BQ268" s="13">
        <v>-2.58207009825359</v>
      </c>
      <c r="BR268" s="13">
        <v>3.31596799347024</v>
      </c>
      <c r="BS268" s="13">
        <v>3.2075252481561298</v>
      </c>
      <c r="BT268" s="13">
        <v>-4.7103693933794499</v>
      </c>
      <c r="BU268" s="15">
        <v>1.92074296958584E-2</v>
      </c>
      <c r="BV268" s="15">
        <v>9.5870892281459796E-3</v>
      </c>
      <c r="BW268" s="14">
        <v>15</v>
      </c>
      <c r="BX268" s="13">
        <v>-4.3907471028921501</v>
      </c>
      <c r="BY268" s="12">
        <v>20</v>
      </c>
      <c r="BZ268" s="13">
        <v>4.4161485021867097</v>
      </c>
      <c r="CA268" s="12">
        <v>6</v>
      </c>
      <c r="CB268" s="11" t="s">
        <v>106</v>
      </c>
      <c r="CC268" s="10">
        <v>3000</v>
      </c>
      <c r="CD268" s="10">
        <v>8.5</v>
      </c>
      <c r="CE268" s="3">
        <v>16</v>
      </c>
      <c r="CF268" s="3">
        <v>0</v>
      </c>
      <c r="CG268" s="3">
        <v>0</v>
      </c>
      <c r="CH268" s="3" t="s">
        <v>0</v>
      </c>
      <c r="CI268" s="9">
        <f t="shared" si="7"/>
        <v>6.0991394480238575E-2</v>
      </c>
      <c r="CJ268" s="8">
        <v>2.3725938939961628E-2</v>
      </c>
      <c r="CK268" s="8">
        <v>-2.6890322848791965E-2</v>
      </c>
      <c r="CL268" s="9">
        <v>1.0375132691484983E-2</v>
      </c>
    </row>
    <row r="269" spans="1:90">
      <c r="A269" s="1">
        <v>2015</v>
      </c>
      <c r="B269" s="16" t="s">
        <v>49</v>
      </c>
      <c r="C269" s="16" t="s">
        <v>49</v>
      </c>
      <c r="D269" s="16" t="s">
        <v>4</v>
      </c>
      <c r="E269" s="16" t="str">
        <f t="shared" si="6"/>
        <v>2015GB</v>
      </c>
      <c r="F269" s="25">
        <v>10</v>
      </c>
      <c r="G269" s="15">
        <v>0.11623421898205154</v>
      </c>
      <c r="H269" s="16">
        <v>10</v>
      </c>
      <c r="I269" s="6">
        <v>3</v>
      </c>
      <c r="J269" s="15">
        <v>3.3341887059629823E-2</v>
      </c>
      <c r="K269" s="24" t="s">
        <v>23</v>
      </c>
      <c r="L269" s="15">
        <v>3.4275752489997799E-2</v>
      </c>
      <c r="M269" s="12">
        <v>11</v>
      </c>
      <c r="N269" s="15">
        <v>-7.8368509993190394E-2</v>
      </c>
      <c r="O269" s="12">
        <v>11</v>
      </c>
      <c r="P269" s="15">
        <v>3.58995649886334E-3</v>
      </c>
      <c r="Q269" s="12">
        <v>17</v>
      </c>
      <c r="R269" s="7">
        <v>1.26265340209733E-2</v>
      </c>
      <c r="S269" s="7">
        <v>-2.06371741833472E-2</v>
      </c>
      <c r="T269" s="15">
        <v>7.8178855309319703E-5</v>
      </c>
      <c r="U269" s="23">
        <v>9.7950201423319996</v>
      </c>
      <c r="V269" s="17">
        <v>10</v>
      </c>
      <c r="W269" s="20">
        <v>1.0667482295584599E-2</v>
      </c>
      <c r="X269" s="17">
        <v>15</v>
      </c>
      <c r="Y269" s="20">
        <v>6.03231505196868E-2</v>
      </c>
      <c r="Z269" s="17">
        <v>5</v>
      </c>
      <c r="AA269" s="22">
        <v>9.2689975012664121</v>
      </c>
      <c r="AB269" s="17">
        <v>11</v>
      </c>
      <c r="AC269" s="20">
        <v>0.147414395183734</v>
      </c>
      <c r="AD269" s="19">
        <v>21</v>
      </c>
      <c r="AE269" s="15">
        <v>3.4275752489997799E-2</v>
      </c>
      <c r="AF269" s="16">
        <v>11</v>
      </c>
      <c r="AG269" s="6">
        <v>1</v>
      </c>
      <c r="AH269" s="15">
        <v>-5.35093090561208E-2</v>
      </c>
      <c r="AI269" s="12">
        <v>18</v>
      </c>
      <c r="AJ269" s="15">
        <v>0.201654737212702</v>
      </c>
      <c r="AK269" s="12">
        <v>15</v>
      </c>
      <c r="AL269" s="15">
        <v>-0.12414726256066499</v>
      </c>
      <c r="AM269" s="12">
        <v>18</v>
      </c>
      <c r="AN269" s="15">
        <v>1.26265340209733E-2</v>
      </c>
      <c r="AO269" s="15">
        <v>0.16815060104226501</v>
      </c>
      <c r="AP269" s="15">
        <v>-0.13434772147104901</v>
      </c>
      <c r="AQ269" s="15">
        <v>6.7028065608562004E-2</v>
      </c>
      <c r="AR269" s="14">
        <v>23</v>
      </c>
      <c r="AS269" s="15">
        <v>-4.2872876688517303E-2</v>
      </c>
      <c r="AT269" s="12">
        <v>4</v>
      </c>
      <c r="AU269" s="20">
        <v>-7.8368509993190394E-2</v>
      </c>
      <c r="AV269" s="21">
        <v>11</v>
      </c>
      <c r="AW269" s="6">
        <v>15</v>
      </c>
      <c r="AX269" s="20">
        <v>-5.8964395682073102E-2</v>
      </c>
      <c r="AY269" s="17">
        <v>12</v>
      </c>
      <c r="AZ269" s="20">
        <v>-3.5225823275279303E-2</v>
      </c>
      <c r="BA269" s="17">
        <v>9</v>
      </c>
      <c r="BB269" s="20">
        <v>-0.139867850205915</v>
      </c>
      <c r="BC269" s="17">
        <v>15</v>
      </c>
      <c r="BD269" s="20">
        <v>-2.06371741833472E-2</v>
      </c>
      <c r="BE269" s="20">
        <v>3.3704979476387398E-2</v>
      </c>
      <c r="BF269" s="20">
        <v>-9.8101209227431194E-2</v>
      </c>
      <c r="BG269" s="20">
        <v>4.9891829927443503E-2</v>
      </c>
      <c r="BH269" s="19">
        <v>16</v>
      </c>
      <c r="BI269" s="18">
        <v>1.5552254344109199E-2</v>
      </c>
      <c r="BJ269" s="17">
        <v>9</v>
      </c>
      <c r="BK269" s="15">
        <v>3.58995649886334E-3</v>
      </c>
      <c r="BL269" s="16">
        <v>17</v>
      </c>
      <c r="BM269" s="6">
        <v>22</v>
      </c>
      <c r="BN269" s="15">
        <v>5.2123956696323E-3</v>
      </c>
      <c r="BO269" s="12">
        <v>18</v>
      </c>
      <c r="BP269" s="13">
        <v>4.9754730456079299</v>
      </c>
      <c r="BQ269" s="13">
        <v>-7.7529930412781898</v>
      </c>
      <c r="BR269" s="13">
        <v>5.4155734903871302</v>
      </c>
      <c r="BS269" s="13">
        <v>4.7251914631830703</v>
      </c>
      <c r="BT269" s="13">
        <v>-5.5682667084682702</v>
      </c>
      <c r="BU269" s="15">
        <v>7.8178855309319703E-5</v>
      </c>
      <c r="BV269" s="15">
        <v>6.5059988932498602E-3</v>
      </c>
      <c r="BW269" s="14">
        <v>6</v>
      </c>
      <c r="BX269" s="13">
        <v>-4.8898843988434102</v>
      </c>
      <c r="BY269" s="12">
        <v>21</v>
      </c>
      <c r="BZ269" s="13">
        <v>-1.7558888217770099</v>
      </c>
      <c r="CA269" s="12">
        <v>19</v>
      </c>
      <c r="CB269" s="11" t="s">
        <v>106</v>
      </c>
      <c r="CC269" s="10">
        <v>600</v>
      </c>
      <c r="CD269" s="10">
        <v>11</v>
      </c>
      <c r="CE269" s="3">
        <v>18</v>
      </c>
      <c r="CF269" s="3" t="s">
        <v>29</v>
      </c>
      <c r="CG269" s="3">
        <v>5</v>
      </c>
      <c r="CH269" s="3" t="s">
        <v>6</v>
      </c>
      <c r="CI269" s="9">
        <f t="shared" si="7"/>
        <v>0.16319536592111222</v>
      </c>
      <c r="CJ269" s="8">
        <v>5.130868162291443E-2</v>
      </c>
      <c r="CK269" s="8">
        <v>-0.10380603338379414</v>
      </c>
      <c r="CL269" s="9">
        <v>8.0806509144036465E-3</v>
      </c>
    </row>
    <row r="270" spans="1:90">
      <c r="A270" s="1">
        <v>2015</v>
      </c>
      <c r="B270" s="16" t="s">
        <v>107</v>
      </c>
      <c r="C270" s="16" t="s">
        <v>107</v>
      </c>
      <c r="D270" s="16" t="s">
        <v>20</v>
      </c>
      <c r="E270" s="16" t="str">
        <f t="shared" si="6"/>
        <v>2015HOU</v>
      </c>
      <c r="F270" s="25">
        <v>9</v>
      </c>
      <c r="G270" s="15">
        <v>-3.0712065861306301E-2</v>
      </c>
      <c r="H270" s="16">
        <v>17</v>
      </c>
      <c r="I270" s="6">
        <v>18</v>
      </c>
      <c r="J270" s="15">
        <v>1.5399139110009688E-2</v>
      </c>
      <c r="K270" s="24" t="s">
        <v>9</v>
      </c>
      <c r="L270" s="15">
        <v>-8.0598806741557005E-2</v>
      </c>
      <c r="M270" s="12">
        <v>24</v>
      </c>
      <c r="N270" s="15">
        <v>-0.106702189875489</v>
      </c>
      <c r="O270" s="12">
        <v>8</v>
      </c>
      <c r="P270" s="15">
        <v>-5.6815448995238299E-2</v>
      </c>
      <c r="Q270" s="12">
        <v>32</v>
      </c>
      <c r="R270" s="7">
        <v>-5.1640491668340102E-2</v>
      </c>
      <c r="S270" s="7">
        <v>-0.11111514676560599</v>
      </c>
      <c r="T270" s="15">
        <v>-4.4075515987256203E-2</v>
      </c>
      <c r="U270" s="23">
        <v>7.8339948090117701</v>
      </c>
      <c r="V270" s="17">
        <v>15</v>
      </c>
      <c r="W270" s="20">
        <v>5.6313293310806499E-2</v>
      </c>
      <c r="X270" s="17">
        <v>13</v>
      </c>
      <c r="Y270" s="20">
        <v>-4.8100174460631299E-2</v>
      </c>
      <c r="Z270" s="17">
        <v>23</v>
      </c>
      <c r="AA270" s="22">
        <v>8.7685220279023213</v>
      </c>
      <c r="AB270" s="17">
        <v>12</v>
      </c>
      <c r="AC270" s="20">
        <v>0.177795403167198</v>
      </c>
      <c r="AD270" s="19">
        <v>29</v>
      </c>
      <c r="AE270" s="15">
        <v>-8.0598806741557005E-2</v>
      </c>
      <c r="AF270" s="16">
        <v>24</v>
      </c>
      <c r="AG270" s="6">
        <v>20</v>
      </c>
      <c r="AH270" s="15">
        <v>-7.4582589723586404E-2</v>
      </c>
      <c r="AI270" s="12">
        <v>23</v>
      </c>
      <c r="AJ270" s="15">
        <v>7.5235937738763997E-2</v>
      </c>
      <c r="AK270" s="12">
        <v>23</v>
      </c>
      <c r="AL270" s="15">
        <v>-0.208291001180646</v>
      </c>
      <c r="AM270" s="12">
        <v>26</v>
      </c>
      <c r="AN270" s="15">
        <v>-5.1640491668340102E-2</v>
      </c>
      <c r="AO270" s="15">
        <v>0.12006771205165701</v>
      </c>
      <c r="AP270" s="15">
        <v>-0.20027954960234401</v>
      </c>
      <c r="AQ270" s="15">
        <v>5.4358519402449797E-2</v>
      </c>
      <c r="AR270" s="14">
        <v>17</v>
      </c>
      <c r="AS270" s="15">
        <v>2.5296606722299199E-2</v>
      </c>
      <c r="AT270" s="12">
        <v>25</v>
      </c>
      <c r="AU270" s="20">
        <v>-0.106702189875489</v>
      </c>
      <c r="AV270" s="21">
        <v>8</v>
      </c>
      <c r="AW270" s="6">
        <v>6</v>
      </c>
      <c r="AX270" s="20">
        <v>-0.172054978195359</v>
      </c>
      <c r="AY270" s="17">
        <v>5</v>
      </c>
      <c r="AZ270" s="20">
        <v>-9.4861014998207704E-2</v>
      </c>
      <c r="BA270" s="17">
        <v>5</v>
      </c>
      <c r="BB270" s="20">
        <v>-0.125752047338657</v>
      </c>
      <c r="BC270" s="17">
        <v>18</v>
      </c>
      <c r="BD270" s="20">
        <v>-0.11111514676560599</v>
      </c>
      <c r="BE270" s="20">
        <v>-9.3825915324209697E-2</v>
      </c>
      <c r="BF270" s="20">
        <v>-0.13892973425541999</v>
      </c>
      <c r="BG270" s="20">
        <v>0.10186233433569</v>
      </c>
      <c r="BH270" s="19">
        <v>31</v>
      </c>
      <c r="BI270" s="18">
        <v>-1.23588605468988E-2</v>
      </c>
      <c r="BJ270" s="17">
        <v>19</v>
      </c>
      <c r="BK270" s="15">
        <v>-5.6815448995238299E-2</v>
      </c>
      <c r="BL270" s="16">
        <v>32</v>
      </c>
      <c r="BM270" s="6">
        <v>28</v>
      </c>
      <c r="BN270" s="15">
        <v>-4.1159095160966101E-2</v>
      </c>
      <c r="BO270" s="12">
        <v>30</v>
      </c>
      <c r="BP270" s="13">
        <v>-3.68169639835767</v>
      </c>
      <c r="BQ270" s="13">
        <v>0.97394406824388102</v>
      </c>
      <c r="BR270" s="13">
        <v>-2.5898097345786302</v>
      </c>
      <c r="BS270" s="13">
        <v>-15.0507918788438</v>
      </c>
      <c r="BT270" s="13">
        <v>-8.0593705540829195</v>
      </c>
      <c r="BU270" s="15">
        <v>-4.4075515987256203E-2</v>
      </c>
      <c r="BV270" s="15">
        <v>8.0052835810518908E-3</v>
      </c>
      <c r="BW270" s="14">
        <v>10</v>
      </c>
      <c r="BX270" s="13">
        <v>5.6169916958449901</v>
      </c>
      <c r="BY270" s="12">
        <v>9</v>
      </c>
      <c r="BZ270" s="13">
        <v>6.3699665039910496</v>
      </c>
      <c r="CA270" s="12">
        <v>4</v>
      </c>
      <c r="CB270" s="11" t="s">
        <v>103</v>
      </c>
      <c r="CC270" s="10">
        <v>4000</v>
      </c>
      <c r="CD270" s="10">
        <v>8.5</v>
      </c>
      <c r="CE270" s="3">
        <v>17</v>
      </c>
      <c r="CF270" s="3" t="s">
        <v>7</v>
      </c>
      <c r="CG270" s="3">
        <v>4</v>
      </c>
      <c r="CH270" s="3" t="s">
        <v>28</v>
      </c>
      <c r="CI270" s="9">
        <f t="shared" si="7"/>
        <v>-6.9696792342169689E-2</v>
      </c>
      <c r="CJ270" s="8">
        <v>-0.10825820650668168</v>
      </c>
      <c r="CK270" s="8">
        <v>-0.10583354698591162</v>
      </c>
      <c r="CL270" s="9">
        <v>-6.7272132821399627E-2</v>
      </c>
    </row>
    <row r="271" spans="1:90">
      <c r="A271" s="1">
        <v>2015</v>
      </c>
      <c r="B271" s="16" t="s">
        <v>61</v>
      </c>
      <c r="C271" s="16" t="s">
        <v>61</v>
      </c>
      <c r="D271" s="16" t="s">
        <v>20</v>
      </c>
      <c r="E271" s="16" t="str">
        <f t="shared" si="6"/>
        <v>2015IND</v>
      </c>
      <c r="F271" s="25">
        <v>8</v>
      </c>
      <c r="G271" s="15">
        <v>-0.15777643112032594</v>
      </c>
      <c r="H271" s="16">
        <v>24</v>
      </c>
      <c r="I271" s="6">
        <v>11</v>
      </c>
      <c r="J271" s="15">
        <v>-0.15974007291445091</v>
      </c>
      <c r="K271" s="24" t="s">
        <v>3</v>
      </c>
      <c r="L271" s="15">
        <v>-0.13395698500827199</v>
      </c>
      <c r="M271" s="12">
        <v>29</v>
      </c>
      <c r="N271" s="15">
        <v>2.8672405870925999E-2</v>
      </c>
      <c r="O271" s="12">
        <v>16</v>
      </c>
      <c r="P271" s="15">
        <v>4.8529597588720602E-3</v>
      </c>
      <c r="Q271" s="12">
        <v>16</v>
      </c>
      <c r="R271" s="7">
        <v>-0.13070673678661601</v>
      </c>
      <c r="S271" s="7">
        <v>4.1243439858690903E-2</v>
      </c>
      <c r="T271" s="15">
        <v>1.2210103730856001E-2</v>
      </c>
      <c r="U271" s="23">
        <v>5.1065912934547404</v>
      </c>
      <c r="V271" s="17">
        <v>28</v>
      </c>
      <c r="W271" s="20">
        <v>-0.14476814525541901</v>
      </c>
      <c r="X271" s="17">
        <v>22</v>
      </c>
      <c r="Y271" s="20">
        <v>-4.2946028939141498E-2</v>
      </c>
      <c r="Z271" s="17">
        <v>22</v>
      </c>
      <c r="AA271" s="22">
        <v>6.0124138141376022</v>
      </c>
      <c r="AB271" s="17">
        <v>26</v>
      </c>
      <c r="AC271" s="20">
        <v>0.107267468191935</v>
      </c>
      <c r="AD271" s="19">
        <v>11</v>
      </c>
      <c r="AE271" s="15">
        <v>-0.13395698500827199</v>
      </c>
      <c r="AF271" s="16">
        <v>29</v>
      </c>
      <c r="AG271" s="6">
        <v>14</v>
      </c>
      <c r="AH271" s="15">
        <v>-0.17833489351677201</v>
      </c>
      <c r="AI271" s="12">
        <v>31</v>
      </c>
      <c r="AJ271" s="15">
        <v>-3.1066496219669401E-3</v>
      </c>
      <c r="AK271" s="12">
        <v>28</v>
      </c>
      <c r="AL271" s="15">
        <v>-0.26096608433004698</v>
      </c>
      <c r="AM271" s="12">
        <v>32</v>
      </c>
      <c r="AN271" s="15">
        <v>-0.13070673678661601</v>
      </c>
      <c r="AO271" s="15">
        <v>2.29801689282749E-2</v>
      </c>
      <c r="AP271" s="15">
        <v>-0.28720003925438897</v>
      </c>
      <c r="AQ271" s="15">
        <v>6.48827112145961E-2</v>
      </c>
      <c r="AR271" s="14">
        <v>21</v>
      </c>
      <c r="AS271" s="15">
        <v>8.6735810347021696E-3</v>
      </c>
      <c r="AT271" s="12">
        <v>19</v>
      </c>
      <c r="AU271" s="20">
        <v>2.8672405870925999E-2</v>
      </c>
      <c r="AV271" s="21">
        <v>16</v>
      </c>
      <c r="AW271" s="6">
        <v>9</v>
      </c>
      <c r="AX271" s="20">
        <v>-1.28548463454949E-2</v>
      </c>
      <c r="AY271" s="17">
        <v>16</v>
      </c>
      <c r="AZ271" s="20">
        <v>0.122238451837168</v>
      </c>
      <c r="BA271" s="17">
        <v>17</v>
      </c>
      <c r="BB271" s="20">
        <v>-0.10200656698833301</v>
      </c>
      <c r="BC271" s="17">
        <v>20</v>
      </c>
      <c r="BD271" s="20">
        <v>4.1243439858690903E-2</v>
      </c>
      <c r="BE271" s="20">
        <v>0.16030709203169</v>
      </c>
      <c r="BF271" s="20">
        <v>-0.125046752381058</v>
      </c>
      <c r="BG271" s="20">
        <v>2.5523293493645901E-2</v>
      </c>
      <c r="BH271" s="19">
        <v>1</v>
      </c>
      <c r="BI271" s="18">
        <v>-1.4007108472709501E-2</v>
      </c>
      <c r="BJ271" s="17">
        <v>20</v>
      </c>
      <c r="BK271" s="15">
        <v>4.8529597588720602E-3</v>
      </c>
      <c r="BL271" s="16">
        <v>16</v>
      </c>
      <c r="BM271" s="6">
        <v>8</v>
      </c>
      <c r="BN271" s="15">
        <v>2.07119019158582E-2</v>
      </c>
      <c r="BO271" s="12">
        <v>12</v>
      </c>
      <c r="BP271" s="13">
        <v>4.5016995634715897</v>
      </c>
      <c r="BQ271" s="13">
        <v>4.8340971867790703</v>
      </c>
      <c r="BR271" s="13">
        <v>-1.1657270173488801</v>
      </c>
      <c r="BS271" s="13">
        <v>-0.137170880456608</v>
      </c>
      <c r="BT271" s="13">
        <v>-5.6064189730091396</v>
      </c>
      <c r="BU271" s="15">
        <v>1.2210103730856001E-2</v>
      </c>
      <c r="BV271" s="15">
        <v>1.06354328877257E-2</v>
      </c>
      <c r="BW271" s="14">
        <v>20</v>
      </c>
      <c r="BX271" s="13">
        <v>6.9083052756819097</v>
      </c>
      <c r="BY271" s="12">
        <v>6</v>
      </c>
      <c r="BZ271" s="13">
        <v>3.6785719859919901</v>
      </c>
      <c r="CA271" s="12">
        <v>10</v>
      </c>
      <c r="CB271" s="11" t="s">
        <v>103</v>
      </c>
      <c r="CC271" s="10">
        <v>800</v>
      </c>
      <c r="CD271" s="10">
        <v>10.5</v>
      </c>
      <c r="CE271" s="3">
        <v>16</v>
      </c>
      <c r="CF271" s="3">
        <v>0</v>
      </c>
      <c r="CG271" s="3">
        <v>0</v>
      </c>
      <c r="CH271" s="3" t="s">
        <v>0</v>
      </c>
      <c r="CI271" s="9">
        <f t="shared" si="7"/>
        <v>-0.15777643112032594</v>
      </c>
      <c r="CJ271" s="8">
        <v>-0.13395698500827202</v>
      </c>
      <c r="CK271" s="8">
        <v>2.8672405870925993E-2</v>
      </c>
      <c r="CL271" s="9">
        <v>4.8529597588720646E-3</v>
      </c>
    </row>
    <row r="272" spans="1:90">
      <c r="A272" s="1">
        <v>2015</v>
      </c>
      <c r="B272" s="16" t="s">
        <v>100</v>
      </c>
      <c r="C272" s="16" t="s">
        <v>100</v>
      </c>
      <c r="D272" s="16" t="s">
        <v>20</v>
      </c>
      <c r="E272" s="16" t="str">
        <f t="shared" si="6"/>
        <v>2015JAX</v>
      </c>
      <c r="F272" s="25">
        <v>5</v>
      </c>
      <c r="G272" s="15">
        <v>-0.19121879723085788</v>
      </c>
      <c r="H272" s="16">
        <v>28</v>
      </c>
      <c r="I272" s="6">
        <v>32</v>
      </c>
      <c r="J272" s="15">
        <v>-0.13227119568103668</v>
      </c>
      <c r="K272" s="24" t="s">
        <v>54</v>
      </c>
      <c r="L272" s="15">
        <v>-4.8905984069476702E-2</v>
      </c>
      <c r="M272" s="12">
        <v>22</v>
      </c>
      <c r="N272" s="15">
        <v>0.13314779011598599</v>
      </c>
      <c r="O272" s="12">
        <v>31</v>
      </c>
      <c r="P272" s="15">
        <v>-9.1650230453951907E-3</v>
      </c>
      <c r="Q272" s="12">
        <v>20</v>
      </c>
      <c r="R272" s="7">
        <v>-2.15160309844406E-2</v>
      </c>
      <c r="S272" s="7">
        <v>0.104787665335749</v>
      </c>
      <c r="T272" s="15">
        <v>-5.9674993608470903E-3</v>
      </c>
      <c r="U272" s="23">
        <v>5.1695697256652</v>
      </c>
      <c r="V272" s="17">
        <v>27</v>
      </c>
      <c r="W272" s="20">
        <v>-0.20781832430445399</v>
      </c>
      <c r="X272" s="17">
        <v>28</v>
      </c>
      <c r="Y272" s="20">
        <v>-7.4106766093411797E-2</v>
      </c>
      <c r="Z272" s="17">
        <v>29</v>
      </c>
      <c r="AA272" s="22">
        <v>6.2302537188810527</v>
      </c>
      <c r="AB272" s="17">
        <v>23</v>
      </c>
      <c r="AC272" s="20">
        <v>9.2597913032455306E-2</v>
      </c>
      <c r="AD272" s="19">
        <v>7</v>
      </c>
      <c r="AE272" s="15">
        <v>-4.8905984069476702E-2</v>
      </c>
      <c r="AF272" s="16">
        <v>22</v>
      </c>
      <c r="AG272" s="6">
        <v>32</v>
      </c>
      <c r="AH272" s="15">
        <v>-7.1280562507140696E-2</v>
      </c>
      <c r="AI272" s="12">
        <v>22</v>
      </c>
      <c r="AJ272" s="15">
        <v>0.128712185629201</v>
      </c>
      <c r="AK272" s="12">
        <v>19</v>
      </c>
      <c r="AL272" s="15">
        <v>-0.25187638245197302</v>
      </c>
      <c r="AM272" s="12">
        <v>31</v>
      </c>
      <c r="AN272" s="15">
        <v>-2.15160309844406E-2</v>
      </c>
      <c r="AO272" s="15">
        <v>0.168000656398337</v>
      </c>
      <c r="AP272" s="15">
        <v>-0.23383290069623699</v>
      </c>
      <c r="AQ272" s="15">
        <v>4.3813573267498102E-2</v>
      </c>
      <c r="AR272" s="14">
        <v>11</v>
      </c>
      <c r="AS272" s="15">
        <v>2.2274013312142401E-2</v>
      </c>
      <c r="AT272" s="12">
        <v>23</v>
      </c>
      <c r="AU272" s="20">
        <v>0.13314779011598599</v>
      </c>
      <c r="AV272" s="21">
        <v>31</v>
      </c>
      <c r="AW272" s="6">
        <v>20</v>
      </c>
      <c r="AX272" s="20">
        <v>0.15599448080763501</v>
      </c>
      <c r="AY272" s="17">
        <v>31</v>
      </c>
      <c r="AZ272" s="20">
        <v>0.33171959425337999</v>
      </c>
      <c r="BA272" s="17">
        <v>31</v>
      </c>
      <c r="BB272" s="20">
        <v>-0.134961508876527</v>
      </c>
      <c r="BC272" s="17">
        <v>16</v>
      </c>
      <c r="BD272" s="20">
        <v>0.104787665335749</v>
      </c>
      <c r="BE272" s="20">
        <v>0.29323734465403301</v>
      </c>
      <c r="BF272" s="20">
        <v>-0.14965486056500699</v>
      </c>
      <c r="BG272" s="20">
        <v>5.0685808528197901E-2</v>
      </c>
      <c r="BH272" s="19">
        <v>17</v>
      </c>
      <c r="BI272" s="18">
        <v>-3.4026355166440203E-2</v>
      </c>
      <c r="BJ272" s="17">
        <v>31</v>
      </c>
      <c r="BK272" s="15">
        <v>-9.1650230453951907E-3</v>
      </c>
      <c r="BL272" s="16">
        <v>20</v>
      </c>
      <c r="BM272" s="6">
        <v>26</v>
      </c>
      <c r="BN272" s="15">
        <v>1.9456719010321401E-2</v>
      </c>
      <c r="BO272" s="12">
        <v>14</v>
      </c>
      <c r="BP272" s="13">
        <v>-4.6165294909490102</v>
      </c>
      <c r="BQ272" s="13">
        <v>2.39945825147303</v>
      </c>
      <c r="BR272" s="13">
        <v>-0.90455650752482597</v>
      </c>
      <c r="BS272" s="13">
        <v>-9.2693562497043196</v>
      </c>
      <c r="BT272" s="13">
        <v>7.8084724740075302</v>
      </c>
      <c r="BU272" s="15">
        <v>-5.9674993608470903E-3</v>
      </c>
      <c r="BV272" s="15">
        <v>1.0665835274683099E-2</v>
      </c>
      <c r="BW272" s="14">
        <v>21</v>
      </c>
      <c r="BX272" s="13">
        <v>5.9803016924334704</v>
      </c>
      <c r="BY272" s="12">
        <v>7</v>
      </c>
      <c r="BZ272" s="13">
        <v>1.5987618422740499</v>
      </c>
      <c r="CA272" s="12">
        <v>13</v>
      </c>
      <c r="CB272" s="11" t="s">
        <v>103</v>
      </c>
      <c r="CC272" s="10">
        <v>30000</v>
      </c>
      <c r="CD272" s="10">
        <v>5.5</v>
      </c>
      <c r="CE272" s="3">
        <v>16</v>
      </c>
      <c r="CF272" s="3">
        <v>0</v>
      </c>
      <c r="CG272" s="3">
        <v>0</v>
      </c>
      <c r="CH272" s="3" t="s">
        <v>0</v>
      </c>
      <c r="CI272" s="9">
        <f t="shared" si="7"/>
        <v>-0.19121879723085755</v>
      </c>
      <c r="CJ272" s="8">
        <v>-4.8905984069476716E-2</v>
      </c>
      <c r="CK272" s="8">
        <v>0.13314779011598565</v>
      </c>
      <c r="CL272" s="9">
        <v>-9.1650230453951907E-3</v>
      </c>
    </row>
    <row r="273" spans="1:90">
      <c r="A273" s="1">
        <v>2015</v>
      </c>
      <c r="B273" s="16" t="s">
        <v>46</v>
      </c>
      <c r="C273" s="16" t="s">
        <v>46</v>
      </c>
      <c r="D273" s="16" t="s">
        <v>20</v>
      </c>
      <c r="E273" s="16" t="str">
        <f t="shared" si="6"/>
        <v>2015KC</v>
      </c>
      <c r="F273" s="25">
        <v>11</v>
      </c>
      <c r="G273" s="15">
        <v>0.25619523386106907</v>
      </c>
      <c r="H273" s="16">
        <v>4</v>
      </c>
      <c r="I273" s="6">
        <v>8</v>
      </c>
      <c r="J273" s="15">
        <v>0.2024900658102104</v>
      </c>
      <c r="K273" s="24" t="s">
        <v>78</v>
      </c>
      <c r="L273" s="15">
        <v>9.4768587035144694E-2</v>
      </c>
      <c r="M273" s="12">
        <v>6</v>
      </c>
      <c r="N273" s="15">
        <v>-0.14140928274191</v>
      </c>
      <c r="O273" s="12">
        <v>5</v>
      </c>
      <c r="P273" s="15">
        <v>2.0017364084014399E-2</v>
      </c>
      <c r="Q273" s="12">
        <v>9</v>
      </c>
      <c r="R273" s="7">
        <v>8.6976327196203906E-2</v>
      </c>
      <c r="S273" s="7">
        <v>-9.7417170232065503E-2</v>
      </c>
      <c r="T273" s="15">
        <v>1.8096568381941E-2</v>
      </c>
      <c r="U273" s="23">
        <v>11.3072527500861</v>
      </c>
      <c r="V273" s="17">
        <v>4</v>
      </c>
      <c r="W273" s="20">
        <v>0.314954034300863</v>
      </c>
      <c r="X273" s="17">
        <v>2</v>
      </c>
      <c r="Y273" s="20">
        <v>2.5369662320312101E-2</v>
      </c>
      <c r="Z273" s="17">
        <v>15</v>
      </c>
      <c r="AA273" s="22">
        <v>11.192821556218341</v>
      </c>
      <c r="AB273" s="17">
        <v>6</v>
      </c>
      <c r="AC273" s="20">
        <v>0.169846835872147</v>
      </c>
      <c r="AD273" s="19">
        <v>27</v>
      </c>
      <c r="AE273" s="15">
        <v>9.4768587035144694E-2</v>
      </c>
      <c r="AF273" s="16">
        <v>6</v>
      </c>
      <c r="AG273" s="6">
        <v>12</v>
      </c>
      <c r="AH273" s="15">
        <v>0.113097697110339</v>
      </c>
      <c r="AI273" s="12">
        <v>4</v>
      </c>
      <c r="AJ273" s="15">
        <v>0.21736845593392201</v>
      </c>
      <c r="AK273" s="12">
        <v>13</v>
      </c>
      <c r="AL273" s="15">
        <v>4.8931528525774703E-2</v>
      </c>
      <c r="AM273" s="12">
        <v>1</v>
      </c>
      <c r="AN273" s="15">
        <v>8.6976327196203906E-2</v>
      </c>
      <c r="AO273" s="15">
        <v>0.196048557490445</v>
      </c>
      <c r="AP273" s="15">
        <v>5.0924996099290701E-2</v>
      </c>
      <c r="AQ273" s="15">
        <v>3.3158620173824101E-2</v>
      </c>
      <c r="AR273" s="14">
        <v>3</v>
      </c>
      <c r="AS273" s="15">
        <v>-1.79668120699264E-2</v>
      </c>
      <c r="AT273" s="12">
        <v>13</v>
      </c>
      <c r="AU273" s="20">
        <v>-0.14140928274191</v>
      </c>
      <c r="AV273" s="21">
        <v>5</v>
      </c>
      <c r="AW273" s="6">
        <v>17</v>
      </c>
      <c r="AX273" s="20">
        <v>-0.18770174783863799</v>
      </c>
      <c r="AY273" s="17">
        <v>2</v>
      </c>
      <c r="AZ273" s="20">
        <v>-9.9877832378416298E-2</v>
      </c>
      <c r="BA273" s="17">
        <v>4</v>
      </c>
      <c r="BB273" s="20">
        <v>-0.207701616721501</v>
      </c>
      <c r="BC273" s="17">
        <v>7</v>
      </c>
      <c r="BD273" s="20">
        <v>-9.7417170232065503E-2</v>
      </c>
      <c r="BE273" s="20">
        <v>-4.3778991917965401E-2</v>
      </c>
      <c r="BF273" s="20">
        <v>-0.18303421465825001</v>
      </c>
      <c r="BG273" s="20">
        <v>0.11287636154884</v>
      </c>
      <c r="BH273" s="19">
        <v>32</v>
      </c>
      <c r="BI273" s="18">
        <v>6.92004036407923E-3</v>
      </c>
      <c r="BJ273" s="17">
        <v>14</v>
      </c>
      <c r="BK273" s="15">
        <v>2.0017364084014399E-2</v>
      </c>
      <c r="BL273" s="16">
        <v>9</v>
      </c>
      <c r="BM273" s="6">
        <v>3</v>
      </c>
      <c r="BN273" s="15">
        <v>1.41545893518863E-2</v>
      </c>
      <c r="BO273" s="12">
        <v>17</v>
      </c>
      <c r="BP273" s="13">
        <v>-2.9052370069184601</v>
      </c>
      <c r="BQ273" s="13">
        <v>0.62934819429590405</v>
      </c>
      <c r="BR273" s="13">
        <v>-0.831460675129848</v>
      </c>
      <c r="BS273" s="13">
        <v>16.200939748424101</v>
      </c>
      <c r="BT273" s="13">
        <v>-3.08490821866451</v>
      </c>
      <c r="BU273" s="15">
        <v>1.8096568381941E-2</v>
      </c>
      <c r="BV273" s="15">
        <v>3.95631876392621E-3</v>
      </c>
      <c r="BW273" s="14">
        <v>2</v>
      </c>
      <c r="BX273" s="13">
        <v>2.7774963632493099</v>
      </c>
      <c r="BY273" s="12">
        <v>12</v>
      </c>
      <c r="BZ273" s="13">
        <v>-0.96039785103669595</v>
      </c>
      <c r="CA273" s="12">
        <v>18</v>
      </c>
      <c r="CB273" s="11" t="s">
        <v>18</v>
      </c>
      <c r="CC273" s="10">
        <v>3000</v>
      </c>
      <c r="CD273" s="10">
        <v>8.5</v>
      </c>
      <c r="CE273" s="3">
        <v>18</v>
      </c>
      <c r="CF273" s="3" t="s">
        <v>29</v>
      </c>
      <c r="CG273" s="3">
        <v>5</v>
      </c>
      <c r="CH273" s="3" t="s">
        <v>6</v>
      </c>
      <c r="CI273" s="9">
        <f t="shared" si="7"/>
        <v>0.28116134008681748</v>
      </c>
      <c r="CJ273" s="8">
        <v>9.1588343242183443E-2</v>
      </c>
      <c r="CK273" s="8">
        <v>-0.14647198054886515</v>
      </c>
      <c r="CL273" s="9">
        <v>4.3101016295768922E-2</v>
      </c>
    </row>
    <row r="274" spans="1:90">
      <c r="A274" s="1">
        <v>2015</v>
      </c>
      <c r="B274" s="16" t="s">
        <v>43</v>
      </c>
      <c r="C274" s="16" t="s">
        <v>43</v>
      </c>
      <c r="D274" s="16" t="s">
        <v>20</v>
      </c>
      <c r="E274" s="16" t="str">
        <f t="shared" si="6"/>
        <v>2015MIA</v>
      </c>
      <c r="F274" s="25">
        <v>6</v>
      </c>
      <c r="G274" s="15">
        <v>-0.20681047389545282</v>
      </c>
      <c r="H274" s="16">
        <v>29</v>
      </c>
      <c r="I274" s="6">
        <v>17</v>
      </c>
      <c r="J274" s="15">
        <v>-0.15854766697120701</v>
      </c>
      <c r="K274" s="24" t="s">
        <v>19</v>
      </c>
      <c r="L274" s="15">
        <v>-8.7641359844578395E-2</v>
      </c>
      <c r="M274" s="12">
        <v>25</v>
      </c>
      <c r="N274" s="15">
        <v>9.2634801035573006E-2</v>
      </c>
      <c r="O274" s="12">
        <v>24</v>
      </c>
      <c r="P274" s="15">
        <v>-2.6534313015301399E-2</v>
      </c>
      <c r="Q274" s="12">
        <v>24</v>
      </c>
      <c r="R274" s="7">
        <v>-5.8041014807895301E-2</v>
      </c>
      <c r="S274" s="7">
        <v>7.50331004663225E-2</v>
      </c>
      <c r="T274" s="15">
        <v>-2.54735516969892E-2</v>
      </c>
      <c r="U274" s="23">
        <v>5.50116451369784</v>
      </c>
      <c r="V274" s="17">
        <v>25</v>
      </c>
      <c r="W274" s="20">
        <v>-0.20861918547192301</v>
      </c>
      <c r="X274" s="17">
        <v>29</v>
      </c>
      <c r="Y274" s="20">
        <v>-3.6094571858074798E-2</v>
      </c>
      <c r="Z274" s="17">
        <v>20</v>
      </c>
      <c r="AA274" s="22">
        <v>5.8220952597439819</v>
      </c>
      <c r="AB274" s="17">
        <v>28</v>
      </c>
      <c r="AC274" s="20">
        <v>0.21242509556813999</v>
      </c>
      <c r="AD274" s="19">
        <v>32</v>
      </c>
      <c r="AE274" s="15">
        <v>-8.7641359844578395E-2</v>
      </c>
      <c r="AF274" s="16">
        <v>25</v>
      </c>
      <c r="AG274" s="6">
        <v>8</v>
      </c>
      <c r="AH274" s="15">
        <v>-8.7222707255774995E-2</v>
      </c>
      <c r="AI274" s="12">
        <v>24</v>
      </c>
      <c r="AJ274" s="15">
        <v>3.4781075723080201E-2</v>
      </c>
      <c r="AK274" s="12">
        <v>24</v>
      </c>
      <c r="AL274" s="15">
        <v>-0.12684200064158599</v>
      </c>
      <c r="AM274" s="12">
        <v>19</v>
      </c>
      <c r="AN274" s="15">
        <v>-5.8041014807895301E-2</v>
      </c>
      <c r="AO274" s="15">
        <v>8.3470955623158996E-2</v>
      </c>
      <c r="AP274" s="15">
        <v>-0.102211348125035</v>
      </c>
      <c r="AQ274" s="15">
        <v>7.8076933448490204E-2</v>
      </c>
      <c r="AR274" s="14">
        <v>28</v>
      </c>
      <c r="AS274" s="15">
        <v>2.5549094682314401E-2</v>
      </c>
      <c r="AT274" s="12">
        <v>26</v>
      </c>
      <c r="AU274" s="20">
        <v>9.2634801035573006E-2</v>
      </c>
      <c r="AV274" s="21">
        <v>24</v>
      </c>
      <c r="AW274" s="6">
        <v>19</v>
      </c>
      <c r="AX274" s="20">
        <v>9.1194547795111505E-2</v>
      </c>
      <c r="AY274" s="17">
        <v>25</v>
      </c>
      <c r="AZ274" s="20">
        <v>0.288585994412842</v>
      </c>
      <c r="BA274" s="17">
        <v>30</v>
      </c>
      <c r="BB274" s="20">
        <v>-0.117941873341567</v>
      </c>
      <c r="BC274" s="17">
        <v>19</v>
      </c>
      <c r="BD274" s="20">
        <v>7.50331004663225E-2</v>
      </c>
      <c r="BE274" s="20">
        <v>0.27971703495912797</v>
      </c>
      <c r="BF274" s="20">
        <v>-0.14492811273710399</v>
      </c>
      <c r="BG274" s="20">
        <v>7.6280522151305902E-2</v>
      </c>
      <c r="BH274" s="19">
        <v>29</v>
      </c>
      <c r="BI274" s="18">
        <v>-1.6327442725726199E-2</v>
      </c>
      <c r="BJ274" s="17">
        <v>21</v>
      </c>
      <c r="BK274" s="15">
        <v>-2.6534313015301399E-2</v>
      </c>
      <c r="BL274" s="16">
        <v>24</v>
      </c>
      <c r="BM274" s="6">
        <v>32</v>
      </c>
      <c r="BN274" s="15">
        <v>-3.0201930421036499E-2</v>
      </c>
      <c r="BO274" s="12">
        <v>28</v>
      </c>
      <c r="BP274" s="13">
        <v>-1.66304694951243</v>
      </c>
      <c r="BQ274" s="13">
        <v>0.77134382384682898</v>
      </c>
      <c r="BR274" s="13">
        <v>-9.1053752400686996</v>
      </c>
      <c r="BS274" s="13">
        <v>-11.1606535275567</v>
      </c>
      <c r="BT274" s="13">
        <v>7.8905753856402896</v>
      </c>
      <c r="BU274" s="15">
        <v>-2.54735516969892E-2</v>
      </c>
      <c r="BV274" s="15">
        <v>4.2431682260514001E-3</v>
      </c>
      <c r="BW274" s="14">
        <v>3</v>
      </c>
      <c r="BX274" s="13">
        <v>18.774834380531999</v>
      </c>
      <c r="BY274" s="12">
        <v>1</v>
      </c>
      <c r="BZ274" s="13">
        <v>0.53038065915612997</v>
      </c>
      <c r="CA274" s="12">
        <v>17</v>
      </c>
      <c r="CB274" s="11" t="s">
        <v>33</v>
      </c>
      <c r="CC274" s="10">
        <v>2000</v>
      </c>
      <c r="CD274" s="10">
        <v>9</v>
      </c>
      <c r="CE274" s="3">
        <v>16</v>
      </c>
      <c r="CF274" s="3">
        <v>0</v>
      </c>
      <c r="CG274" s="3">
        <v>0</v>
      </c>
      <c r="CH274" s="3" t="s">
        <v>0</v>
      </c>
      <c r="CI274" s="9">
        <f t="shared" si="7"/>
        <v>-0.20681047389545279</v>
      </c>
      <c r="CJ274" s="8">
        <v>-8.7641359844578409E-2</v>
      </c>
      <c r="CK274" s="8">
        <v>9.2634801035572964E-2</v>
      </c>
      <c r="CL274" s="9">
        <v>-2.6534313015301424E-2</v>
      </c>
    </row>
    <row r="275" spans="1:90">
      <c r="A275" s="1">
        <v>2015</v>
      </c>
      <c r="B275" s="16" t="s">
        <v>41</v>
      </c>
      <c r="C275" s="16" t="s">
        <v>41</v>
      </c>
      <c r="D275" s="16" t="s">
        <v>4</v>
      </c>
      <c r="E275" s="16" t="str">
        <f t="shared" si="6"/>
        <v>2015MIN</v>
      </c>
      <c r="F275" s="25">
        <v>11</v>
      </c>
      <c r="G275" s="15">
        <v>0.12902275521106654</v>
      </c>
      <c r="H275" s="16">
        <v>9</v>
      </c>
      <c r="I275" s="6">
        <v>26</v>
      </c>
      <c r="J275" s="15">
        <v>9.3345296452921264E-2</v>
      </c>
      <c r="K275" s="24" t="s">
        <v>78</v>
      </c>
      <c r="L275" s="15">
        <v>7.6666220618338398E-3</v>
      </c>
      <c r="M275" s="12">
        <v>15</v>
      </c>
      <c r="N275" s="15">
        <v>-8.2344645022671595E-2</v>
      </c>
      <c r="O275" s="12">
        <v>10</v>
      </c>
      <c r="P275" s="15">
        <v>3.9011488126561099E-2</v>
      </c>
      <c r="Q275" s="12">
        <v>4</v>
      </c>
      <c r="R275" s="7">
        <v>8.8412903652082698E-3</v>
      </c>
      <c r="S275" s="7">
        <v>-4.9118592044889199E-2</v>
      </c>
      <c r="T275" s="15">
        <v>3.5385414042823797E-2</v>
      </c>
      <c r="U275" s="23">
        <v>10.118398716435999</v>
      </c>
      <c r="V275" s="17">
        <v>9</v>
      </c>
      <c r="W275" s="20">
        <v>0.211983516247856</v>
      </c>
      <c r="X275" s="17">
        <v>7</v>
      </c>
      <c r="Y275" s="20">
        <v>4.3983503721589601E-2</v>
      </c>
      <c r="Z275" s="17">
        <v>10</v>
      </c>
      <c r="AA275" s="22">
        <v>9.8098003426676712</v>
      </c>
      <c r="AB275" s="17">
        <v>9</v>
      </c>
      <c r="AC275" s="20">
        <v>0.16580592484815501</v>
      </c>
      <c r="AD275" s="19">
        <v>26</v>
      </c>
      <c r="AE275" s="15">
        <v>7.6666220618338398E-3</v>
      </c>
      <c r="AF275" s="16">
        <v>15</v>
      </c>
      <c r="AG275" s="6">
        <v>23</v>
      </c>
      <c r="AH275" s="15">
        <v>2.9066260878399499E-2</v>
      </c>
      <c r="AI275" s="12">
        <v>14</v>
      </c>
      <c r="AJ275" s="15">
        <v>0.10388532285947</v>
      </c>
      <c r="AK275" s="12">
        <v>22</v>
      </c>
      <c r="AL275" s="15">
        <v>-9.70582511988052E-3</v>
      </c>
      <c r="AM275" s="12">
        <v>6</v>
      </c>
      <c r="AN275" s="15">
        <v>8.8412903652082698E-3</v>
      </c>
      <c r="AO275" s="15">
        <v>0.105560064910262</v>
      </c>
      <c r="AP275" s="15">
        <v>-7.3151425722892604E-3</v>
      </c>
      <c r="AQ275" s="15">
        <v>6.0073890022617003E-2</v>
      </c>
      <c r="AR275" s="14">
        <v>19</v>
      </c>
      <c r="AS275" s="15">
        <v>-2.43242132942946E-2</v>
      </c>
      <c r="AT275" s="12">
        <v>11</v>
      </c>
      <c r="AU275" s="20">
        <v>-8.2344645022671595E-2</v>
      </c>
      <c r="AV275" s="21">
        <v>10</v>
      </c>
      <c r="AW275" s="6">
        <v>27</v>
      </c>
      <c r="AX275" s="20">
        <v>-0.13287338761756401</v>
      </c>
      <c r="AY275" s="17">
        <v>6</v>
      </c>
      <c r="AZ275" s="20">
        <v>-2.7463007887084501E-2</v>
      </c>
      <c r="BA275" s="17">
        <v>10</v>
      </c>
      <c r="BB275" s="20">
        <v>-0.157094212158052</v>
      </c>
      <c r="BC275" s="17">
        <v>14</v>
      </c>
      <c r="BD275" s="20">
        <v>-4.9118592044889199E-2</v>
      </c>
      <c r="BE275" s="20">
        <v>4.1329275681188597E-2</v>
      </c>
      <c r="BF275" s="20">
        <v>-0.172309869013162</v>
      </c>
      <c r="BG275" s="20">
        <v>5.1515138978715701E-2</v>
      </c>
      <c r="BH275" s="19">
        <v>18</v>
      </c>
      <c r="BI275" s="18">
        <v>1.9722471061540899E-2</v>
      </c>
      <c r="BJ275" s="17">
        <v>5</v>
      </c>
      <c r="BK275" s="15">
        <v>3.9011488126561099E-2</v>
      </c>
      <c r="BL275" s="16">
        <v>4</v>
      </c>
      <c r="BM275" s="6">
        <v>10</v>
      </c>
      <c r="BN275" s="15">
        <v>5.00438677518922E-2</v>
      </c>
      <c r="BO275" s="12">
        <v>4</v>
      </c>
      <c r="BP275" s="13">
        <v>1.9986506121393699</v>
      </c>
      <c r="BQ275" s="13">
        <v>-3.6737881511489401</v>
      </c>
      <c r="BR275" s="13">
        <v>16.091739789985098</v>
      </c>
      <c r="BS275" s="13">
        <v>1.0574815014899801</v>
      </c>
      <c r="BT275" s="13">
        <v>4.0316603108150497</v>
      </c>
      <c r="BU275" s="15">
        <v>3.5385414042823797E-2</v>
      </c>
      <c r="BV275" s="15">
        <v>9.8760747636227504E-3</v>
      </c>
      <c r="BW275" s="14">
        <v>17</v>
      </c>
      <c r="BX275" s="13">
        <v>-8.7464133727483198</v>
      </c>
      <c r="BY275" s="12">
        <v>28</v>
      </c>
      <c r="BZ275" s="13">
        <v>-1.8130370418686701</v>
      </c>
      <c r="CA275" s="12">
        <v>20</v>
      </c>
      <c r="CB275" s="11" t="s">
        <v>106</v>
      </c>
      <c r="CC275" s="10">
        <v>4000</v>
      </c>
      <c r="CD275" s="10">
        <v>8</v>
      </c>
      <c r="CE275" s="3">
        <v>17</v>
      </c>
      <c r="CF275" s="3" t="s">
        <v>7</v>
      </c>
      <c r="CG275" s="3">
        <v>3</v>
      </c>
      <c r="CH275" s="3" t="s">
        <v>28</v>
      </c>
      <c r="CI275" s="9">
        <f t="shared" si="7"/>
        <v>0.13457882676235852</v>
      </c>
      <c r="CJ275" s="8">
        <v>4.4603018681910075E-4</v>
      </c>
      <c r="CK275" s="8">
        <v>-0.10053785463508823</v>
      </c>
      <c r="CL275" s="9">
        <v>3.3594941940451192E-2</v>
      </c>
    </row>
    <row r="276" spans="1:90">
      <c r="A276" s="1">
        <v>2015</v>
      </c>
      <c r="B276" s="16" t="s">
        <v>40</v>
      </c>
      <c r="C276" s="16" t="s">
        <v>40</v>
      </c>
      <c r="D276" s="16" t="s">
        <v>20</v>
      </c>
      <c r="E276" s="16" t="str">
        <f t="shared" si="6"/>
        <v>2015NE</v>
      </c>
      <c r="F276" s="25">
        <v>12</v>
      </c>
      <c r="G276" s="15">
        <v>0.23415459137589112</v>
      </c>
      <c r="H276" s="16">
        <v>6</v>
      </c>
      <c r="I276" s="6">
        <v>4</v>
      </c>
      <c r="J276" s="15">
        <v>0.22133188113271451</v>
      </c>
      <c r="K276" s="24" t="s">
        <v>52</v>
      </c>
      <c r="L276" s="15">
        <v>0.13135661666809401</v>
      </c>
      <c r="M276" s="12">
        <v>5</v>
      </c>
      <c r="N276" s="15">
        <v>-6.4139601599228796E-2</v>
      </c>
      <c r="O276" s="12">
        <v>12</v>
      </c>
      <c r="P276" s="15">
        <v>3.8658373108568303E-2</v>
      </c>
      <c r="Q276" s="12">
        <v>5</v>
      </c>
      <c r="R276" s="7">
        <v>0.15746452494948099</v>
      </c>
      <c r="S276" s="7">
        <v>-3.05874576024741E-2</v>
      </c>
      <c r="T276" s="15">
        <v>3.3279898580759401E-2</v>
      </c>
      <c r="U276" s="23">
        <v>10.7131451219715</v>
      </c>
      <c r="V276" s="17">
        <v>5</v>
      </c>
      <c r="W276" s="20">
        <v>0.13125603312211701</v>
      </c>
      <c r="X276" s="17">
        <v>10</v>
      </c>
      <c r="Y276" s="20">
        <v>-5.5874172098906001E-2</v>
      </c>
      <c r="Z276" s="17">
        <v>26</v>
      </c>
      <c r="AA276" s="22">
        <v>11.653102123935644</v>
      </c>
      <c r="AB276" s="17">
        <v>5</v>
      </c>
      <c r="AC276" s="20">
        <v>0.14161170439899101</v>
      </c>
      <c r="AD276" s="19">
        <v>19</v>
      </c>
      <c r="AE276" s="15">
        <v>0.13135661666809401</v>
      </c>
      <c r="AF276" s="16">
        <v>5</v>
      </c>
      <c r="AG276" s="6">
        <v>6</v>
      </c>
      <c r="AH276" s="15">
        <v>7.1797809111151301E-2</v>
      </c>
      <c r="AI276" s="12">
        <v>10</v>
      </c>
      <c r="AJ276" s="15">
        <v>0.32282496273307298</v>
      </c>
      <c r="AK276" s="12">
        <v>5</v>
      </c>
      <c r="AL276" s="15">
        <v>-7.8431330903823607E-2</v>
      </c>
      <c r="AM276" s="12">
        <v>12</v>
      </c>
      <c r="AN276" s="15">
        <v>0.15746452494948099</v>
      </c>
      <c r="AO276" s="15">
        <v>0.35312817281166597</v>
      </c>
      <c r="AP276" s="15">
        <v>-5.6313469710254201E-2</v>
      </c>
      <c r="AQ276" s="15">
        <v>3.7405826926402597E-2</v>
      </c>
      <c r="AR276" s="14">
        <v>6</v>
      </c>
      <c r="AS276" s="15">
        <v>1.8486039703591899E-2</v>
      </c>
      <c r="AT276" s="12">
        <v>20</v>
      </c>
      <c r="AU276" s="20">
        <v>-6.4139601599228796E-2</v>
      </c>
      <c r="AV276" s="21">
        <v>12</v>
      </c>
      <c r="AW276" s="6">
        <v>12</v>
      </c>
      <c r="AX276" s="20">
        <v>-3.89364713825196E-2</v>
      </c>
      <c r="AY276" s="17">
        <v>15</v>
      </c>
      <c r="AZ276" s="20">
        <v>2.2439341114401601E-2</v>
      </c>
      <c r="BA276" s="17">
        <v>12</v>
      </c>
      <c r="BB276" s="20">
        <v>-0.19641336935095099</v>
      </c>
      <c r="BC276" s="17">
        <v>8</v>
      </c>
      <c r="BD276" s="20">
        <v>-3.05874576024741E-2</v>
      </c>
      <c r="BE276" s="20">
        <v>7.4112357979495794E-2</v>
      </c>
      <c r="BF276" s="20">
        <v>-0.19054597240837601</v>
      </c>
      <c r="BG276" s="20">
        <v>5.1524155046427399E-2</v>
      </c>
      <c r="BH276" s="19">
        <v>18</v>
      </c>
      <c r="BI276" s="18">
        <v>-3.4314318213429E-2</v>
      </c>
      <c r="BJ276" s="17">
        <v>32</v>
      </c>
      <c r="BK276" s="15">
        <v>3.8658373108568303E-2</v>
      </c>
      <c r="BL276" s="16">
        <v>5</v>
      </c>
      <c r="BM276" s="6">
        <v>5</v>
      </c>
      <c r="BN276" s="15">
        <v>2.0521752628446199E-2</v>
      </c>
      <c r="BO276" s="12">
        <v>13</v>
      </c>
      <c r="BP276" s="13">
        <v>14.058288739996501</v>
      </c>
      <c r="BQ276" s="13">
        <v>8.1686027307033093</v>
      </c>
      <c r="BR276" s="13">
        <v>0.68925076865380397</v>
      </c>
      <c r="BS276" s="13">
        <v>-6.6846745379104799</v>
      </c>
      <c r="BT276" s="13">
        <v>3.0977188528410302</v>
      </c>
      <c r="BU276" s="15">
        <v>3.3279898580759401E-2</v>
      </c>
      <c r="BV276" s="15">
        <v>2.1213872170990401E-2</v>
      </c>
      <c r="BW276" s="14">
        <v>32</v>
      </c>
      <c r="BX276" s="13">
        <v>7.0366115531847101E-2</v>
      </c>
      <c r="BY276" s="12">
        <v>16</v>
      </c>
      <c r="BZ276" s="13">
        <v>-2.6892372639044599</v>
      </c>
      <c r="CA276" s="12">
        <v>22</v>
      </c>
      <c r="CB276" s="11" t="s">
        <v>33</v>
      </c>
      <c r="CC276" s="10">
        <v>800</v>
      </c>
      <c r="CD276" s="10">
        <v>10.5</v>
      </c>
      <c r="CE276" s="3">
        <v>18</v>
      </c>
      <c r="CF276" s="3" t="s">
        <v>7</v>
      </c>
      <c r="CG276" s="3">
        <v>2</v>
      </c>
      <c r="CH276" s="3" t="s">
        <v>22</v>
      </c>
      <c r="CI276" s="9">
        <f t="shared" si="7"/>
        <v>0.24573591141414575</v>
      </c>
      <c r="CJ276" s="8">
        <v>0.13228475950846083</v>
      </c>
      <c r="CK276" s="8">
        <v>-7.4965703942102918E-2</v>
      </c>
      <c r="CL276" s="9">
        <v>3.8485447963582005E-2</v>
      </c>
    </row>
    <row r="277" spans="1:90">
      <c r="A277" s="1">
        <v>2015</v>
      </c>
      <c r="B277" s="16" t="s">
        <v>38</v>
      </c>
      <c r="C277" s="16" t="s">
        <v>38</v>
      </c>
      <c r="D277" s="16" t="s">
        <v>4</v>
      </c>
      <c r="E277" s="16" t="str">
        <f t="shared" si="6"/>
        <v>2015NO</v>
      </c>
      <c r="F277" s="25">
        <v>7</v>
      </c>
      <c r="G277" s="15">
        <v>-0.1785331321492804</v>
      </c>
      <c r="H277" s="16">
        <v>27</v>
      </c>
      <c r="I277" s="6">
        <v>15</v>
      </c>
      <c r="J277" s="15">
        <v>-0.15628999522516981</v>
      </c>
      <c r="K277" s="24" t="s">
        <v>11</v>
      </c>
      <c r="L277" s="15">
        <v>6.6260669106847206E-2</v>
      </c>
      <c r="M277" s="12">
        <v>10</v>
      </c>
      <c r="N277" s="15">
        <v>0.213226830830331</v>
      </c>
      <c r="O277" s="12">
        <v>32</v>
      </c>
      <c r="P277" s="15">
        <v>-3.1566970425796599E-2</v>
      </c>
      <c r="Q277" s="12">
        <v>26</v>
      </c>
      <c r="R277" s="7">
        <v>7.2544747806912196E-2</v>
      </c>
      <c r="S277" s="7">
        <v>0.21070726635957901</v>
      </c>
      <c r="T277" s="15">
        <v>-1.8127476672503001E-2</v>
      </c>
      <c r="U277" s="23">
        <v>5.3438110544636297</v>
      </c>
      <c r="V277" s="17">
        <v>26</v>
      </c>
      <c r="W277" s="20">
        <v>-0.15310519133811301</v>
      </c>
      <c r="X277" s="17">
        <v>23</v>
      </c>
      <c r="Y277" s="20">
        <v>-3.8435129053762902E-2</v>
      </c>
      <c r="Z277" s="17">
        <v>21</v>
      </c>
      <c r="AA277" s="22">
        <v>6.4099579657420822</v>
      </c>
      <c r="AB277" s="17">
        <v>21</v>
      </c>
      <c r="AC277" s="20">
        <v>0.142260347123148</v>
      </c>
      <c r="AD277" s="19">
        <v>20</v>
      </c>
      <c r="AE277" s="15">
        <v>6.6260669106847206E-2</v>
      </c>
      <c r="AF277" s="16">
        <v>10</v>
      </c>
      <c r="AG277" s="6">
        <v>7</v>
      </c>
      <c r="AH277" s="15">
        <v>8.8591951375394995E-2</v>
      </c>
      <c r="AI277" s="12">
        <v>8</v>
      </c>
      <c r="AJ277" s="15">
        <v>0.25873231723941997</v>
      </c>
      <c r="AK277" s="12">
        <v>7</v>
      </c>
      <c r="AL277" s="15">
        <v>-0.11204515517642601</v>
      </c>
      <c r="AM277" s="12">
        <v>17</v>
      </c>
      <c r="AN277" s="15">
        <v>7.2544747806912196E-2</v>
      </c>
      <c r="AO277" s="15">
        <v>0.25806389761812298</v>
      </c>
      <c r="AP277" s="15">
        <v>-9.4864430462018895E-2</v>
      </c>
      <c r="AQ277" s="15">
        <v>6.6060447907077893E-2</v>
      </c>
      <c r="AR277" s="14">
        <v>22</v>
      </c>
      <c r="AS277" s="15">
        <v>6.5436220196090902E-3</v>
      </c>
      <c r="AT277" s="12">
        <v>18</v>
      </c>
      <c r="AU277" s="20">
        <v>0.213226830830331</v>
      </c>
      <c r="AV277" s="21">
        <v>32</v>
      </c>
      <c r="AW277" s="6">
        <v>29</v>
      </c>
      <c r="AX277" s="20">
        <v>0.21454034483149501</v>
      </c>
      <c r="AY277" s="17">
        <v>32</v>
      </c>
      <c r="AZ277" s="20">
        <v>0.38237330793471802</v>
      </c>
      <c r="BA277" s="17">
        <v>32</v>
      </c>
      <c r="BB277" s="20">
        <v>-4.3414411195407898E-2</v>
      </c>
      <c r="BC277" s="17">
        <v>27</v>
      </c>
      <c r="BD277" s="20">
        <v>0.21070726635957901</v>
      </c>
      <c r="BE277" s="20">
        <v>0.38950929703791498</v>
      </c>
      <c r="BF277" s="20">
        <v>-6.0584078370544997E-2</v>
      </c>
      <c r="BG277" s="20">
        <v>3.6103004950574301E-2</v>
      </c>
      <c r="BH277" s="19">
        <v>6</v>
      </c>
      <c r="BI277" s="18">
        <v>-2.00646364731971E-2</v>
      </c>
      <c r="BJ277" s="17">
        <v>24</v>
      </c>
      <c r="BK277" s="15">
        <v>-3.1566970425796599E-2</v>
      </c>
      <c r="BL277" s="16">
        <v>26</v>
      </c>
      <c r="BM277" s="6">
        <v>11</v>
      </c>
      <c r="BN277" s="15">
        <v>-2.7156797882012602E-2</v>
      </c>
      <c r="BO277" s="12">
        <v>25</v>
      </c>
      <c r="BP277" s="13">
        <v>-15.3831895136379</v>
      </c>
      <c r="BQ277" s="13">
        <v>-2.3635515349040599</v>
      </c>
      <c r="BR277" s="13">
        <v>-2.0505292491970599</v>
      </c>
      <c r="BS277" s="13">
        <v>3.77124413855935</v>
      </c>
      <c r="BT277" s="13">
        <v>0.242540946281387</v>
      </c>
      <c r="BU277" s="15">
        <v>-1.8127476672503001E-2</v>
      </c>
      <c r="BV277" s="15">
        <v>1.25520861418902E-2</v>
      </c>
      <c r="BW277" s="14">
        <v>24</v>
      </c>
      <c r="BX277" s="13">
        <v>13.977029844234499</v>
      </c>
      <c r="BY277" s="12">
        <v>3</v>
      </c>
      <c r="BZ277" s="13">
        <v>6.7197468766467896</v>
      </c>
      <c r="CA277" s="12">
        <v>3</v>
      </c>
      <c r="CB277" s="11" t="s">
        <v>104</v>
      </c>
      <c r="CC277" s="10">
        <v>3000</v>
      </c>
      <c r="CD277" s="10">
        <v>8.5</v>
      </c>
      <c r="CE277" s="3">
        <v>16</v>
      </c>
      <c r="CF277" s="3">
        <v>0</v>
      </c>
      <c r="CG277" s="3">
        <v>0</v>
      </c>
      <c r="CH277" s="3" t="s">
        <v>0</v>
      </c>
      <c r="CI277" s="9">
        <f t="shared" si="7"/>
        <v>-0.17853313214928043</v>
      </c>
      <c r="CJ277" s="8">
        <v>6.6260669106847206E-2</v>
      </c>
      <c r="CK277" s="8">
        <v>0.21322683083033109</v>
      </c>
      <c r="CL277" s="9">
        <v>-3.1566970425796564E-2</v>
      </c>
    </row>
    <row r="278" spans="1:90">
      <c r="A278" s="1">
        <v>2015</v>
      </c>
      <c r="B278" s="16" t="s">
        <v>36</v>
      </c>
      <c r="C278" s="16" t="s">
        <v>36</v>
      </c>
      <c r="D278" s="16" t="s">
        <v>4</v>
      </c>
      <c r="E278" s="16" t="str">
        <f t="shared" si="6"/>
        <v>2015NYG</v>
      </c>
      <c r="F278" s="25">
        <v>6</v>
      </c>
      <c r="G278" s="15">
        <v>-4.4683398915140733E-2</v>
      </c>
      <c r="H278" s="16">
        <v>19</v>
      </c>
      <c r="I278" s="6">
        <v>23</v>
      </c>
      <c r="J278" s="15">
        <v>-5.7245902900686284E-2</v>
      </c>
      <c r="K278" s="24" t="s">
        <v>19</v>
      </c>
      <c r="L278" s="15">
        <v>8.8192140011109695E-3</v>
      </c>
      <c r="M278" s="12">
        <v>14</v>
      </c>
      <c r="N278" s="15">
        <v>0.107496540089735</v>
      </c>
      <c r="O278" s="12">
        <v>29</v>
      </c>
      <c r="P278" s="15">
        <v>5.3993927173483301E-2</v>
      </c>
      <c r="Q278" s="12">
        <v>2</v>
      </c>
      <c r="R278" s="7">
        <v>3.3646671882288197E-2</v>
      </c>
      <c r="S278" s="7">
        <v>0.13896739665545499</v>
      </c>
      <c r="T278" s="15">
        <v>4.8074821872480501E-2</v>
      </c>
      <c r="U278" s="23">
        <v>7.4632495996721699</v>
      </c>
      <c r="V278" s="17">
        <v>17</v>
      </c>
      <c r="W278" s="20">
        <v>-5.8453300441506401E-2</v>
      </c>
      <c r="X278" s="17">
        <v>21</v>
      </c>
      <c r="Y278" s="20">
        <v>-5.3357397857106602E-2</v>
      </c>
      <c r="Z278" s="17">
        <v>25</v>
      </c>
      <c r="AA278" s="22">
        <v>7.4703980551861369</v>
      </c>
      <c r="AB278" s="17">
        <v>16</v>
      </c>
      <c r="AC278" s="20">
        <v>9.7079879961266102E-2</v>
      </c>
      <c r="AD278" s="19">
        <v>10</v>
      </c>
      <c r="AE278" s="15">
        <v>8.8192140011109695E-3</v>
      </c>
      <c r="AF278" s="16">
        <v>14</v>
      </c>
      <c r="AG278" s="6">
        <v>17</v>
      </c>
      <c r="AH278" s="15">
        <v>1.82500186620757E-2</v>
      </c>
      <c r="AI278" s="12">
        <v>15</v>
      </c>
      <c r="AJ278" s="15">
        <v>0.177250361860773</v>
      </c>
      <c r="AK278" s="12">
        <v>17</v>
      </c>
      <c r="AL278" s="15">
        <v>-0.12997871170740399</v>
      </c>
      <c r="AM278" s="12">
        <v>20</v>
      </c>
      <c r="AN278" s="15">
        <v>3.3646671882288197E-2</v>
      </c>
      <c r="AO278" s="15">
        <v>0.211012523091302</v>
      </c>
      <c r="AP278" s="15">
        <v>-0.115930739619815</v>
      </c>
      <c r="AQ278" s="15">
        <v>8.9503727225563004E-2</v>
      </c>
      <c r="AR278" s="14">
        <v>30</v>
      </c>
      <c r="AS278" s="15">
        <v>3.0912655064856201E-2</v>
      </c>
      <c r="AT278" s="12">
        <v>27</v>
      </c>
      <c r="AU278" s="20">
        <v>0.107496540089735</v>
      </c>
      <c r="AV278" s="21">
        <v>29</v>
      </c>
      <c r="AW278" s="6">
        <v>24</v>
      </c>
      <c r="AX278" s="20">
        <v>0.13517368367646401</v>
      </c>
      <c r="AY278" s="17">
        <v>29</v>
      </c>
      <c r="AZ278" s="20">
        <v>0.25015047555678099</v>
      </c>
      <c r="BA278" s="17">
        <v>28</v>
      </c>
      <c r="BB278" s="20">
        <v>-9.4037545506124906E-2</v>
      </c>
      <c r="BC278" s="17">
        <v>22</v>
      </c>
      <c r="BD278" s="20">
        <v>0.13896739665545499</v>
      </c>
      <c r="BE278" s="20">
        <v>0.29937806061213001</v>
      </c>
      <c r="BF278" s="20">
        <v>-8.7652474534859401E-2</v>
      </c>
      <c r="BG278" s="20">
        <v>5.4769628783965199E-2</v>
      </c>
      <c r="BH278" s="19">
        <v>24</v>
      </c>
      <c r="BI278" s="18">
        <v>-2.3380745256574999E-2</v>
      </c>
      <c r="BJ278" s="17">
        <v>26</v>
      </c>
      <c r="BK278" s="15">
        <v>5.3993927173483301E-2</v>
      </c>
      <c r="BL278" s="16">
        <v>2</v>
      </c>
      <c r="BM278" s="6">
        <v>15</v>
      </c>
      <c r="BN278" s="15">
        <v>5.8470364572881899E-2</v>
      </c>
      <c r="BO278" s="12">
        <v>2</v>
      </c>
      <c r="BP278" s="13">
        <v>9.5266094043391902</v>
      </c>
      <c r="BQ278" s="13">
        <v>-3.0817150705256</v>
      </c>
      <c r="BR278" s="13">
        <v>9.1407766524214296</v>
      </c>
      <c r="BS278" s="13">
        <v>7.4338326462369997</v>
      </c>
      <c r="BT278" s="13">
        <v>3.97745995426965</v>
      </c>
      <c r="BU278" s="15">
        <v>4.8074821872480501E-2</v>
      </c>
      <c r="BV278" s="15">
        <v>1.4469570452285601E-2</v>
      </c>
      <c r="BW278" s="14">
        <v>27</v>
      </c>
      <c r="BX278" s="13">
        <v>-6.4209768273474301</v>
      </c>
      <c r="BY278" s="12">
        <v>24</v>
      </c>
      <c r="BZ278" s="13">
        <v>-2.9595526505014398</v>
      </c>
      <c r="CA278" s="12">
        <v>23</v>
      </c>
      <c r="CB278" s="11" t="s">
        <v>1</v>
      </c>
      <c r="CC278" s="10">
        <v>6000</v>
      </c>
      <c r="CD278" s="10">
        <v>8</v>
      </c>
      <c r="CE278" s="3">
        <v>16</v>
      </c>
      <c r="CF278" s="3">
        <v>0</v>
      </c>
      <c r="CG278" s="3">
        <v>0</v>
      </c>
      <c r="CH278" s="3" t="s">
        <v>0</v>
      </c>
      <c r="CI278" s="9">
        <f t="shared" si="7"/>
        <v>-4.4683398915140927E-2</v>
      </c>
      <c r="CJ278" s="8">
        <v>8.819214001110973E-3</v>
      </c>
      <c r="CK278" s="8">
        <v>0.10749654008973525</v>
      </c>
      <c r="CL278" s="9">
        <v>5.3993927173483343E-2</v>
      </c>
    </row>
    <row r="279" spans="1:90">
      <c r="A279" s="1">
        <v>2015</v>
      </c>
      <c r="B279" s="16" t="s">
        <v>35</v>
      </c>
      <c r="C279" s="16" t="s">
        <v>35</v>
      </c>
      <c r="D279" s="16" t="s">
        <v>20</v>
      </c>
      <c r="E279" s="16" t="str">
        <f t="shared" si="6"/>
        <v>2015NYJ</v>
      </c>
      <c r="F279" s="25">
        <v>10</v>
      </c>
      <c r="G279" s="15">
        <v>8.994391579254063E-2</v>
      </c>
      <c r="H279" s="16">
        <v>11</v>
      </c>
      <c r="I279" s="6">
        <v>25</v>
      </c>
      <c r="J279" s="15">
        <v>0.13053906728188491</v>
      </c>
      <c r="K279" s="24" t="s">
        <v>23</v>
      </c>
      <c r="L279" s="15">
        <v>-2.8378672471492698E-3</v>
      </c>
      <c r="M279" s="12">
        <v>16</v>
      </c>
      <c r="N279" s="15">
        <v>-0.121955284595984</v>
      </c>
      <c r="O279" s="12">
        <v>7</v>
      </c>
      <c r="P279" s="15">
        <v>-2.9173501556294099E-2</v>
      </c>
      <c r="Q279" s="12">
        <v>25</v>
      </c>
      <c r="R279" s="7">
        <v>3.8599349146843001E-2</v>
      </c>
      <c r="S279" s="7">
        <v>-0.13175773282603101</v>
      </c>
      <c r="T279" s="15">
        <v>-3.9818014690989098E-2</v>
      </c>
      <c r="U279" s="23">
        <v>9.0719782754664209</v>
      </c>
      <c r="V279" s="17">
        <v>11</v>
      </c>
      <c r="W279" s="20">
        <v>9.1388512103361394E-2</v>
      </c>
      <c r="X279" s="17">
        <v>12</v>
      </c>
      <c r="Y279" s="20">
        <v>-7.4886589206583004E-2</v>
      </c>
      <c r="Z279" s="17">
        <v>30</v>
      </c>
      <c r="AA279" s="22">
        <v>10.014593263672813</v>
      </c>
      <c r="AB279" s="17">
        <v>8</v>
      </c>
      <c r="AC279" s="20">
        <v>0.11597695587094101</v>
      </c>
      <c r="AD279" s="19">
        <v>15</v>
      </c>
      <c r="AE279" s="15">
        <v>-2.8378672471492698E-3</v>
      </c>
      <c r="AF279" s="16">
        <v>16</v>
      </c>
      <c r="AG279" s="6">
        <v>25</v>
      </c>
      <c r="AH279" s="15">
        <v>1.2577497186063999E-2</v>
      </c>
      <c r="AI279" s="12">
        <v>16</v>
      </c>
      <c r="AJ279" s="15">
        <v>0.242538502791529</v>
      </c>
      <c r="AK279" s="12">
        <v>9</v>
      </c>
      <c r="AL279" s="15">
        <v>-0.20133709842967701</v>
      </c>
      <c r="AM279" s="12">
        <v>25</v>
      </c>
      <c r="AN279" s="15">
        <v>3.8599349146843001E-2</v>
      </c>
      <c r="AO279" s="15">
        <v>0.28407812738855998</v>
      </c>
      <c r="AP279" s="15">
        <v>-0.16795356663792901</v>
      </c>
      <c r="AQ279" s="15">
        <v>4.5547425083938498E-2</v>
      </c>
      <c r="AR279" s="14">
        <v>14</v>
      </c>
      <c r="AS279" s="15">
        <v>4.6313071193435702E-2</v>
      </c>
      <c r="AT279" s="12">
        <v>31</v>
      </c>
      <c r="AU279" s="20">
        <v>-0.121955284595984</v>
      </c>
      <c r="AV279" s="21">
        <v>7</v>
      </c>
      <c r="AW279" s="6">
        <v>21</v>
      </c>
      <c r="AX279" s="20">
        <v>-0.10184242178202201</v>
      </c>
      <c r="AY279" s="17">
        <v>9</v>
      </c>
      <c r="AZ279" s="20">
        <v>-1.8804983719481298E-2</v>
      </c>
      <c r="BA279" s="17">
        <v>11</v>
      </c>
      <c r="BB279" s="20">
        <v>-0.29930991992143002</v>
      </c>
      <c r="BC279" s="17">
        <v>1</v>
      </c>
      <c r="BD279" s="20">
        <v>-0.13175773282603101</v>
      </c>
      <c r="BE279" s="20">
        <v>-2.5633781532374101E-2</v>
      </c>
      <c r="BF279" s="20">
        <v>-0.31422520525266101</v>
      </c>
      <c r="BG279" s="20">
        <v>4.6226339574054497E-2</v>
      </c>
      <c r="BH279" s="19">
        <v>12</v>
      </c>
      <c r="BI279" s="18">
        <v>-3.38024015457093E-2</v>
      </c>
      <c r="BJ279" s="17">
        <v>30</v>
      </c>
      <c r="BK279" s="15">
        <v>-2.9173501556294099E-2</v>
      </c>
      <c r="BL279" s="16">
        <v>25</v>
      </c>
      <c r="BM279" s="6">
        <v>16</v>
      </c>
      <c r="BN279" s="15">
        <v>-2.3031406864724598E-2</v>
      </c>
      <c r="BO279" s="12">
        <v>24</v>
      </c>
      <c r="BP279" s="13">
        <v>0.82350818692748495</v>
      </c>
      <c r="BQ279" s="13">
        <v>4.4248756255202704</v>
      </c>
      <c r="BR279" s="13">
        <v>-5.57227086520244</v>
      </c>
      <c r="BS279" s="13">
        <v>-17.892510854218202</v>
      </c>
      <c r="BT279" s="13">
        <v>3.6296471288258498</v>
      </c>
      <c r="BU279" s="15">
        <v>-3.9818014690989098E-2</v>
      </c>
      <c r="BV279" s="15">
        <v>1.31214851396793E-2</v>
      </c>
      <c r="BW279" s="14">
        <v>26</v>
      </c>
      <c r="BX279" s="13">
        <v>-7.9216318459356003</v>
      </c>
      <c r="BY279" s="12">
        <v>26</v>
      </c>
      <c r="BZ279" s="13">
        <v>-5.3222565673475097</v>
      </c>
      <c r="CA279" s="12">
        <v>30</v>
      </c>
      <c r="CB279" s="11" t="s">
        <v>33</v>
      </c>
      <c r="CC279" s="10">
        <v>10000</v>
      </c>
      <c r="CD279" s="10">
        <v>7.5</v>
      </c>
      <c r="CE279" s="3">
        <v>16</v>
      </c>
      <c r="CF279" s="3">
        <v>7</v>
      </c>
      <c r="CG279" s="3">
        <v>0</v>
      </c>
      <c r="CH279" s="3" t="s">
        <v>0</v>
      </c>
      <c r="CI279" s="9">
        <f t="shared" si="7"/>
        <v>8.9943915792540283E-2</v>
      </c>
      <c r="CJ279" s="8">
        <v>-2.8378672471492702E-3</v>
      </c>
      <c r="CK279" s="8">
        <v>-0.12195528459598362</v>
      </c>
      <c r="CL279" s="9">
        <v>-2.9173501556294074E-2</v>
      </c>
    </row>
    <row r="280" spans="1:90">
      <c r="A280" s="1">
        <v>2015</v>
      </c>
      <c r="B280" s="16" t="s">
        <v>32</v>
      </c>
      <c r="C280" s="16" t="s">
        <v>31</v>
      </c>
      <c r="D280" s="16" t="s">
        <v>20</v>
      </c>
      <c r="E280" s="16" t="str">
        <f t="shared" si="6"/>
        <v>2015LV</v>
      </c>
      <c r="F280" s="25">
        <v>7</v>
      </c>
      <c r="G280" s="15">
        <v>1.04378735536886E-3</v>
      </c>
      <c r="H280" s="16">
        <v>15</v>
      </c>
      <c r="I280" s="6">
        <v>30</v>
      </c>
      <c r="J280" s="15">
        <v>-1.779656589938694E-2</v>
      </c>
      <c r="K280" s="24" t="s">
        <v>11</v>
      </c>
      <c r="L280" s="15">
        <v>-1.1691926107349799E-2</v>
      </c>
      <c r="M280" s="12">
        <v>18</v>
      </c>
      <c r="N280" s="15">
        <v>-1.3763171171101599E-2</v>
      </c>
      <c r="O280" s="12">
        <v>15</v>
      </c>
      <c r="P280" s="15">
        <v>-1.02745770838294E-3</v>
      </c>
      <c r="Q280" s="12">
        <v>19</v>
      </c>
      <c r="R280" s="7">
        <v>-1.03464644948509E-2</v>
      </c>
      <c r="S280" s="7">
        <v>9.8270500314847908E-3</v>
      </c>
      <c r="T280" s="15">
        <v>2.3769486269487501E-3</v>
      </c>
      <c r="U280" s="23">
        <v>7.3333310067361701</v>
      </c>
      <c r="V280" s="17">
        <v>18</v>
      </c>
      <c r="W280" s="20">
        <v>-1.0641018654490001E-2</v>
      </c>
      <c r="X280" s="17">
        <v>16</v>
      </c>
      <c r="Y280" s="20">
        <v>4.8623302801101498E-2</v>
      </c>
      <c r="Z280" s="17">
        <v>7</v>
      </c>
      <c r="AA280" s="22">
        <v>6.9441747267810454</v>
      </c>
      <c r="AB280" s="17">
        <v>17</v>
      </c>
      <c r="AC280" s="20">
        <v>0.11360280979505601</v>
      </c>
      <c r="AD280" s="19">
        <v>14</v>
      </c>
      <c r="AE280" s="15">
        <v>-1.1691926107349799E-2</v>
      </c>
      <c r="AF280" s="16">
        <v>18</v>
      </c>
      <c r="AG280" s="6">
        <v>30</v>
      </c>
      <c r="AH280" s="15">
        <v>-5.8168452853527099E-2</v>
      </c>
      <c r="AI280" s="12">
        <v>19</v>
      </c>
      <c r="AJ280" s="15">
        <v>0.20637503731690399</v>
      </c>
      <c r="AK280" s="12">
        <v>14</v>
      </c>
      <c r="AL280" s="15">
        <v>-0.144521826151358</v>
      </c>
      <c r="AM280" s="12">
        <v>22</v>
      </c>
      <c r="AN280" s="15">
        <v>-1.03464644948509E-2</v>
      </c>
      <c r="AO280" s="15">
        <v>0.21542884208733901</v>
      </c>
      <c r="AP280" s="15">
        <v>-0.13440621702935801</v>
      </c>
      <c r="AQ280" s="15">
        <v>0.11081219806228899</v>
      </c>
      <c r="AR280" s="14">
        <v>32</v>
      </c>
      <c r="AS280" s="15">
        <v>-3.5279836045344903E-2</v>
      </c>
      <c r="AT280" s="12">
        <v>5</v>
      </c>
      <c r="AU280" s="20">
        <v>-1.3763171171101599E-2</v>
      </c>
      <c r="AV280" s="21">
        <v>15</v>
      </c>
      <c r="AW280" s="6">
        <v>25</v>
      </c>
      <c r="AX280" s="20">
        <v>-5.1730413787015699E-2</v>
      </c>
      <c r="AY280" s="17">
        <v>14</v>
      </c>
      <c r="AZ280" s="20">
        <v>8.4054490846859994E-2</v>
      </c>
      <c r="BA280" s="17">
        <v>14</v>
      </c>
      <c r="BB280" s="20">
        <v>-0.16486121177216301</v>
      </c>
      <c r="BC280" s="17">
        <v>13</v>
      </c>
      <c r="BD280" s="20">
        <v>9.8270500314847908E-3</v>
      </c>
      <c r="BE280" s="20">
        <v>0.12110428233724101</v>
      </c>
      <c r="BF280" s="20">
        <v>-0.16206186469049499</v>
      </c>
      <c r="BG280" s="20">
        <v>2.6196913860282299E-2</v>
      </c>
      <c r="BH280" s="19">
        <v>3</v>
      </c>
      <c r="BI280" s="18">
        <v>1.17849003516167E-2</v>
      </c>
      <c r="BJ280" s="17">
        <v>13</v>
      </c>
      <c r="BK280" s="15">
        <v>-1.02745770838294E-3</v>
      </c>
      <c r="BL280" s="16">
        <v>19</v>
      </c>
      <c r="BM280" s="6">
        <v>18</v>
      </c>
      <c r="BN280" s="15">
        <v>-4.2029795879785798E-3</v>
      </c>
      <c r="BO280" s="12">
        <v>20</v>
      </c>
      <c r="BP280" s="13">
        <v>-1.3612786222080799</v>
      </c>
      <c r="BQ280" s="13">
        <v>-6.2478193708142902</v>
      </c>
      <c r="BR280" s="13">
        <v>-2.2558160291002198</v>
      </c>
      <c r="BS280" s="13">
        <v>13.9581062432626</v>
      </c>
      <c r="BT280" s="13">
        <v>-4.6069210753314804</v>
      </c>
      <c r="BU280" s="15">
        <v>2.3769486269487501E-3</v>
      </c>
      <c r="BV280" s="15">
        <v>1.13976672996739E-2</v>
      </c>
      <c r="BW280" s="14">
        <v>23</v>
      </c>
      <c r="BX280" s="13">
        <v>16.3676267028601</v>
      </c>
      <c r="BY280" s="12">
        <v>2</v>
      </c>
      <c r="BZ280" s="13">
        <v>1.70220316766585</v>
      </c>
      <c r="CA280" s="12">
        <v>12</v>
      </c>
      <c r="CB280" s="11" t="s">
        <v>18</v>
      </c>
      <c r="CC280" s="10">
        <v>10000</v>
      </c>
      <c r="CD280" s="10">
        <v>5.5</v>
      </c>
      <c r="CE280" s="3">
        <v>16</v>
      </c>
      <c r="CF280" s="3">
        <v>0</v>
      </c>
      <c r="CG280" s="3">
        <v>0</v>
      </c>
      <c r="CH280" s="3" t="s">
        <v>0</v>
      </c>
      <c r="CI280" s="9">
        <f t="shared" si="7"/>
        <v>1.0437873553688218E-3</v>
      </c>
      <c r="CJ280" s="8">
        <v>-1.1691926107349827E-2</v>
      </c>
      <c r="CK280" s="8">
        <v>-1.3763171171101591E-2</v>
      </c>
      <c r="CL280" s="9">
        <v>-1.0274577083829418E-3</v>
      </c>
    </row>
    <row r="281" spans="1:90">
      <c r="A281" s="1">
        <v>2015</v>
      </c>
      <c r="B281" s="16" t="s">
        <v>30</v>
      </c>
      <c r="C281" s="16" t="s">
        <v>30</v>
      </c>
      <c r="D281" s="16" t="s">
        <v>4</v>
      </c>
      <c r="E281" s="16" t="str">
        <f t="shared" si="6"/>
        <v>2015PHI</v>
      </c>
      <c r="F281" s="25">
        <v>7</v>
      </c>
      <c r="G281" s="15">
        <v>-0.13595594211056319</v>
      </c>
      <c r="H281" s="16">
        <v>23</v>
      </c>
      <c r="I281" s="6">
        <v>7</v>
      </c>
      <c r="J281" s="15">
        <v>-0.1558429555905104</v>
      </c>
      <c r="K281" s="24" t="s">
        <v>11</v>
      </c>
      <c r="L281" s="15">
        <v>-0.10385395455855</v>
      </c>
      <c r="M281" s="12">
        <v>26</v>
      </c>
      <c r="N281" s="15">
        <v>5.12258215655986E-2</v>
      </c>
      <c r="O281" s="12">
        <v>19</v>
      </c>
      <c r="P281" s="15">
        <v>1.9123834013585399E-2</v>
      </c>
      <c r="Q281" s="12">
        <v>10</v>
      </c>
      <c r="R281" s="7">
        <v>-8.6948503408206299E-2</v>
      </c>
      <c r="S281" s="7">
        <v>8.1169964139816406E-2</v>
      </c>
      <c r="T281" s="15">
        <v>1.22755119575123E-2</v>
      </c>
      <c r="U281" s="23">
        <v>6.4344311958514799</v>
      </c>
      <c r="V281" s="17">
        <v>22</v>
      </c>
      <c r="W281" s="20">
        <v>-0.160694563641017</v>
      </c>
      <c r="X281" s="17">
        <v>24</v>
      </c>
      <c r="Y281" s="20">
        <v>-7.6940431563398996E-3</v>
      </c>
      <c r="Z281" s="17">
        <v>18</v>
      </c>
      <c r="AA281" s="22">
        <v>6.6686184999801572</v>
      </c>
      <c r="AB281" s="17">
        <v>19</v>
      </c>
      <c r="AC281" s="20">
        <v>0.17616741721530699</v>
      </c>
      <c r="AD281" s="19">
        <v>28</v>
      </c>
      <c r="AE281" s="15">
        <v>-0.10385395455855</v>
      </c>
      <c r="AF281" s="16">
        <v>26</v>
      </c>
      <c r="AG281" s="6">
        <v>13</v>
      </c>
      <c r="AH281" s="15">
        <v>-9.1408114850202907E-2</v>
      </c>
      <c r="AI281" s="12">
        <v>26</v>
      </c>
      <c r="AJ281" s="15">
        <v>7.0426081346168399E-3</v>
      </c>
      <c r="AK281" s="12">
        <v>26</v>
      </c>
      <c r="AL281" s="15">
        <v>-0.103042262648382</v>
      </c>
      <c r="AM281" s="12">
        <v>15</v>
      </c>
      <c r="AN281" s="15">
        <v>-8.6948503408206299E-2</v>
      </c>
      <c r="AO281" s="15">
        <v>6.3644451984588193E-2</v>
      </c>
      <c r="AP281" s="15">
        <v>-0.123152796371229</v>
      </c>
      <c r="AQ281" s="15">
        <v>4.38747116171068E-2</v>
      </c>
      <c r="AR281" s="14">
        <v>12</v>
      </c>
      <c r="AS281" s="15">
        <v>2.5004705912821001E-2</v>
      </c>
      <c r="AT281" s="12">
        <v>24</v>
      </c>
      <c r="AU281" s="20">
        <v>5.12258215655986E-2</v>
      </c>
      <c r="AV281" s="21">
        <v>19</v>
      </c>
      <c r="AW281" s="6">
        <v>10</v>
      </c>
      <c r="AX281" s="20">
        <v>0.112523728360008</v>
      </c>
      <c r="AY281" s="17">
        <v>26</v>
      </c>
      <c r="AZ281" s="20">
        <v>0.112888172246707</v>
      </c>
      <c r="BA281" s="17">
        <v>16</v>
      </c>
      <c r="BB281" s="20">
        <v>-3.3087688240704002E-2</v>
      </c>
      <c r="BC281" s="17">
        <v>28</v>
      </c>
      <c r="BD281" s="20">
        <v>8.1169964139816406E-2</v>
      </c>
      <c r="BE281" s="20">
        <v>0.15551465489517799</v>
      </c>
      <c r="BF281" s="20">
        <v>-2.0484639419907101E-2</v>
      </c>
      <c r="BG281" s="20">
        <v>7.4868325511959599E-2</v>
      </c>
      <c r="BH281" s="19">
        <v>28</v>
      </c>
      <c r="BI281" s="18">
        <v>1.40566819538038E-2</v>
      </c>
      <c r="BJ281" s="17">
        <v>10</v>
      </c>
      <c r="BK281" s="15">
        <v>1.9123834013585399E-2</v>
      </c>
      <c r="BL281" s="16">
        <v>10</v>
      </c>
      <c r="BM281" s="6">
        <v>1</v>
      </c>
      <c r="BN281" s="15">
        <v>4.3237279569193501E-2</v>
      </c>
      <c r="BO281" s="12">
        <v>5</v>
      </c>
      <c r="BP281" s="13">
        <v>-2.9164034935371599</v>
      </c>
      <c r="BQ281" s="13">
        <v>0.67639489170965295</v>
      </c>
      <c r="BR281" s="13">
        <v>-0.221339706863037</v>
      </c>
      <c r="BS281" s="13">
        <v>0.96531524510064803</v>
      </c>
      <c r="BT281" s="13">
        <v>11.057950070382599</v>
      </c>
      <c r="BU281" s="15">
        <v>1.22755119575123E-2</v>
      </c>
      <c r="BV281" s="15">
        <v>1.0103007749163199E-2</v>
      </c>
      <c r="BW281" s="14">
        <v>18</v>
      </c>
      <c r="BX281" s="13">
        <v>-13.818969932967899</v>
      </c>
      <c r="BY281" s="12">
        <v>32</v>
      </c>
      <c r="BZ281" s="13">
        <v>-3.4241610280365502</v>
      </c>
      <c r="CA281" s="12">
        <v>25</v>
      </c>
      <c r="CB281" s="11" t="s">
        <v>1</v>
      </c>
      <c r="CC281" s="10">
        <v>800</v>
      </c>
      <c r="CD281" s="10">
        <v>10</v>
      </c>
      <c r="CE281" s="3">
        <v>16</v>
      </c>
      <c r="CF281" s="3">
        <v>0</v>
      </c>
      <c r="CG281" s="3">
        <v>0</v>
      </c>
      <c r="CH281" s="3" t="s">
        <v>0</v>
      </c>
      <c r="CI281" s="9">
        <f t="shared" si="7"/>
        <v>-0.13595594211056364</v>
      </c>
      <c r="CJ281" s="8">
        <v>-0.10385395455855045</v>
      </c>
      <c r="CK281" s="8">
        <v>5.12258215655986E-2</v>
      </c>
      <c r="CL281" s="9">
        <v>1.912383401358541E-2</v>
      </c>
    </row>
    <row r="282" spans="1:90">
      <c r="A282" s="1">
        <v>2015</v>
      </c>
      <c r="B282" s="16" t="s">
        <v>27</v>
      </c>
      <c r="C282" s="16" t="s">
        <v>27</v>
      </c>
      <c r="D282" s="16" t="s">
        <v>20</v>
      </c>
      <c r="E282" s="16" t="str">
        <f t="shared" si="6"/>
        <v>2015PIT</v>
      </c>
      <c r="F282" s="25">
        <v>10</v>
      </c>
      <c r="G282" s="15">
        <v>0.18944637211911033</v>
      </c>
      <c r="H282" s="16">
        <v>7</v>
      </c>
      <c r="I282" s="6">
        <v>9</v>
      </c>
      <c r="J282" s="15">
        <v>0.14288327969643552</v>
      </c>
      <c r="K282" s="24" t="s">
        <v>23</v>
      </c>
      <c r="L282" s="15">
        <v>0.16380200262863401</v>
      </c>
      <c r="M282" s="12">
        <v>3</v>
      </c>
      <c r="N282" s="15">
        <v>-2.41512728740076E-2</v>
      </c>
      <c r="O282" s="12">
        <v>14</v>
      </c>
      <c r="P282" s="15">
        <v>1.4930966164687499E-3</v>
      </c>
      <c r="Q282" s="12">
        <v>18</v>
      </c>
      <c r="R282" s="7">
        <v>0.15094041983029899</v>
      </c>
      <c r="S282" s="7">
        <v>-3.8148681781567501E-3</v>
      </c>
      <c r="T282" s="15">
        <v>-1.1872008312020199E-2</v>
      </c>
      <c r="U282" s="23">
        <v>10.3780313016362</v>
      </c>
      <c r="V282" s="17">
        <v>8</v>
      </c>
      <c r="W282" s="20">
        <v>0.23483578351458101</v>
      </c>
      <c r="X282" s="17">
        <v>4</v>
      </c>
      <c r="Y282" s="20">
        <v>4.5857643861902102E-2</v>
      </c>
      <c r="Z282" s="17">
        <v>8</v>
      </c>
      <c r="AA282" s="22">
        <v>10.709755836334073</v>
      </c>
      <c r="AB282" s="17">
        <v>7</v>
      </c>
      <c r="AC282" s="20">
        <v>9.3765029779483894E-2</v>
      </c>
      <c r="AD282" s="19">
        <v>8</v>
      </c>
      <c r="AE282" s="15">
        <v>0.16380200262863401</v>
      </c>
      <c r="AF282" s="16">
        <v>3</v>
      </c>
      <c r="AG282" s="6">
        <v>2</v>
      </c>
      <c r="AH282" s="15">
        <v>0.15400813539303199</v>
      </c>
      <c r="AI282" s="12">
        <v>3</v>
      </c>
      <c r="AJ282" s="15">
        <v>0.33997157758180102</v>
      </c>
      <c r="AK282" s="12">
        <v>4</v>
      </c>
      <c r="AL282" s="15">
        <v>4.0500558783770398E-3</v>
      </c>
      <c r="AM282" s="12">
        <v>4</v>
      </c>
      <c r="AN282" s="15">
        <v>0.15094041983029899</v>
      </c>
      <c r="AO282" s="15">
        <v>0.31421368913032099</v>
      </c>
      <c r="AP282" s="15">
        <v>1.0850770417420001E-2</v>
      </c>
      <c r="AQ282" s="15">
        <v>4.1843836060157298E-2</v>
      </c>
      <c r="AR282" s="14">
        <v>9</v>
      </c>
      <c r="AS282" s="15">
        <v>-2.97557177660355E-2</v>
      </c>
      <c r="AT282" s="12">
        <v>8</v>
      </c>
      <c r="AU282" s="20">
        <v>-2.41512728740076E-2</v>
      </c>
      <c r="AV282" s="21">
        <v>14</v>
      </c>
      <c r="AW282" s="6">
        <v>28</v>
      </c>
      <c r="AX282" s="20">
        <v>-5.8926793382836101E-2</v>
      </c>
      <c r="AY282" s="17">
        <v>13</v>
      </c>
      <c r="AZ282" s="20">
        <v>7.5684779322992099E-2</v>
      </c>
      <c r="BA282" s="17">
        <v>13</v>
      </c>
      <c r="BB282" s="20">
        <v>-0.190392599912977</v>
      </c>
      <c r="BC282" s="17">
        <v>10</v>
      </c>
      <c r="BD282" s="20">
        <v>-3.8148681781567501E-3</v>
      </c>
      <c r="BE282" s="20">
        <v>0.105203915981436</v>
      </c>
      <c r="BF282" s="20">
        <v>-0.185346759233944</v>
      </c>
      <c r="BG282" s="20">
        <v>5.3340672447984697E-2</v>
      </c>
      <c r="BH282" s="19">
        <v>22</v>
      </c>
      <c r="BI282" s="18">
        <v>2.9043164915564198E-3</v>
      </c>
      <c r="BJ282" s="17">
        <v>16</v>
      </c>
      <c r="BK282" s="15">
        <v>1.4930966164687499E-3</v>
      </c>
      <c r="BL282" s="16">
        <v>18</v>
      </c>
      <c r="BM282" s="6">
        <v>12</v>
      </c>
      <c r="BN282" s="15">
        <v>2.19008547387133E-2</v>
      </c>
      <c r="BO282" s="12">
        <v>11</v>
      </c>
      <c r="BP282" s="13">
        <v>-0.97514005952362703</v>
      </c>
      <c r="BQ282" s="13">
        <v>3.6938196239722298</v>
      </c>
      <c r="BR282" s="13">
        <v>-4.8155163724127297</v>
      </c>
      <c r="BS282" s="13">
        <v>3.4415413964956798</v>
      </c>
      <c r="BT282" s="13">
        <v>-0.59815628029717904</v>
      </c>
      <c r="BU282" s="15">
        <v>-1.1872008312020199E-2</v>
      </c>
      <c r="BV282" s="15">
        <v>5.6816306402214202E-3</v>
      </c>
      <c r="BW282" s="14">
        <v>5</v>
      </c>
      <c r="BX282" s="13">
        <v>-11.1101908727845</v>
      </c>
      <c r="BY282" s="12">
        <v>30</v>
      </c>
      <c r="BZ282" s="13">
        <v>-6.6825524642445</v>
      </c>
      <c r="CA282" s="12">
        <v>32</v>
      </c>
      <c r="CB282" s="11" t="s">
        <v>105</v>
      </c>
      <c r="CC282" s="10">
        <v>2000</v>
      </c>
      <c r="CD282" s="10">
        <v>8.5</v>
      </c>
      <c r="CE282" s="3">
        <v>18</v>
      </c>
      <c r="CF282" s="3" t="s">
        <v>29</v>
      </c>
      <c r="CG282" s="3">
        <v>6</v>
      </c>
      <c r="CH282" s="3" t="s">
        <v>6</v>
      </c>
      <c r="CI282" s="9">
        <f t="shared" si="7"/>
        <v>0.20376898411664043</v>
      </c>
      <c r="CJ282" s="8">
        <v>0.15933428681141379</v>
      </c>
      <c r="CK282" s="8">
        <v>-4.5137526847171108E-2</v>
      </c>
      <c r="CL282" s="9">
        <v>-7.0282954194448145E-4</v>
      </c>
    </row>
    <row r="283" spans="1:90">
      <c r="A283" s="1">
        <v>2015</v>
      </c>
      <c r="B283" s="16" t="s">
        <v>25</v>
      </c>
      <c r="C283" s="16" t="s">
        <v>24</v>
      </c>
      <c r="D283" s="16" t="s">
        <v>20</v>
      </c>
      <c r="E283" s="16" t="str">
        <f t="shared" si="6"/>
        <v>2015LAC</v>
      </c>
      <c r="F283" s="25">
        <v>4</v>
      </c>
      <c r="G283" s="15">
        <v>-0.1651437772585739</v>
      </c>
      <c r="H283" s="16">
        <v>25</v>
      </c>
      <c r="I283" s="6">
        <v>16</v>
      </c>
      <c r="J283" s="15">
        <v>-0.21954544422822261</v>
      </c>
      <c r="K283" s="24" t="s">
        <v>37</v>
      </c>
      <c r="L283" s="15">
        <v>-1.37764298802524E-2</v>
      </c>
      <c r="M283" s="12">
        <v>19</v>
      </c>
      <c r="N283" s="15">
        <v>9.7924467030573795E-2</v>
      </c>
      <c r="O283" s="12">
        <v>26</v>
      </c>
      <c r="P283" s="15">
        <v>-5.3442880347747697E-2</v>
      </c>
      <c r="Q283" s="12">
        <v>31</v>
      </c>
      <c r="R283" s="7">
        <v>-3.3150184800034802E-2</v>
      </c>
      <c r="S283" s="7">
        <v>0.135643934844039</v>
      </c>
      <c r="T283" s="15">
        <v>-5.0751324584148799E-2</v>
      </c>
      <c r="U283" s="23">
        <v>5.67523742774579</v>
      </c>
      <c r="V283" s="17">
        <v>24</v>
      </c>
      <c r="W283" s="20">
        <v>-0.17493304873330101</v>
      </c>
      <c r="X283" s="17">
        <v>25</v>
      </c>
      <c r="Y283" s="20">
        <v>5.57892913296959E-2</v>
      </c>
      <c r="Z283" s="17">
        <v>6</v>
      </c>
      <c r="AA283" s="22">
        <v>5.8890284128336905</v>
      </c>
      <c r="AB283" s="17">
        <v>27</v>
      </c>
      <c r="AC283" s="20">
        <v>9.4639276678136403E-2</v>
      </c>
      <c r="AD283" s="19">
        <v>9</v>
      </c>
      <c r="AE283" s="15">
        <v>-1.37764298802524E-2</v>
      </c>
      <c r="AF283" s="16">
        <v>19</v>
      </c>
      <c r="AG283" s="6">
        <v>9</v>
      </c>
      <c r="AH283" s="15">
        <v>-6.2448580087771197E-2</v>
      </c>
      <c r="AI283" s="12">
        <v>21</v>
      </c>
      <c r="AJ283" s="15">
        <v>0.23521710966463399</v>
      </c>
      <c r="AK283" s="12">
        <v>12</v>
      </c>
      <c r="AL283" s="15">
        <v>-0.24589208237583399</v>
      </c>
      <c r="AM283" s="12">
        <v>30</v>
      </c>
      <c r="AN283" s="15">
        <v>-3.3150184800034802E-2</v>
      </c>
      <c r="AO283" s="15">
        <v>0.22794421388451599</v>
      </c>
      <c r="AP283" s="15">
        <v>-0.29142353496026502</v>
      </c>
      <c r="AQ283" s="15">
        <v>4.1640478855961602E-2</v>
      </c>
      <c r="AR283" s="14">
        <v>8</v>
      </c>
      <c r="AS283" s="15">
        <v>-3.2978248272965797E-2</v>
      </c>
      <c r="AT283" s="12">
        <v>6</v>
      </c>
      <c r="AU283" s="20">
        <v>9.7924467030573795E-2</v>
      </c>
      <c r="AV283" s="21">
        <v>26</v>
      </c>
      <c r="AW283" s="6">
        <v>23</v>
      </c>
      <c r="AX283" s="20">
        <v>7.2326670247668007E-2</v>
      </c>
      <c r="AY283" s="17">
        <v>20</v>
      </c>
      <c r="AZ283" s="20">
        <v>0.161710359693581</v>
      </c>
      <c r="BA283" s="17">
        <v>20</v>
      </c>
      <c r="BB283" s="20">
        <v>1.6191309981515401E-2</v>
      </c>
      <c r="BC283" s="17">
        <v>32</v>
      </c>
      <c r="BD283" s="20">
        <v>0.135643934844039</v>
      </c>
      <c r="BE283" s="20">
        <v>0.198388634876623</v>
      </c>
      <c r="BF283" s="20">
        <v>5.5244927984432798E-2</v>
      </c>
      <c r="BG283" s="20">
        <v>4.6768304269982498E-2</v>
      </c>
      <c r="BH283" s="19">
        <v>13</v>
      </c>
      <c r="BI283" s="18">
        <v>1.2756738293391599E-2</v>
      </c>
      <c r="BJ283" s="17">
        <v>12</v>
      </c>
      <c r="BK283" s="15">
        <v>-5.3442880347747697E-2</v>
      </c>
      <c r="BL283" s="16">
        <v>31</v>
      </c>
      <c r="BM283" s="6">
        <v>23</v>
      </c>
      <c r="BN283" s="15">
        <v>-4.0157798397861599E-2</v>
      </c>
      <c r="BO283" s="12">
        <v>29</v>
      </c>
      <c r="BP283" s="13">
        <v>-1.21416067008447</v>
      </c>
      <c r="BQ283" s="13">
        <v>-2.72774670417932</v>
      </c>
      <c r="BR283" s="13">
        <v>-4.3316347561119004</v>
      </c>
      <c r="BS283" s="13">
        <v>-12.3484519791959</v>
      </c>
      <c r="BT283" s="13">
        <v>-6.0994460643022403</v>
      </c>
      <c r="BU283" s="15">
        <v>-5.0751324584148799E-2</v>
      </c>
      <c r="BV283" s="15">
        <v>2.7825651790427701E-3</v>
      </c>
      <c r="BW283" s="14">
        <v>1</v>
      </c>
      <c r="BX283" s="13">
        <v>-7.8485180771359504</v>
      </c>
      <c r="BY283" s="12">
        <v>25</v>
      </c>
      <c r="BZ283" s="13">
        <v>1.3457778817994499</v>
      </c>
      <c r="CA283" s="12">
        <v>15</v>
      </c>
      <c r="CB283" s="11" t="s">
        <v>18</v>
      </c>
      <c r="CC283" s="10">
        <v>4000</v>
      </c>
      <c r="CD283" s="10">
        <v>8</v>
      </c>
      <c r="CE283" s="3">
        <v>16</v>
      </c>
      <c r="CF283" s="3">
        <v>0</v>
      </c>
      <c r="CG283" s="3">
        <v>0</v>
      </c>
      <c r="CH283" s="3" t="s">
        <v>0</v>
      </c>
      <c r="CI283" s="9">
        <f t="shared" si="7"/>
        <v>-0.16514377725857382</v>
      </c>
      <c r="CJ283" s="8">
        <v>-1.3776429880252393E-2</v>
      </c>
      <c r="CK283" s="8">
        <v>9.7924467030573781E-2</v>
      </c>
      <c r="CL283" s="9">
        <v>-5.3442880347747662E-2</v>
      </c>
    </row>
    <row r="284" spans="1:90">
      <c r="A284" s="1">
        <v>2015</v>
      </c>
      <c r="B284" s="16" t="s">
        <v>21</v>
      </c>
      <c r="C284" s="16" t="s">
        <v>21</v>
      </c>
      <c r="D284" s="16" t="s">
        <v>4</v>
      </c>
      <c r="E284" s="16" t="str">
        <f t="shared" si="6"/>
        <v>2015SEA</v>
      </c>
      <c r="F284" s="25">
        <v>10</v>
      </c>
      <c r="G284" s="15">
        <v>0.35351806405187769</v>
      </c>
      <c r="H284" s="16">
        <v>1</v>
      </c>
      <c r="I284" s="6">
        <v>2</v>
      </c>
      <c r="J284" s="15">
        <v>0.27552535113383492</v>
      </c>
      <c r="K284" s="24" t="s">
        <v>23</v>
      </c>
      <c r="L284" s="15">
        <v>0.180048918280034</v>
      </c>
      <c r="M284" s="12">
        <v>2</v>
      </c>
      <c r="N284" s="15">
        <v>-0.131351386599521</v>
      </c>
      <c r="O284" s="12">
        <v>6</v>
      </c>
      <c r="P284" s="15">
        <v>4.2117759172322702E-2</v>
      </c>
      <c r="Q284" s="12">
        <v>3</v>
      </c>
      <c r="R284" s="7">
        <v>0.16064456973143901</v>
      </c>
      <c r="S284" s="7">
        <v>-7.8089534999163795E-2</v>
      </c>
      <c r="T284" s="15">
        <v>3.67912464032321E-2</v>
      </c>
      <c r="U284" s="23">
        <v>12.236030042322399</v>
      </c>
      <c r="V284" s="17">
        <v>1</v>
      </c>
      <c r="W284" s="20">
        <v>0.45897774268568498</v>
      </c>
      <c r="X284" s="17">
        <v>1</v>
      </c>
      <c r="Y284" s="20">
        <v>3.5404326629007901E-2</v>
      </c>
      <c r="Z284" s="17">
        <v>13</v>
      </c>
      <c r="AA284" s="22">
        <v>11.827998544622121</v>
      </c>
      <c r="AB284" s="17">
        <v>3</v>
      </c>
      <c r="AC284" s="20">
        <v>0.14013158604137299</v>
      </c>
      <c r="AD284" s="19">
        <v>18</v>
      </c>
      <c r="AE284" s="15">
        <v>0.180048918280034</v>
      </c>
      <c r="AF284" s="16">
        <v>2</v>
      </c>
      <c r="AG284" s="6">
        <v>5</v>
      </c>
      <c r="AH284" s="15">
        <v>0.236672095942183</v>
      </c>
      <c r="AI284" s="12">
        <v>1</v>
      </c>
      <c r="AJ284" s="15">
        <v>0.479634533842063</v>
      </c>
      <c r="AK284" s="12">
        <v>1</v>
      </c>
      <c r="AL284" s="15">
        <v>1.5863063866831301E-2</v>
      </c>
      <c r="AM284" s="12">
        <v>2</v>
      </c>
      <c r="AN284" s="15">
        <v>0.16064456973143901</v>
      </c>
      <c r="AO284" s="15">
        <v>0.45740306564003202</v>
      </c>
      <c r="AP284" s="15">
        <v>-1.4928631095591E-2</v>
      </c>
      <c r="AQ284" s="15">
        <v>5.48506757060057E-2</v>
      </c>
      <c r="AR284" s="14">
        <v>18</v>
      </c>
      <c r="AS284" s="15">
        <v>-3.1958842413877003E-2</v>
      </c>
      <c r="AT284" s="12">
        <v>7</v>
      </c>
      <c r="AU284" s="20">
        <v>-0.131351386599521</v>
      </c>
      <c r="AV284" s="21">
        <v>6</v>
      </c>
      <c r="AW284" s="6">
        <v>2</v>
      </c>
      <c r="AX284" s="20">
        <v>-0.19487679213436901</v>
      </c>
      <c r="AY284" s="17">
        <v>1</v>
      </c>
      <c r="AZ284" s="20">
        <v>-6.4542204039776493E-2</v>
      </c>
      <c r="BA284" s="17">
        <v>8</v>
      </c>
      <c r="BB284" s="20">
        <v>-0.23725108281103199</v>
      </c>
      <c r="BC284" s="17">
        <v>4</v>
      </c>
      <c r="BD284" s="20">
        <v>-7.8089534999163795E-2</v>
      </c>
      <c r="BE284" s="20">
        <v>-1.13296356289338E-2</v>
      </c>
      <c r="BF284" s="20">
        <v>-0.18391111208695499</v>
      </c>
      <c r="BG284" s="20">
        <v>7.4561085582184494E-2</v>
      </c>
      <c r="BH284" s="19">
        <v>27</v>
      </c>
      <c r="BI284" s="18">
        <v>1.3038049087629501E-3</v>
      </c>
      <c r="BJ284" s="17">
        <v>17</v>
      </c>
      <c r="BK284" s="15">
        <v>4.2117759172322702E-2</v>
      </c>
      <c r="BL284" s="16">
        <v>3</v>
      </c>
      <c r="BM284" s="6">
        <v>19</v>
      </c>
      <c r="BN284" s="15">
        <v>2.7428854609132601E-2</v>
      </c>
      <c r="BO284" s="12">
        <v>9</v>
      </c>
      <c r="BP284" s="13">
        <v>6.6160798752973804</v>
      </c>
      <c r="BQ284" s="13">
        <v>0.81565488686694398</v>
      </c>
      <c r="BR284" s="13">
        <v>7.6415926784878003</v>
      </c>
      <c r="BS284" s="13">
        <v>-5.3556136637043696</v>
      </c>
      <c r="BT284" s="13">
        <v>11.341165809213599</v>
      </c>
      <c r="BU284" s="15">
        <v>3.67912464032321E-2</v>
      </c>
      <c r="BV284" s="15">
        <v>1.63723881332535E-2</v>
      </c>
      <c r="BW284" s="14">
        <v>29</v>
      </c>
      <c r="BX284" s="13">
        <v>-8.8899356923415809</v>
      </c>
      <c r="BY284" s="12">
        <v>29</v>
      </c>
      <c r="BZ284" s="13">
        <v>-2.6632563845452899</v>
      </c>
      <c r="CA284" s="12">
        <v>21</v>
      </c>
      <c r="CB284" s="11" t="s">
        <v>15</v>
      </c>
      <c r="CC284" s="10">
        <v>450</v>
      </c>
      <c r="CD284" s="10">
        <v>11</v>
      </c>
      <c r="CE284" s="3">
        <v>18</v>
      </c>
      <c r="CF284" s="3" t="s">
        <v>29</v>
      </c>
      <c r="CG284" s="3">
        <v>6</v>
      </c>
      <c r="CH284" s="3" t="s">
        <v>6</v>
      </c>
      <c r="CI284" s="9">
        <f t="shared" si="7"/>
        <v>0.34811569575309392</v>
      </c>
      <c r="CJ284" s="8">
        <v>0.17489391571891511</v>
      </c>
      <c r="CK284" s="8">
        <v>-0.13643241605996195</v>
      </c>
      <c r="CL284" s="9">
        <v>3.6789363974216886E-2</v>
      </c>
    </row>
    <row r="285" spans="1:90">
      <c r="A285" s="1">
        <v>2015</v>
      </c>
      <c r="B285" s="16" t="s">
        <v>17</v>
      </c>
      <c r="C285" s="16" t="s">
        <v>17</v>
      </c>
      <c r="D285" s="16" t="s">
        <v>4</v>
      </c>
      <c r="E285" s="16" t="str">
        <f t="shared" si="6"/>
        <v>2015SF</v>
      </c>
      <c r="F285" s="25">
        <v>5</v>
      </c>
      <c r="G285" s="15">
        <v>-0.31232232246054831</v>
      </c>
      <c r="H285" s="16">
        <v>32</v>
      </c>
      <c r="I285" s="6">
        <v>14</v>
      </c>
      <c r="J285" s="15">
        <v>-0.36014011041827693</v>
      </c>
      <c r="K285" s="24" t="s">
        <v>54</v>
      </c>
      <c r="L285" s="15">
        <v>-0.16983490944236701</v>
      </c>
      <c r="M285" s="12">
        <v>32</v>
      </c>
      <c r="N285" s="15">
        <v>0.106752430765182</v>
      </c>
      <c r="O285" s="12">
        <v>28</v>
      </c>
      <c r="P285" s="15">
        <v>-3.5734982252999301E-2</v>
      </c>
      <c r="Q285" s="12">
        <v>27</v>
      </c>
      <c r="R285" s="7">
        <v>-0.165729653396361</v>
      </c>
      <c r="S285" s="7">
        <v>0.161548940737689</v>
      </c>
      <c r="T285" s="15">
        <v>-3.2861516284226899E-2</v>
      </c>
      <c r="U285" s="23">
        <v>3.5196088449082601</v>
      </c>
      <c r="V285" s="17">
        <v>32</v>
      </c>
      <c r="W285" s="20">
        <v>-0.30419610839789801</v>
      </c>
      <c r="X285" s="17">
        <v>31</v>
      </c>
      <c r="Y285" s="20">
        <v>0.103893295173591</v>
      </c>
      <c r="Z285" s="17">
        <v>1</v>
      </c>
      <c r="AA285" s="22">
        <v>3.816465117621799</v>
      </c>
      <c r="AB285" s="17">
        <v>32</v>
      </c>
      <c r="AC285" s="20">
        <v>0.12200074914216399</v>
      </c>
      <c r="AD285" s="19">
        <v>16</v>
      </c>
      <c r="AE285" s="15">
        <v>-0.16983490944236701</v>
      </c>
      <c r="AF285" s="16">
        <v>32</v>
      </c>
      <c r="AG285" s="6">
        <v>15</v>
      </c>
      <c r="AH285" s="15">
        <v>-0.183915298908195</v>
      </c>
      <c r="AI285" s="12">
        <v>32</v>
      </c>
      <c r="AJ285" s="15">
        <v>-5.6731426057631498E-2</v>
      </c>
      <c r="AK285" s="12">
        <v>30</v>
      </c>
      <c r="AL285" s="15">
        <v>-0.209508986740292</v>
      </c>
      <c r="AM285" s="12">
        <v>27</v>
      </c>
      <c r="AN285" s="15">
        <v>-0.165729653396361</v>
      </c>
      <c r="AO285" s="15">
        <v>-5.2942271657142E-2</v>
      </c>
      <c r="AP285" s="15">
        <v>-0.20668235218327299</v>
      </c>
      <c r="AQ285" s="15">
        <v>8.5137952071044201E-2</v>
      </c>
      <c r="AR285" s="14">
        <v>29</v>
      </c>
      <c r="AS285" s="15">
        <v>-4.3670173068927301E-2</v>
      </c>
      <c r="AT285" s="12">
        <v>3</v>
      </c>
      <c r="AU285" s="20">
        <v>0.106752430765182</v>
      </c>
      <c r="AV285" s="21">
        <v>28</v>
      </c>
      <c r="AW285" s="6">
        <v>5</v>
      </c>
      <c r="AX285" s="20">
        <v>9.03614096936209E-2</v>
      </c>
      <c r="AY285" s="17">
        <v>24</v>
      </c>
      <c r="AZ285" s="20">
        <v>0.26993178790977101</v>
      </c>
      <c r="BA285" s="17">
        <v>29</v>
      </c>
      <c r="BB285" s="20">
        <v>-7.3774729682456505E-2</v>
      </c>
      <c r="BC285" s="17">
        <v>24</v>
      </c>
      <c r="BD285" s="20">
        <v>0.161548940737689</v>
      </c>
      <c r="BE285" s="20">
        <v>0.33649162792715898</v>
      </c>
      <c r="BF285" s="20">
        <v>-3.1992124210928001E-2</v>
      </c>
      <c r="BG285" s="20">
        <v>5.2058889331414698E-2</v>
      </c>
      <c r="BH285" s="19">
        <v>21</v>
      </c>
      <c r="BI285" s="18">
        <v>4.5883358787974303E-2</v>
      </c>
      <c r="BJ285" s="17">
        <v>1</v>
      </c>
      <c r="BK285" s="15">
        <v>-3.5734982252999301E-2</v>
      </c>
      <c r="BL285" s="16">
        <v>27</v>
      </c>
      <c r="BM285" s="6">
        <v>24</v>
      </c>
      <c r="BN285" s="15">
        <v>-2.9919399796082199E-2</v>
      </c>
      <c r="BO285" s="12">
        <v>27</v>
      </c>
      <c r="BP285" s="13">
        <v>0.68371612058323605</v>
      </c>
      <c r="BQ285" s="13">
        <v>-4.2568242128274099</v>
      </c>
      <c r="BR285" s="13">
        <v>-5.3050088234036004</v>
      </c>
      <c r="BS285" s="13">
        <v>-4.62409952222675</v>
      </c>
      <c r="BT285" s="13">
        <v>-4.3652746886251101</v>
      </c>
      <c r="BU285" s="15">
        <v>-3.2861516284226899E-2</v>
      </c>
      <c r="BV285" s="15">
        <v>7.5936460193264102E-3</v>
      </c>
      <c r="BW285" s="14">
        <v>8</v>
      </c>
      <c r="BX285" s="13">
        <v>11.328880806825399</v>
      </c>
      <c r="BY285" s="12">
        <v>4</v>
      </c>
      <c r="BZ285" s="13">
        <v>1.43673298438619</v>
      </c>
      <c r="CA285" s="12">
        <v>14</v>
      </c>
      <c r="CB285" s="11" t="s">
        <v>15</v>
      </c>
      <c r="CC285" s="10">
        <v>10000</v>
      </c>
      <c r="CD285" s="10">
        <v>6.5</v>
      </c>
      <c r="CE285" s="3">
        <v>16</v>
      </c>
      <c r="CF285" s="3">
        <v>0</v>
      </c>
      <c r="CG285" s="3">
        <v>0</v>
      </c>
      <c r="CH285" s="3" t="s">
        <v>0</v>
      </c>
      <c r="CI285" s="9">
        <f t="shared" si="7"/>
        <v>-0.31232232246054786</v>
      </c>
      <c r="CJ285" s="8">
        <v>-0.16983490944236684</v>
      </c>
      <c r="CK285" s="8">
        <v>0.10675243076518177</v>
      </c>
      <c r="CL285" s="9">
        <v>-3.5734982252999266E-2</v>
      </c>
    </row>
    <row r="286" spans="1:90">
      <c r="A286" s="1">
        <v>2015</v>
      </c>
      <c r="B286" s="16" t="s">
        <v>99</v>
      </c>
      <c r="C286" s="16" t="s">
        <v>44</v>
      </c>
      <c r="D286" s="16" t="s">
        <v>4</v>
      </c>
      <c r="E286" s="16" t="str">
        <f t="shared" si="6"/>
        <v>2015LAR</v>
      </c>
      <c r="F286" s="25">
        <v>7</v>
      </c>
      <c r="G286" s="15">
        <v>4.2431818087956999E-2</v>
      </c>
      <c r="H286" s="16">
        <v>13</v>
      </c>
      <c r="I286" s="6">
        <v>19</v>
      </c>
      <c r="J286" s="15">
        <v>-4.9252822302308805E-2</v>
      </c>
      <c r="K286" s="24" t="s">
        <v>11</v>
      </c>
      <c r="L286" s="15">
        <v>-0.129548309805433</v>
      </c>
      <c r="M286" s="12">
        <v>28</v>
      </c>
      <c r="N286" s="15">
        <v>-0.14842143941187499</v>
      </c>
      <c r="O286" s="12">
        <v>4</v>
      </c>
      <c r="P286" s="15">
        <v>2.3558688481514999E-2</v>
      </c>
      <c r="Q286" s="12">
        <v>7</v>
      </c>
      <c r="R286" s="7">
        <v>-0.136021239132568</v>
      </c>
      <c r="S286" s="7">
        <v>-6.0789784196056199E-2</v>
      </c>
      <c r="T286" s="15">
        <v>2.5978632634203001E-2</v>
      </c>
      <c r="U286" s="23">
        <v>8.5222987913742401</v>
      </c>
      <c r="V286" s="17">
        <v>12</v>
      </c>
      <c r="W286" s="20">
        <v>2.71284782704901E-2</v>
      </c>
      <c r="X286" s="17">
        <v>14</v>
      </c>
      <c r="Y286" s="20">
        <v>6.4181803596402395E-2</v>
      </c>
      <c r="Z286" s="17">
        <v>4</v>
      </c>
      <c r="AA286" s="22">
        <v>6.4606461936631163</v>
      </c>
      <c r="AB286" s="17">
        <v>20</v>
      </c>
      <c r="AC286" s="20">
        <v>0.15653091569759001</v>
      </c>
      <c r="AD286" s="19">
        <v>24</v>
      </c>
      <c r="AE286" s="15">
        <v>-0.129548309805433</v>
      </c>
      <c r="AF286" s="16">
        <v>28</v>
      </c>
      <c r="AG286" s="6">
        <v>24</v>
      </c>
      <c r="AH286" s="15">
        <v>-0.137306684197325</v>
      </c>
      <c r="AI286" s="12">
        <v>27</v>
      </c>
      <c r="AJ286" s="15">
        <v>-7.6208861628760699E-2</v>
      </c>
      <c r="AK286" s="12">
        <v>32</v>
      </c>
      <c r="AL286" s="15">
        <v>-5.8024936515359699E-2</v>
      </c>
      <c r="AM286" s="12">
        <v>10</v>
      </c>
      <c r="AN286" s="15">
        <v>-0.136021239132568</v>
      </c>
      <c r="AO286" s="15">
        <v>-8.1487543603487506E-2</v>
      </c>
      <c r="AP286" s="15">
        <v>-5.0483674433971601E-2</v>
      </c>
      <c r="AQ286" s="15">
        <v>6.30374085050074E-2</v>
      </c>
      <c r="AR286" s="14">
        <v>20</v>
      </c>
      <c r="AS286" s="15">
        <v>-1.7685215188031098E-2</v>
      </c>
      <c r="AT286" s="12">
        <v>14</v>
      </c>
      <c r="AU286" s="20">
        <v>-0.14842143941187499</v>
      </c>
      <c r="AV286" s="21">
        <v>4</v>
      </c>
      <c r="AW286" s="6">
        <v>13</v>
      </c>
      <c r="AX286" s="20">
        <v>-0.131125579453233</v>
      </c>
      <c r="AY286" s="17">
        <v>7</v>
      </c>
      <c r="AZ286" s="20">
        <v>-0.104706961002419</v>
      </c>
      <c r="BA286" s="17">
        <v>3</v>
      </c>
      <c r="BB286" s="20">
        <v>-0.215992145942146</v>
      </c>
      <c r="BC286" s="17">
        <v>6</v>
      </c>
      <c r="BD286" s="20">
        <v>-6.0789784196056199E-2</v>
      </c>
      <c r="BE286" s="20">
        <v>2.56578549884817E-2</v>
      </c>
      <c r="BF286" s="20">
        <v>-0.19441434681487199</v>
      </c>
      <c r="BG286" s="20">
        <v>4.2665879449242598E-2</v>
      </c>
      <c r="BH286" s="19">
        <v>11</v>
      </c>
      <c r="BI286" s="18">
        <v>4.2587300091903597E-2</v>
      </c>
      <c r="BJ286" s="17">
        <v>2</v>
      </c>
      <c r="BK286" s="15">
        <v>2.3558688481514999E-2</v>
      </c>
      <c r="BL286" s="16">
        <v>7</v>
      </c>
      <c r="BM286" s="6">
        <v>7</v>
      </c>
      <c r="BN286" s="15">
        <v>3.3309583014582103E-2</v>
      </c>
      <c r="BO286" s="12">
        <v>7</v>
      </c>
      <c r="BP286" s="13">
        <v>-6.7362262289782304</v>
      </c>
      <c r="BQ286" s="13">
        <v>2.4682515884444398</v>
      </c>
      <c r="BR286" s="13">
        <v>3.9776009060884201</v>
      </c>
      <c r="BS286" s="13">
        <v>10.427363913509</v>
      </c>
      <c r="BT286" s="13">
        <v>1.6423540616938801</v>
      </c>
      <c r="BU286" s="15">
        <v>2.5978632634203001E-2</v>
      </c>
      <c r="BV286" s="15">
        <v>1.09191641528429E-2</v>
      </c>
      <c r="BW286" s="14">
        <v>22</v>
      </c>
      <c r="BX286" s="13">
        <v>1.0129166330439601</v>
      </c>
      <c r="BY286" s="12">
        <v>14</v>
      </c>
      <c r="BZ286" s="13">
        <v>1.2099720763439701</v>
      </c>
      <c r="CA286" s="12">
        <v>16</v>
      </c>
      <c r="CB286" s="11" t="s">
        <v>15</v>
      </c>
      <c r="CC286" s="10">
        <v>6000</v>
      </c>
      <c r="CD286" s="10">
        <v>7.5</v>
      </c>
      <c r="CE286" s="3">
        <v>16</v>
      </c>
      <c r="CF286" s="3">
        <v>0</v>
      </c>
      <c r="CG286" s="3">
        <v>0</v>
      </c>
      <c r="CH286" s="3" t="s">
        <v>0</v>
      </c>
      <c r="CI286" s="9">
        <f t="shared" si="7"/>
        <v>4.2431818087956458E-2</v>
      </c>
      <c r="CJ286" s="8">
        <v>-0.12954830980543325</v>
      </c>
      <c r="CK286" s="8">
        <v>-0.14842143941187469</v>
      </c>
      <c r="CL286" s="9">
        <v>2.355868848151502E-2</v>
      </c>
    </row>
    <row r="287" spans="1:90">
      <c r="A287" s="1">
        <v>2015</v>
      </c>
      <c r="B287" s="16" t="s">
        <v>10</v>
      </c>
      <c r="C287" s="16" t="s">
        <v>10</v>
      </c>
      <c r="D287" s="16" t="s">
        <v>4</v>
      </c>
      <c r="E287" s="16" t="str">
        <f t="shared" si="6"/>
        <v>2015TB</v>
      </c>
      <c r="F287" s="25">
        <v>6</v>
      </c>
      <c r="G287" s="15">
        <v>-0.10098675611143407</v>
      </c>
      <c r="H287" s="16">
        <v>21</v>
      </c>
      <c r="I287" s="6">
        <v>31</v>
      </c>
      <c r="J287" s="15">
        <v>-9.8407885788206431E-2</v>
      </c>
      <c r="K287" s="24" t="s">
        <v>19</v>
      </c>
      <c r="L287" s="15">
        <v>-8.7776121799053707E-3</v>
      </c>
      <c r="M287" s="12">
        <v>17</v>
      </c>
      <c r="N287" s="15">
        <v>4.5133299408309902E-2</v>
      </c>
      <c r="O287" s="12">
        <v>18</v>
      </c>
      <c r="P287" s="15">
        <v>-4.70758445232188E-2</v>
      </c>
      <c r="Q287" s="12">
        <v>30</v>
      </c>
      <c r="R287" s="7">
        <v>7.7064571086265599E-4</v>
      </c>
      <c r="S287" s="7">
        <v>6.4328524397152795E-2</v>
      </c>
      <c r="T287" s="15">
        <v>-3.4850007101916297E-2</v>
      </c>
      <c r="U287" s="23">
        <v>6.4451086270198701</v>
      </c>
      <c r="V287" s="17">
        <v>21</v>
      </c>
      <c r="W287" s="20">
        <v>-4.9541413421376898E-2</v>
      </c>
      <c r="X287" s="17">
        <v>20</v>
      </c>
      <c r="Y287" s="20">
        <v>-7.2348906104931193E-2</v>
      </c>
      <c r="Z287" s="17">
        <v>28</v>
      </c>
      <c r="AA287" s="22">
        <v>6.0462888476616188</v>
      </c>
      <c r="AB287" s="17">
        <v>24</v>
      </c>
      <c r="AC287" s="20">
        <v>0.153536406778987</v>
      </c>
      <c r="AD287" s="19">
        <v>22</v>
      </c>
      <c r="AE287" s="15">
        <v>-8.7776121799053707E-3</v>
      </c>
      <c r="AF287" s="16">
        <v>17</v>
      </c>
      <c r="AG287" s="6">
        <v>31</v>
      </c>
      <c r="AH287" s="15">
        <v>6.7469813065919496E-2</v>
      </c>
      <c r="AI287" s="12">
        <v>12</v>
      </c>
      <c r="AJ287" s="15">
        <v>0.17826200726097699</v>
      </c>
      <c r="AK287" s="12">
        <v>16</v>
      </c>
      <c r="AL287" s="15">
        <v>-9.5782333575772205E-2</v>
      </c>
      <c r="AM287" s="12">
        <v>13</v>
      </c>
      <c r="AN287" s="15">
        <v>7.7064571086265599E-4</v>
      </c>
      <c r="AO287" s="15">
        <v>0.19065679928373599</v>
      </c>
      <c r="AP287" s="15">
        <v>-7.7404322063339498E-2</v>
      </c>
      <c r="AQ287" s="15">
        <v>7.39656397806598E-2</v>
      </c>
      <c r="AR287" s="14">
        <v>26</v>
      </c>
      <c r="AS287" s="15">
        <v>3.7392590615059403E-2</v>
      </c>
      <c r="AT287" s="12">
        <v>30</v>
      </c>
      <c r="AU287" s="20">
        <v>4.5133299408309902E-2</v>
      </c>
      <c r="AV287" s="21">
        <v>18</v>
      </c>
      <c r="AW287" s="6">
        <v>22</v>
      </c>
      <c r="AX287" s="20">
        <v>5.84436751581911E-2</v>
      </c>
      <c r="AY287" s="17">
        <v>18</v>
      </c>
      <c r="AZ287" s="20">
        <v>0.230603473548945</v>
      </c>
      <c r="BA287" s="17">
        <v>24</v>
      </c>
      <c r="BB287" s="20">
        <v>-0.17316277753913301</v>
      </c>
      <c r="BC287" s="17">
        <v>11</v>
      </c>
      <c r="BD287" s="20">
        <v>6.4328524397152795E-2</v>
      </c>
      <c r="BE287" s="20">
        <v>0.252025840528326</v>
      </c>
      <c r="BF287" s="20">
        <v>-0.15658887083821399</v>
      </c>
      <c r="BG287" s="20">
        <v>4.1947049897756397E-2</v>
      </c>
      <c r="BH287" s="19">
        <v>10</v>
      </c>
      <c r="BI287" s="18">
        <v>-2.75988120607778E-2</v>
      </c>
      <c r="BJ287" s="17">
        <v>27</v>
      </c>
      <c r="BK287" s="15">
        <v>-4.70758445232188E-2</v>
      </c>
      <c r="BL287" s="16">
        <v>30</v>
      </c>
      <c r="BM287" s="6">
        <v>17</v>
      </c>
      <c r="BN287" s="15">
        <v>-5.8567551329105301E-2</v>
      </c>
      <c r="BO287" s="12">
        <v>31</v>
      </c>
      <c r="BP287" s="13">
        <v>-17.499784230572999</v>
      </c>
      <c r="BQ287" s="13">
        <v>-3.0606588699832602</v>
      </c>
      <c r="BR287" s="13">
        <v>0.24765051007462399</v>
      </c>
      <c r="BS287" s="13">
        <v>1.05737405833192</v>
      </c>
      <c r="BT287" s="13">
        <v>-4.2825037294596902</v>
      </c>
      <c r="BU287" s="15">
        <v>-3.4850007101916297E-2</v>
      </c>
      <c r="BV287" s="15">
        <v>1.0348523195725001E-2</v>
      </c>
      <c r="BW287" s="14">
        <v>19</v>
      </c>
      <c r="BX287" s="13">
        <v>2.8456185920822001</v>
      </c>
      <c r="BY287" s="12">
        <v>11</v>
      </c>
      <c r="BZ287" s="13">
        <v>6.1129187106512797</v>
      </c>
      <c r="CA287" s="12">
        <v>5</v>
      </c>
      <c r="CB287" s="11" t="s">
        <v>104</v>
      </c>
      <c r="CC287" s="10">
        <v>10000</v>
      </c>
      <c r="CD287" s="10">
        <v>6</v>
      </c>
      <c r="CE287" s="3">
        <v>16</v>
      </c>
      <c r="CF287" s="3">
        <v>0</v>
      </c>
      <c r="CG287" s="3">
        <v>0</v>
      </c>
      <c r="CH287" s="3" t="s">
        <v>0</v>
      </c>
      <c r="CI287" s="9">
        <f t="shared" si="7"/>
        <v>-0.10098675611143412</v>
      </c>
      <c r="CJ287" s="8">
        <v>-8.7776121799053707E-3</v>
      </c>
      <c r="CK287" s="8">
        <v>4.5133299408309943E-2</v>
      </c>
      <c r="CL287" s="9">
        <v>-4.7075844523218814E-2</v>
      </c>
    </row>
    <row r="288" spans="1:90">
      <c r="A288" s="1">
        <v>2015</v>
      </c>
      <c r="B288" s="16" t="s">
        <v>47</v>
      </c>
      <c r="C288" s="16" t="s">
        <v>47</v>
      </c>
      <c r="D288" s="16" t="s">
        <v>20</v>
      </c>
      <c r="E288" s="16" t="str">
        <f t="shared" si="6"/>
        <v>2015TEN</v>
      </c>
      <c r="F288" s="25">
        <v>3</v>
      </c>
      <c r="G288" s="15">
        <v>-0.27025387414847624</v>
      </c>
      <c r="H288" s="16">
        <v>31</v>
      </c>
      <c r="I288" s="6">
        <v>28</v>
      </c>
      <c r="J288" s="15">
        <v>-0.26177101831754102</v>
      </c>
      <c r="K288" s="24" t="s">
        <v>81</v>
      </c>
      <c r="L288" s="15">
        <v>-0.14508987618950001</v>
      </c>
      <c r="M288" s="12">
        <v>31</v>
      </c>
      <c r="N288" s="15">
        <v>8.7537194986125305E-2</v>
      </c>
      <c r="O288" s="12">
        <v>23</v>
      </c>
      <c r="P288" s="15">
        <v>-3.7626802972850898E-2</v>
      </c>
      <c r="Q288" s="12">
        <v>28</v>
      </c>
      <c r="R288" s="7">
        <v>-0.14467680190426499</v>
      </c>
      <c r="S288" s="7">
        <v>8.7989773519276906E-2</v>
      </c>
      <c r="T288" s="15">
        <v>-2.9104442893999102E-2</v>
      </c>
      <c r="U288" s="23">
        <v>4.2372546362884203</v>
      </c>
      <c r="V288" s="17">
        <v>31</v>
      </c>
      <c r="W288" s="20">
        <v>-0.34111779931581399</v>
      </c>
      <c r="X288" s="17">
        <v>32</v>
      </c>
      <c r="Y288" s="20">
        <v>-6.5925100116218494E-2</v>
      </c>
      <c r="Z288" s="17">
        <v>27</v>
      </c>
      <c r="AA288" s="22">
        <v>4.754264496850853</v>
      </c>
      <c r="AB288" s="17">
        <v>30</v>
      </c>
      <c r="AC288" s="20">
        <v>0.159057515622433</v>
      </c>
      <c r="AD288" s="19">
        <v>25</v>
      </c>
      <c r="AE288" s="15">
        <v>-0.14508987618950001</v>
      </c>
      <c r="AF288" s="16">
        <v>31</v>
      </c>
      <c r="AG288" s="6">
        <v>29</v>
      </c>
      <c r="AH288" s="15">
        <v>-0.17012759296925001</v>
      </c>
      <c r="AI288" s="12">
        <v>30</v>
      </c>
      <c r="AJ288" s="15">
        <v>-3.0525612421121499E-2</v>
      </c>
      <c r="AK288" s="12">
        <v>29</v>
      </c>
      <c r="AL288" s="15">
        <v>-0.21368161142502701</v>
      </c>
      <c r="AM288" s="12">
        <v>28</v>
      </c>
      <c r="AN288" s="15">
        <v>-0.14467680190426499</v>
      </c>
      <c r="AO288" s="15">
        <v>-3.5864159513040103E-2</v>
      </c>
      <c r="AP288" s="15">
        <v>-0.220711475949286</v>
      </c>
      <c r="AQ288" s="15">
        <v>5.0931558864559197E-2</v>
      </c>
      <c r="AR288" s="14">
        <v>16</v>
      </c>
      <c r="AS288" s="15">
        <v>2.1915553510551598E-2</v>
      </c>
      <c r="AT288" s="12">
        <v>22</v>
      </c>
      <c r="AU288" s="20">
        <v>8.7537194986125305E-2</v>
      </c>
      <c r="AV288" s="21">
        <v>23</v>
      </c>
      <c r="AW288" s="6">
        <v>26</v>
      </c>
      <c r="AX288" s="20">
        <v>0.14353875761152601</v>
      </c>
      <c r="AY288" s="17">
        <v>30</v>
      </c>
      <c r="AZ288" s="20">
        <v>0.20935634227066799</v>
      </c>
      <c r="BA288" s="17">
        <v>23</v>
      </c>
      <c r="BB288" s="20">
        <v>-5.7563847241428698E-2</v>
      </c>
      <c r="BC288" s="17">
        <v>26</v>
      </c>
      <c r="BD288" s="20">
        <v>8.7989773519276906E-2</v>
      </c>
      <c r="BE288" s="20">
        <v>0.23257362526310801</v>
      </c>
      <c r="BF288" s="20">
        <v>-8.4226729755870103E-2</v>
      </c>
      <c r="BG288" s="20">
        <v>5.2009481702468802E-2</v>
      </c>
      <c r="BH288" s="19">
        <v>20</v>
      </c>
      <c r="BI288" s="18">
        <v>-2.8877890896741702E-2</v>
      </c>
      <c r="BJ288" s="17">
        <v>28</v>
      </c>
      <c r="BK288" s="15">
        <v>-3.7626802972850898E-2</v>
      </c>
      <c r="BL288" s="16">
        <v>28</v>
      </c>
      <c r="BM288" s="6">
        <v>20</v>
      </c>
      <c r="BN288" s="15">
        <v>-2.7451448735037999E-2</v>
      </c>
      <c r="BO288" s="12">
        <v>26</v>
      </c>
      <c r="BP288" s="13">
        <v>1.54927488285287</v>
      </c>
      <c r="BQ288" s="13">
        <v>-1.2025165540718199</v>
      </c>
      <c r="BR288" s="13">
        <v>-10.0104690243943</v>
      </c>
      <c r="BS288" s="13">
        <v>-6.7186942785913502</v>
      </c>
      <c r="BT288" s="13">
        <v>-2.4309965122208599</v>
      </c>
      <c r="BU288" s="15">
        <v>-2.9104442893999102E-2</v>
      </c>
      <c r="BV288" s="15">
        <v>8.9388676679967895E-3</v>
      </c>
      <c r="BW288" s="14">
        <v>11</v>
      </c>
      <c r="BX288" s="13">
        <v>-5.9410605114528297</v>
      </c>
      <c r="BY288" s="12">
        <v>23</v>
      </c>
      <c r="BZ288" s="13">
        <v>4.2611800394259296</v>
      </c>
      <c r="CA288" s="12">
        <v>8</v>
      </c>
      <c r="CB288" s="11" t="s">
        <v>103</v>
      </c>
      <c r="CC288" s="10">
        <v>20000</v>
      </c>
      <c r="CD288" s="10">
        <v>5.5</v>
      </c>
      <c r="CE288" s="3">
        <v>16</v>
      </c>
      <c r="CF288" s="3">
        <v>0</v>
      </c>
      <c r="CG288" s="3">
        <v>0</v>
      </c>
      <c r="CH288" s="3" t="s">
        <v>0</v>
      </c>
      <c r="CI288" s="9">
        <f t="shared" si="7"/>
        <v>-0.2702538741484759</v>
      </c>
      <c r="CJ288" s="8">
        <v>-0.14508987618949967</v>
      </c>
      <c r="CK288" s="8">
        <v>8.7537194986125277E-2</v>
      </c>
      <c r="CL288" s="9">
        <v>-3.7626802972850926E-2</v>
      </c>
    </row>
    <row r="289" spans="1:90">
      <c r="A289" s="1">
        <v>2015</v>
      </c>
      <c r="B289" s="16" t="s">
        <v>5</v>
      </c>
      <c r="C289" s="16" t="s">
        <v>5</v>
      </c>
      <c r="D289" s="16" t="s">
        <v>4</v>
      </c>
      <c r="E289" s="16" t="str">
        <f t="shared" si="6"/>
        <v>2015WAS</v>
      </c>
      <c r="F289" s="25">
        <v>9</v>
      </c>
      <c r="G289" s="15">
        <v>4.1073476953844001E-3</v>
      </c>
      <c r="H289" s="16">
        <v>14</v>
      </c>
      <c r="I289" s="6">
        <v>29</v>
      </c>
      <c r="J289" s="15">
        <v>2.2894164180210296E-2</v>
      </c>
      <c r="K289" s="24" t="s">
        <v>9</v>
      </c>
      <c r="L289" s="15">
        <v>1.1661023817717E-2</v>
      </c>
      <c r="M289" s="12">
        <v>13</v>
      </c>
      <c r="N289" s="15">
        <v>3.94661939825946E-2</v>
      </c>
      <c r="O289" s="12">
        <v>17</v>
      </c>
      <c r="P289" s="15">
        <v>3.1912517860262002E-2</v>
      </c>
      <c r="Q289" s="12">
        <v>6</v>
      </c>
      <c r="R289" s="7">
        <v>5.82350599692548E-2</v>
      </c>
      <c r="S289" s="7">
        <v>5.9876793936002003E-2</v>
      </c>
      <c r="T289" s="15">
        <v>2.4535898146957499E-2</v>
      </c>
      <c r="U289" s="23">
        <v>7.6675854520268496</v>
      </c>
      <c r="V289" s="17">
        <v>16</v>
      </c>
      <c r="W289" s="20">
        <v>9.6663962486372795E-2</v>
      </c>
      <c r="X289" s="17">
        <v>11</v>
      </c>
      <c r="Y289" s="20">
        <v>-4.9422434428520803E-2</v>
      </c>
      <c r="Z289" s="17">
        <v>24</v>
      </c>
      <c r="AA289" s="22">
        <v>8.2365949648953531</v>
      </c>
      <c r="AB289" s="17">
        <v>14</v>
      </c>
      <c r="AC289" s="20">
        <v>0.188054650939845</v>
      </c>
      <c r="AD289" s="19">
        <v>30</v>
      </c>
      <c r="AE289" s="15">
        <v>1.1661023817717E-2</v>
      </c>
      <c r="AF289" s="16">
        <v>13</v>
      </c>
      <c r="AG289" s="6">
        <v>26</v>
      </c>
      <c r="AH289" s="15">
        <v>6.0420448382377201E-2</v>
      </c>
      <c r="AI289" s="12">
        <v>13</v>
      </c>
      <c r="AJ289" s="15">
        <v>0.30324318009645002</v>
      </c>
      <c r="AK289" s="12">
        <v>6</v>
      </c>
      <c r="AL289" s="15">
        <v>-0.231733285419152</v>
      </c>
      <c r="AM289" s="12">
        <v>29</v>
      </c>
      <c r="AN289" s="15">
        <v>5.82350599692548E-2</v>
      </c>
      <c r="AO289" s="15">
        <v>0.35216540644795302</v>
      </c>
      <c r="AP289" s="15">
        <v>-0.19469070900618601</v>
      </c>
      <c r="AQ289" s="15">
        <v>0.101815361941063</v>
      </c>
      <c r="AR289" s="14">
        <v>31</v>
      </c>
      <c r="AS289" s="15">
        <v>3.6311936528394199E-2</v>
      </c>
      <c r="AT289" s="12">
        <v>28</v>
      </c>
      <c r="AU289" s="20">
        <v>3.94661939825946E-2</v>
      </c>
      <c r="AV289" s="21">
        <v>17</v>
      </c>
      <c r="AW289" s="6">
        <v>31</v>
      </c>
      <c r="AX289" s="20">
        <v>1.40366362801259E-2</v>
      </c>
      <c r="AY289" s="17">
        <v>17</v>
      </c>
      <c r="AZ289" s="20">
        <v>0.13835238098598299</v>
      </c>
      <c r="BA289" s="17">
        <v>19</v>
      </c>
      <c r="BB289" s="20">
        <v>-0.100063603545478</v>
      </c>
      <c r="BC289" s="17">
        <v>21</v>
      </c>
      <c r="BD289" s="20">
        <v>5.9876793936002003E-2</v>
      </c>
      <c r="BE289" s="20">
        <v>0.14416287686995799</v>
      </c>
      <c r="BF289" s="20">
        <v>-5.9052051867368401E-2</v>
      </c>
      <c r="BG289" s="20">
        <v>5.4076773858312298E-2</v>
      </c>
      <c r="BH289" s="19">
        <v>23</v>
      </c>
      <c r="BI289" s="18">
        <v>-1.7296651091654298E-2</v>
      </c>
      <c r="BJ289" s="17">
        <v>22</v>
      </c>
      <c r="BK289" s="15">
        <v>3.1912517860262002E-2</v>
      </c>
      <c r="BL289" s="16">
        <v>6</v>
      </c>
      <c r="BM289" s="6">
        <v>29</v>
      </c>
      <c r="BN289" s="15">
        <v>5.0280150384121501E-2</v>
      </c>
      <c r="BO289" s="12">
        <v>3</v>
      </c>
      <c r="BP289" s="13">
        <v>2.97205255164195</v>
      </c>
      <c r="BQ289" s="13">
        <v>5.0932614273480699</v>
      </c>
      <c r="BR289" s="13">
        <v>8.9316780898255193</v>
      </c>
      <c r="BS289" s="13">
        <v>4.7900996157176001</v>
      </c>
      <c r="BT289" s="13">
        <v>-5.8308327544021399</v>
      </c>
      <c r="BU289" s="15">
        <v>2.4535898146957499E-2</v>
      </c>
      <c r="BV289" s="15">
        <v>1.26114400790041E-2</v>
      </c>
      <c r="BW289" s="14">
        <v>25</v>
      </c>
      <c r="BX289" s="13">
        <v>2.5236957209012298</v>
      </c>
      <c r="BY289" s="12">
        <v>13</v>
      </c>
      <c r="BZ289" s="13">
        <v>-3.6883098566522499</v>
      </c>
      <c r="CA289" s="12">
        <v>26</v>
      </c>
      <c r="CB289" s="11" t="s">
        <v>1</v>
      </c>
      <c r="CC289" s="10">
        <v>10000</v>
      </c>
      <c r="CD289" s="10">
        <v>6</v>
      </c>
      <c r="CE289" s="3">
        <v>17</v>
      </c>
      <c r="CF289" s="3" t="s">
        <v>7</v>
      </c>
      <c r="CG289" s="3">
        <v>4</v>
      </c>
      <c r="CH289" s="3" t="s">
        <v>28</v>
      </c>
      <c r="CI289" s="9">
        <f t="shared" si="7"/>
        <v>-2.0408848066958071E-2</v>
      </c>
      <c r="CJ289" s="8">
        <v>1.4866296994534437E-3</v>
      </c>
      <c r="CK289" s="8">
        <v>5.4449237375096611E-2</v>
      </c>
      <c r="CL289" s="9">
        <v>3.2553759608685097E-2</v>
      </c>
    </row>
    <row r="290" spans="1:90">
      <c r="A290" s="1">
        <v>2014</v>
      </c>
      <c r="B290" s="16" t="s">
        <v>12</v>
      </c>
      <c r="C290" s="16" t="s">
        <v>12</v>
      </c>
      <c r="D290" s="16" t="s">
        <v>4</v>
      </c>
      <c r="E290" s="16" t="str">
        <f t="shared" ref="E290:E353" si="8">A290&amp;C290</f>
        <v>2014ARI</v>
      </c>
      <c r="F290" s="25">
        <v>11</v>
      </c>
      <c r="G290" s="15">
        <v>-2.8464385605408794E-2</v>
      </c>
      <c r="H290" s="16">
        <v>20</v>
      </c>
      <c r="I290" s="6">
        <v>10</v>
      </c>
      <c r="J290" s="15">
        <v>-5.4712794294812371E-2</v>
      </c>
      <c r="K290" s="24" t="s">
        <v>78</v>
      </c>
      <c r="L290" s="15">
        <v>-5.2442640345155597E-2</v>
      </c>
      <c r="M290" s="12">
        <v>22</v>
      </c>
      <c r="N290" s="15">
        <v>-4.5736766153692203E-2</v>
      </c>
      <c r="O290" s="12">
        <v>8</v>
      </c>
      <c r="P290" s="15">
        <v>-2.17585114139454E-2</v>
      </c>
      <c r="Q290" s="12">
        <v>21</v>
      </c>
      <c r="R290" s="7">
        <v>-6.1957603450609702E-2</v>
      </c>
      <c r="S290" s="7">
        <v>-8.7533003248902296E-3</v>
      </c>
      <c r="T290" s="15">
        <v>-1.5084911690929001E-3</v>
      </c>
      <c r="U290" s="23">
        <v>7.8202500294259103</v>
      </c>
      <c r="V290" s="17">
        <v>18</v>
      </c>
      <c r="W290" s="20">
        <v>-6.0008308574016303E-2</v>
      </c>
      <c r="X290" s="17">
        <v>22</v>
      </c>
      <c r="Y290" s="20">
        <v>4.9608574318029897E-2</v>
      </c>
      <c r="Z290" s="17">
        <v>2</v>
      </c>
      <c r="AA290" s="22">
        <v>8.3423988055003129</v>
      </c>
      <c r="AB290" s="17">
        <v>16</v>
      </c>
      <c r="AC290" s="20">
        <v>8.8574471750474004E-2</v>
      </c>
      <c r="AD290" s="19">
        <v>2</v>
      </c>
      <c r="AE290" s="15">
        <v>-5.2442640345155597E-2</v>
      </c>
      <c r="AF290" s="16">
        <v>22</v>
      </c>
      <c r="AG290" s="6">
        <v>19</v>
      </c>
      <c r="AH290" s="15">
        <v>-6.1438584216847697E-2</v>
      </c>
      <c r="AI290" s="12">
        <v>22</v>
      </c>
      <c r="AJ290" s="15">
        <v>0.14868737658039999</v>
      </c>
      <c r="AK290" s="12">
        <v>17</v>
      </c>
      <c r="AL290" s="15">
        <v>-0.19316824340802</v>
      </c>
      <c r="AM290" s="12">
        <v>29</v>
      </c>
      <c r="AN290" s="15">
        <v>-6.1957603450609702E-2</v>
      </c>
      <c r="AO290" s="15">
        <v>0.15563365842322999</v>
      </c>
      <c r="AP290" s="15">
        <v>-0.22682456085135899</v>
      </c>
      <c r="AQ290" s="15">
        <v>3.1285923300018399E-2</v>
      </c>
      <c r="AR290" s="14">
        <v>5</v>
      </c>
      <c r="AS290" s="15">
        <v>-2.9717472839207001E-2</v>
      </c>
      <c r="AT290" s="12">
        <v>3</v>
      </c>
      <c r="AU290" s="20">
        <v>-4.5736766153692203E-2</v>
      </c>
      <c r="AV290" s="21">
        <v>8</v>
      </c>
      <c r="AW290" s="6">
        <v>2</v>
      </c>
      <c r="AX290" s="20">
        <v>-3.7747848971810799E-2</v>
      </c>
      <c r="AY290" s="17">
        <v>16</v>
      </c>
      <c r="AZ290" s="20">
        <v>7.1298090954809198E-2</v>
      </c>
      <c r="BA290" s="17">
        <v>18</v>
      </c>
      <c r="BB290" s="20">
        <v>-0.23410228753537801</v>
      </c>
      <c r="BC290" s="17">
        <v>4</v>
      </c>
      <c r="BD290" s="20">
        <v>-8.7533003248902296E-3</v>
      </c>
      <c r="BE290" s="20">
        <v>9.2956485537691994E-2</v>
      </c>
      <c r="BF290" s="20">
        <v>-0.17245339204938601</v>
      </c>
      <c r="BG290" s="20">
        <v>5.7323143322661599E-2</v>
      </c>
      <c r="BH290" s="19">
        <v>14</v>
      </c>
      <c r="BI290" s="18">
        <v>2.1979495697148299E-2</v>
      </c>
      <c r="BJ290" s="17">
        <v>3</v>
      </c>
      <c r="BK290" s="15">
        <v>-2.17585114139454E-2</v>
      </c>
      <c r="BL290" s="16">
        <v>21</v>
      </c>
      <c r="BM290" s="6">
        <v>27</v>
      </c>
      <c r="BN290" s="15">
        <v>-3.6317573328979398E-2</v>
      </c>
      <c r="BO290" s="12">
        <v>26</v>
      </c>
      <c r="BP290" s="13">
        <v>-2.2587042148230398E-2</v>
      </c>
      <c r="BQ290" s="13">
        <v>1.9759630574609699</v>
      </c>
      <c r="BR290" s="13">
        <v>-6.2294190577137796</v>
      </c>
      <c r="BS290" s="13">
        <v>-9.5774400138311009</v>
      </c>
      <c r="BT290" s="13">
        <v>2.9742273492594502</v>
      </c>
      <c r="BU290" s="15">
        <v>-1.5084911690929001E-3</v>
      </c>
      <c r="BV290" s="15">
        <v>1.4251112556257901E-2</v>
      </c>
      <c r="BW290" s="14">
        <v>26</v>
      </c>
      <c r="BX290" s="13">
        <v>-0.343068685529129</v>
      </c>
      <c r="BY290" s="12">
        <v>18</v>
      </c>
      <c r="BZ290" s="13">
        <v>10.1250101224262</v>
      </c>
      <c r="CA290" s="12">
        <v>1</v>
      </c>
      <c r="CB290" s="11" t="s">
        <v>15</v>
      </c>
      <c r="CC290" s="10">
        <v>5000</v>
      </c>
      <c r="CD290" s="10">
        <v>7.5</v>
      </c>
      <c r="CE290" s="3">
        <v>17</v>
      </c>
      <c r="CF290" s="3" t="s">
        <v>29</v>
      </c>
      <c r="CG290" s="3">
        <v>5</v>
      </c>
      <c r="CH290" s="3" t="s">
        <v>28</v>
      </c>
      <c r="CI290" s="9">
        <f t="shared" ref="CI290:CI353" si="9">CJ290-CK290+CL290</f>
        <v>-6.6289981266901984E-2</v>
      </c>
      <c r="CJ290" s="8">
        <v>-7.7303678001255233E-2</v>
      </c>
      <c r="CK290" s="8">
        <v>-3.6216037522724891E-2</v>
      </c>
      <c r="CL290" s="9">
        <v>-2.5202340788371646E-2</v>
      </c>
    </row>
    <row r="291" spans="1:90">
      <c r="A291" s="1">
        <v>2014</v>
      </c>
      <c r="B291" s="16" t="s">
        <v>63</v>
      </c>
      <c r="C291" s="16" t="s">
        <v>63</v>
      </c>
      <c r="D291" s="16" t="s">
        <v>4</v>
      </c>
      <c r="E291" s="16" t="str">
        <f t="shared" si="8"/>
        <v>2014ATL</v>
      </c>
      <c r="F291" s="25">
        <v>6</v>
      </c>
      <c r="G291" s="15">
        <v>-5.0893301678921199E-2</v>
      </c>
      <c r="H291" s="16">
        <v>21</v>
      </c>
      <c r="I291" s="6">
        <v>20</v>
      </c>
      <c r="J291" s="15">
        <v>-5.9225955079944909E-2</v>
      </c>
      <c r="K291" s="24" t="s">
        <v>19</v>
      </c>
      <c r="L291" s="15">
        <v>5.5184422965485903E-2</v>
      </c>
      <c r="M291" s="12">
        <v>11</v>
      </c>
      <c r="N291" s="15">
        <v>0.13626260354240599</v>
      </c>
      <c r="O291" s="12">
        <v>32</v>
      </c>
      <c r="P291" s="15">
        <v>3.0184878897998899E-2</v>
      </c>
      <c r="Q291" s="12">
        <v>9</v>
      </c>
      <c r="R291" s="7">
        <v>6.2983317799083102E-2</v>
      </c>
      <c r="S291" s="7">
        <v>0.16085606863882301</v>
      </c>
      <c r="T291" s="15">
        <v>3.8646795759795002E-2</v>
      </c>
      <c r="U291" s="23">
        <v>7.1362529124519796</v>
      </c>
      <c r="V291" s="17">
        <v>21</v>
      </c>
      <c r="W291" s="20">
        <v>-6.3784812166586394E-2</v>
      </c>
      <c r="X291" s="17">
        <v>23</v>
      </c>
      <c r="Y291" s="20">
        <v>-3.6215424464743302E-2</v>
      </c>
      <c r="Z291" s="17">
        <v>28</v>
      </c>
      <c r="AA291" s="22">
        <v>7.084252466413826</v>
      </c>
      <c r="AB291" s="17">
        <v>22</v>
      </c>
      <c r="AC291" s="20">
        <v>0.18041291445691399</v>
      </c>
      <c r="AD291" s="19">
        <v>24</v>
      </c>
      <c r="AE291" s="15">
        <v>5.5184422965485903E-2</v>
      </c>
      <c r="AF291" s="16">
        <v>11</v>
      </c>
      <c r="AG291" s="6">
        <v>12</v>
      </c>
      <c r="AH291" s="15">
        <v>2.0111356302397399E-2</v>
      </c>
      <c r="AI291" s="12">
        <v>13</v>
      </c>
      <c r="AJ291" s="15">
        <v>0.21851603639376899</v>
      </c>
      <c r="AK291" s="12">
        <v>11</v>
      </c>
      <c r="AL291" s="15">
        <v>-0.116970637527615</v>
      </c>
      <c r="AM291" s="12">
        <v>19</v>
      </c>
      <c r="AN291" s="15">
        <v>6.2983317799083102E-2</v>
      </c>
      <c r="AO291" s="15">
        <v>0.23263720213348801</v>
      </c>
      <c r="AP291" s="15">
        <v>-0.12367322829168501</v>
      </c>
      <c r="AQ291" s="15">
        <v>7.7448866897011304E-2</v>
      </c>
      <c r="AR291" s="14">
        <v>22</v>
      </c>
      <c r="AS291" s="15">
        <v>1.9448444021897202E-2</v>
      </c>
      <c r="AT291" s="12">
        <v>28</v>
      </c>
      <c r="AU291" s="20">
        <v>0.13626260354240599</v>
      </c>
      <c r="AV291" s="21">
        <v>32</v>
      </c>
      <c r="AW291" s="6">
        <v>29</v>
      </c>
      <c r="AX291" s="20">
        <v>0.108573319440294</v>
      </c>
      <c r="AY291" s="17">
        <v>28</v>
      </c>
      <c r="AZ291" s="20">
        <v>0.230411542349448</v>
      </c>
      <c r="BA291" s="17">
        <v>29</v>
      </c>
      <c r="BB291" s="20">
        <v>8.1816154702922302E-3</v>
      </c>
      <c r="BC291" s="17">
        <v>30</v>
      </c>
      <c r="BD291" s="20">
        <v>0.16085606863882301</v>
      </c>
      <c r="BE291" s="20">
        <v>0.27716665700529902</v>
      </c>
      <c r="BF291" s="20">
        <v>2.6261908516819399E-3</v>
      </c>
      <c r="BG291" s="20">
        <v>6.6308127267243097E-2</v>
      </c>
      <c r="BH291" s="19">
        <v>19</v>
      </c>
      <c r="BI291" s="18">
        <v>-1.25299345561369E-2</v>
      </c>
      <c r="BJ291" s="17">
        <v>22</v>
      </c>
      <c r="BK291" s="15">
        <v>3.0184878897998899E-2</v>
      </c>
      <c r="BL291" s="16">
        <v>9</v>
      </c>
      <c r="BM291" s="6">
        <v>17</v>
      </c>
      <c r="BN291" s="15">
        <v>2.4677150971310201E-2</v>
      </c>
      <c r="BO291" s="12">
        <v>10</v>
      </c>
      <c r="BP291" s="13">
        <v>8.7964668943782698</v>
      </c>
      <c r="BQ291" s="13">
        <v>-6.24788379363451</v>
      </c>
      <c r="BR291" s="13">
        <v>-0.33539417182828901</v>
      </c>
      <c r="BS291" s="13">
        <v>5.1832391887537996</v>
      </c>
      <c r="BT291" s="13">
        <v>7.6960113313301903</v>
      </c>
      <c r="BU291" s="15">
        <v>3.8646795759795002E-2</v>
      </c>
      <c r="BV291" s="15">
        <v>5.3155979000948199E-3</v>
      </c>
      <c r="BW291" s="14">
        <v>5</v>
      </c>
      <c r="BX291" s="13">
        <v>-1.2413711622751999</v>
      </c>
      <c r="BY291" s="12">
        <v>20</v>
      </c>
      <c r="BZ291" s="13">
        <v>4.2309584308980197</v>
      </c>
      <c r="CA291" s="12">
        <v>5</v>
      </c>
      <c r="CB291" s="11" t="s">
        <v>104</v>
      </c>
      <c r="CC291" s="10">
        <v>6000</v>
      </c>
      <c r="CD291" s="10">
        <v>8.5</v>
      </c>
      <c r="CE291" s="3">
        <v>16</v>
      </c>
      <c r="CF291" s="3">
        <v>0</v>
      </c>
      <c r="CG291" s="3">
        <v>0</v>
      </c>
      <c r="CH291" s="3" t="s">
        <v>0</v>
      </c>
      <c r="CI291" s="9">
        <f t="shared" si="9"/>
        <v>-5.0893301678921476E-2</v>
      </c>
      <c r="CJ291" s="8">
        <v>5.5184422965485896E-2</v>
      </c>
      <c r="CK291" s="8">
        <v>0.1362626035424063</v>
      </c>
      <c r="CL291" s="9">
        <v>3.018487889799892E-2</v>
      </c>
    </row>
    <row r="292" spans="1:90">
      <c r="A292" s="1">
        <v>2014</v>
      </c>
      <c r="B292" s="16" t="s">
        <v>55</v>
      </c>
      <c r="C292" s="16" t="s">
        <v>55</v>
      </c>
      <c r="D292" s="16" t="s">
        <v>20</v>
      </c>
      <c r="E292" s="16" t="str">
        <f t="shared" si="8"/>
        <v>2014BAL</v>
      </c>
      <c r="F292" s="25">
        <v>10</v>
      </c>
      <c r="G292" s="15">
        <v>0.2127244237255678</v>
      </c>
      <c r="H292" s="16">
        <v>5</v>
      </c>
      <c r="I292" s="6">
        <v>23</v>
      </c>
      <c r="J292" s="15">
        <v>0.22373088744264069</v>
      </c>
      <c r="K292" s="24" t="s">
        <v>23</v>
      </c>
      <c r="L292" s="15">
        <v>7.5152958625356606E-2</v>
      </c>
      <c r="M292" s="12">
        <v>10</v>
      </c>
      <c r="N292" s="15">
        <v>-5.8056175072027698E-2</v>
      </c>
      <c r="O292" s="12">
        <v>7</v>
      </c>
      <c r="P292" s="15">
        <v>7.95152900281835E-2</v>
      </c>
      <c r="Q292" s="12">
        <v>2</v>
      </c>
      <c r="R292" s="7">
        <v>0.105261703751946</v>
      </c>
      <c r="S292" s="7">
        <v>-4.4672764970754598E-2</v>
      </c>
      <c r="T292" s="15">
        <v>7.3796418719940096E-2</v>
      </c>
      <c r="U292" s="23">
        <v>11.244486738365801</v>
      </c>
      <c r="V292" s="17">
        <v>3</v>
      </c>
      <c r="W292" s="20">
        <v>0.222876538249763</v>
      </c>
      <c r="X292" s="17">
        <v>6</v>
      </c>
      <c r="Y292" s="20">
        <v>-5.1293797602608701E-2</v>
      </c>
      <c r="Z292" s="17">
        <v>31</v>
      </c>
      <c r="AA292" s="22">
        <v>10.865514671297772</v>
      </c>
      <c r="AB292" s="17">
        <v>5</v>
      </c>
      <c r="AC292" s="20">
        <v>0.109005569679717</v>
      </c>
      <c r="AD292" s="19">
        <v>7</v>
      </c>
      <c r="AE292" s="15">
        <v>7.5152958625356606E-2</v>
      </c>
      <c r="AF292" s="16">
        <v>10</v>
      </c>
      <c r="AG292" s="6">
        <v>31</v>
      </c>
      <c r="AH292" s="15">
        <v>5.0163219225664801E-2</v>
      </c>
      <c r="AI292" s="12">
        <v>10</v>
      </c>
      <c r="AJ292" s="15">
        <v>0.29655138082022803</v>
      </c>
      <c r="AK292" s="12">
        <v>7</v>
      </c>
      <c r="AL292" s="15">
        <v>-7.9102004186974897E-2</v>
      </c>
      <c r="AM292" s="12">
        <v>15</v>
      </c>
      <c r="AN292" s="15">
        <v>0.105261703751946</v>
      </c>
      <c r="AO292" s="15">
        <v>0.31433378354247798</v>
      </c>
      <c r="AP292" s="15">
        <v>-3.2679064610926303E-2</v>
      </c>
      <c r="AQ292" s="15">
        <v>0.126333721806514</v>
      </c>
      <c r="AR292" s="14">
        <v>32</v>
      </c>
      <c r="AS292" s="15">
        <v>3.09416749706477E-2</v>
      </c>
      <c r="AT292" s="12">
        <v>30</v>
      </c>
      <c r="AU292" s="20">
        <v>-5.8056175072027698E-2</v>
      </c>
      <c r="AV292" s="21">
        <v>7</v>
      </c>
      <c r="AW292" s="6">
        <v>10</v>
      </c>
      <c r="AX292" s="20">
        <v>-7.3995841158765896E-2</v>
      </c>
      <c r="AY292" s="17">
        <v>9</v>
      </c>
      <c r="AZ292" s="20">
        <v>3.9025043544826103E-2</v>
      </c>
      <c r="BA292" s="17">
        <v>14</v>
      </c>
      <c r="BB292" s="20">
        <v>-0.205967368298519</v>
      </c>
      <c r="BC292" s="17">
        <v>5</v>
      </c>
      <c r="BD292" s="20">
        <v>-4.4672764970754598E-2</v>
      </c>
      <c r="BE292" s="20">
        <v>7.0640087967214493E-2</v>
      </c>
      <c r="BF292" s="20">
        <v>-0.22036134732899901</v>
      </c>
      <c r="BG292" s="20">
        <v>4.6493418373876598E-2</v>
      </c>
      <c r="BH292" s="19">
        <v>9</v>
      </c>
      <c r="BI292" s="18">
        <v>-1.6863223777689298E-2</v>
      </c>
      <c r="BJ292" s="17">
        <v>25</v>
      </c>
      <c r="BK292" s="15">
        <v>7.95152900281835E-2</v>
      </c>
      <c r="BL292" s="16">
        <v>2</v>
      </c>
      <c r="BM292" s="6">
        <v>3</v>
      </c>
      <c r="BN292" s="15">
        <v>9.8717477865332498E-2</v>
      </c>
      <c r="BO292" s="12">
        <v>1</v>
      </c>
      <c r="BP292" s="13">
        <v>5.32818451552812</v>
      </c>
      <c r="BQ292" s="13">
        <v>8.3067972086749897</v>
      </c>
      <c r="BR292" s="13">
        <v>10.152909891396</v>
      </c>
      <c r="BS292" s="13">
        <v>17.9046524782486</v>
      </c>
      <c r="BT292" s="13">
        <v>-1.93489907975596</v>
      </c>
      <c r="BU292" s="15">
        <v>7.3796418719940096E-2</v>
      </c>
      <c r="BV292" s="15">
        <v>1.3274604103234101E-2</v>
      </c>
      <c r="BW292" s="14">
        <v>23</v>
      </c>
      <c r="BX292" s="13">
        <v>-3.20032766833328</v>
      </c>
      <c r="BY292" s="12">
        <v>24</v>
      </c>
      <c r="BZ292" s="13">
        <v>-2.8594356541216901</v>
      </c>
      <c r="CA292" s="12">
        <v>20</v>
      </c>
      <c r="CB292" s="11" t="s">
        <v>105</v>
      </c>
      <c r="CC292" s="10">
        <v>2500</v>
      </c>
      <c r="CD292" s="10">
        <v>8.5</v>
      </c>
      <c r="CE292" s="3">
        <v>18</v>
      </c>
      <c r="CF292" s="3" t="s">
        <v>29</v>
      </c>
      <c r="CG292" s="3">
        <v>6</v>
      </c>
      <c r="CH292" s="3" t="s">
        <v>6</v>
      </c>
      <c r="CI292" s="9">
        <f t="shared" si="9"/>
        <v>0.24149348670947868</v>
      </c>
      <c r="CJ292" s="8">
        <v>9.5710489529653664E-2</v>
      </c>
      <c r="CK292" s="8">
        <v>-6.7949038786045454E-2</v>
      </c>
      <c r="CL292" s="9">
        <v>7.7833958393779532E-2</v>
      </c>
    </row>
    <row r="293" spans="1:90">
      <c r="A293" s="1">
        <v>2014</v>
      </c>
      <c r="B293" s="16" t="s">
        <v>60</v>
      </c>
      <c r="C293" s="16" t="s">
        <v>60</v>
      </c>
      <c r="D293" s="16" t="s">
        <v>20</v>
      </c>
      <c r="E293" s="16" t="str">
        <f t="shared" si="8"/>
        <v>2014BUF</v>
      </c>
      <c r="F293" s="25">
        <v>9</v>
      </c>
      <c r="G293" s="15">
        <v>8.6645837642727014E-2</v>
      </c>
      <c r="H293" s="16">
        <v>10</v>
      </c>
      <c r="I293" s="6">
        <v>22</v>
      </c>
      <c r="J293" s="15">
        <v>7.455062716612379E-2</v>
      </c>
      <c r="K293" s="24" t="s">
        <v>9</v>
      </c>
      <c r="L293" s="15">
        <v>-0.105723939629132</v>
      </c>
      <c r="M293" s="12">
        <v>27</v>
      </c>
      <c r="N293" s="15">
        <v>-0.13045210891946701</v>
      </c>
      <c r="O293" s="12">
        <v>4</v>
      </c>
      <c r="P293" s="15">
        <v>6.1917668352392E-2</v>
      </c>
      <c r="Q293" s="12">
        <v>4</v>
      </c>
      <c r="R293" s="7">
        <v>-9.5908028931575504E-2</v>
      </c>
      <c r="S293" s="7">
        <v>-0.115108175464763</v>
      </c>
      <c r="T293" s="15">
        <v>5.5350480632936301E-2</v>
      </c>
      <c r="U293" s="23">
        <v>8.6262327906531198</v>
      </c>
      <c r="V293" s="17">
        <v>13</v>
      </c>
      <c r="W293" s="20">
        <v>0.118266109256216</v>
      </c>
      <c r="X293" s="17">
        <v>10</v>
      </c>
      <c r="Y293" s="20">
        <v>9.0282335621580303E-3</v>
      </c>
      <c r="Z293" s="17">
        <v>13</v>
      </c>
      <c r="AA293" s="22">
        <v>9.6183829100417277</v>
      </c>
      <c r="AB293" s="17">
        <v>12</v>
      </c>
      <c r="AC293" s="20">
        <v>0.11998073047494701</v>
      </c>
      <c r="AD293" s="19">
        <v>8</v>
      </c>
      <c r="AE293" s="15">
        <v>-0.105723939629132</v>
      </c>
      <c r="AF293" s="16">
        <v>27</v>
      </c>
      <c r="AG293" s="6">
        <v>24</v>
      </c>
      <c r="AH293" s="15">
        <v>-0.11220079006033799</v>
      </c>
      <c r="AI293" s="12">
        <v>26</v>
      </c>
      <c r="AJ293" s="15">
        <v>1.8570329801584101E-2</v>
      </c>
      <c r="AK293" s="12">
        <v>26</v>
      </c>
      <c r="AL293" s="15">
        <v>-0.16277183245989199</v>
      </c>
      <c r="AM293" s="12">
        <v>24</v>
      </c>
      <c r="AN293" s="15">
        <v>-9.5908028931575504E-2</v>
      </c>
      <c r="AO293" s="15">
        <v>2.71214377128117E-2</v>
      </c>
      <c r="AP293" s="15">
        <v>-0.154378617541198</v>
      </c>
      <c r="AQ293" s="15">
        <v>2.4131412763365001E-2</v>
      </c>
      <c r="AR293" s="14">
        <v>2</v>
      </c>
      <c r="AS293" s="15">
        <v>-9.98843604306627E-4</v>
      </c>
      <c r="AT293" s="12">
        <v>16</v>
      </c>
      <c r="AU293" s="20">
        <v>-0.13045210891946701</v>
      </c>
      <c r="AV293" s="21">
        <v>4</v>
      </c>
      <c r="AW293" s="6">
        <v>8</v>
      </c>
      <c r="AX293" s="20">
        <v>-0.17251481788796699</v>
      </c>
      <c r="AY293" s="17">
        <v>3</v>
      </c>
      <c r="AZ293" s="20">
        <v>-0.12982560245743399</v>
      </c>
      <c r="BA293" s="17">
        <v>1</v>
      </c>
      <c r="BB293" s="20">
        <v>-0.13137571699117601</v>
      </c>
      <c r="BC293" s="17">
        <v>14</v>
      </c>
      <c r="BD293" s="20">
        <v>-0.115108175464763</v>
      </c>
      <c r="BE293" s="20">
        <v>-0.102974122101455</v>
      </c>
      <c r="BF293" s="20">
        <v>-0.132996434099035</v>
      </c>
      <c r="BG293" s="20">
        <v>6.5594483811491994E-2</v>
      </c>
      <c r="BH293" s="19">
        <v>18</v>
      </c>
      <c r="BI293" s="18">
        <v>1.75640873475593E-2</v>
      </c>
      <c r="BJ293" s="17">
        <v>5</v>
      </c>
      <c r="BK293" s="15">
        <v>6.1917668352392E-2</v>
      </c>
      <c r="BL293" s="16">
        <v>4</v>
      </c>
      <c r="BM293" s="6">
        <v>30</v>
      </c>
      <c r="BN293" s="15">
        <v>5.7952081428587397E-2</v>
      </c>
      <c r="BO293" s="12">
        <v>6</v>
      </c>
      <c r="BP293" s="13">
        <v>8.4604533118599399</v>
      </c>
      <c r="BQ293" s="13">
        <v>7.9310679924254499</v>
      </c>
      <c r="BR293" s="13">
        <v>5.2768630273392096</v>
      </c>
      <c r="BS293" s="13">
        <v>2.18227795589427</v>
      </c>
      <c r="BT293" s="13">
        <v>7.1081718886771501</v>
      </c>
      <c r="BU293" s="15">
        <v>5.5350480632936301E-2</v>
      </c>
      <c r="BV293" s="15">
        <v>1.0213744566669901E-2</v>
      </c>
      <c r="BW293" s="14">
        <v>17</v>
      </c>
      <c r="BX293" s="13">
        <v>1.41264195377872</v>
      </c>
      <c r="BY293" s="12">
        <v>14</v>
      </c>
      <c r="BZ293" s="13">
        <v>-3.2835938597278802</v>
      </c>
      <c r="CA293" s="12">
        <v>22</v>
      </c>
      <c r="CB293" s="11" t="s">
        <v>33</v>
      </c>
      <c r="CC293" s="10">
        <v>6000</v>
      </c>
      <c r="CD293" s="10">
        <v>6.5</v>
      </c>
      <c r="CE293" s="3">
        <v>16</v>
      </c>
      <c r="CF293" s="3">
        <v>0</v>
      </c>
      <c r="CG293" s="3">
        <v>0</v>
      </c>
      <c r="CH293" s="3" t="s">
        <v>0</v>
      </c>
      <c r="CI293" s="9">
        <f t="shared" si="9"/>
        <v>8.6645837642726931E-2</v>
      </c>
      <c r="CJ293" s="8">
        <v>-0.10572393962913171</v>
      </c>
      <c r="CK293" s="8">
        <v>-0.1304521089194666</v>
      </c>
      <c r="CL293" s="9">
        <v>6.1917668352392041E-2</v>
      </c>
    </row>
    <row r="294" spans="1:90">
      <c r="A294" s="1">
        <v>2014</v>
      </c>
      <c r="B294" s="16" t="s">
        <v>101</v>
      </c>
      <c r="C294" s="16" t="s">
        <v>101</v>
      </c>
      <c r="D294" s="16" t="s">
        <v>4</v>
      </c>
      <c r="E294" s="16" t="str">
        <f t="shared" si="8"/>
        <v>2014CAR</v>
      </c>
      <c r="F294" s="25">
        <v>7.5</v>
      </c>
      <c r="G294" s="15">
        <v>-6.4540835137903096E-2</v>
      </c>
      <c r="H294" s="16">
        <v>22</v>
      </c>
      <c r="I294" s="6">
        <v>3</v>
      </c>
      <c r="J294" s="15">
        <v>-6.8477638807319635E-2</v>
      </c>
      <c r="K294" s="24" t="s">
        <v>84</v>
      </c>
      <c r="L294" s="15">
        <v>-5.0318116922789299E-2</v>
      </c>
      <c r="M294" s="12">
        <v>21</v>
      </c>
      <c r="N294" s="15">
        <v>-4.04594323219871E-2</v>
      </c>
      <c r="O294" s="12">
        <v>11</v>
      </c>
      <c r="P294" s="15">
        <v>-5.4682150537100897E-2</v>
      </c>
      <c r="Q294" s="12">
        <v>30</v>
      </c>
      <c r="R294" s="7">
        <v>-1.9473323478561899E-2</v>
      </c>
      <c r="S294" s="7">
        <v>-4.7371388563386302E-4</v>
      </c>
      <c r="T294" s="15">
        <v>-4.9478029214391601E-2</v>
      </c>
      <c r="U294" s="23">
        <v>7.4449696056772696</v>
      </c>
      <c r="V294" s="17">
        <v>19</v>
      </c>
      <c r="W294" s="20">
        <v>-2.1029592650722601E-2</v>
      </c>
      <c r="X294" s="17">
        <v>19</v>
      </c>
      <c r="Y294" s="20">
        <v>3.8420523421136502E-4</v>
      </c>
      <c r="Z294" s="17">
        <v>15</v>
      </c>
      <c r="AA294" s="22">
        <v>7.0326328601753101</v>
      </c>
      <c r="AB294" s="17">
        <v>23</v>
      </c>
      <c r="AC294" s="20">
        <v>0.168536779982046</v>
      </c>
      <c r="AD294" s="19">
        <v>19</v>
      </c>
      <c r="AE294" s="15">
        <v>-5.0318116922789299E-2</v>
      </c>
      <c r="AF294" s="16">
        <v>21</v>
      </c>
      <c r="AG294" s="6">
        <v>9</v>
      </c>
      <c r="AH294" s="15">
        <v>-5.7359277919676502E-2</v>
      </c>
      <c r="AI294" s="12">
        <v>21</v>
      </c>
      <c r="AJ294" s="15">
        <v>8.8493797801570601E-2</v>
      </c>
      <c r="AK294" s="12">
        <v>21</v>
      </c>
      <c r="AL294" s="15">
        <v>-9.7014095592987404E-2</v>
      </c>
      <c r="AM294" s="12">
        <v>16</v>
      </c>
      <c r="AN294" s="15">
        <v>-1.9473323478561899E-2</v>
      </c>
      <c r="AO294" s="15">
        <v>0.12989047079601199</v>
      </c>
      <c r="AP294" s="15">
        <v>-7.87328808992621E-2</v>
      </c>
      <c r="AQ294" s="15">
        <v>4.2690473649596897E-2</v>
      </c>
      <c r="AR294" s="14">
        <v>6</v>
      </c>
      <c r="AS294" s="15">
        <v>2.73661051136974E-2</v>
      </c>
      <c r="AT294" s="12">
        <v>29</v>
      </c>
      <c r="AU294" s="20">
        <v>-4.04594323219871E-2</v>
      </c>
      <c r="AV294" s="21">
        <v>11</v>
      </c>
      <c r="AW294" s="6">
        <v>3</v>
      </c>
      <c r="AX294" s="20">
        <v>-0.11010797801467501</v>
      </c>
      <c r="AY294" s="17">
        <v>5</v>
      </c>
      <c r="AZ294" s="20">
        <v>2.5819580566474001E-2</v>
      </c>
      <c r="BA294" s="17">
        <v>12</v>
      </c>
      <c r="BB294" s="20">
        <v>-0.13854618443946901</v>
      </c>
      <c r="BC294" s="17">
        <v>11</v>
      </c>
      <c r="BD294" s="20">
        <v>-4.7371388563386302E-4</v>
      </c>
      <c r="BE294" s="20">
        <v>8.2930807363820094E-2</v>
      </c>
      <c r="BF294" s="20">
        <v>-0.123904619759861</v>
      </c>
      <c r="BG294" s="20">
        <v>7.5710983340625093E-2</v>
      </c>
      <c r="BH294" s="19">
        <v>25</v>
      </c>
      <c r="BI294" s="18">
        <v>1.54981296868907E-2</v>
      </c>
      <c r="BJ294" s="17">
        <v>8</v>
      </c>
      <c r="BK294" s="15">
        <v>-5.4682150537100897E-2</v>
      </c>
      <c r="BL294" s="16">
        <v>30</v>
      </c>
      <c r="BM294" s="6">
        <v>13</v>
      </c>
      <c r="BN294" s="15">
        <v>-7.3778292745721105E-2</v>
      </c>
      <c r="BO294" s="12">
        <v>32</v>
      </c>
      <c r="BP294" s="13">
        <v>-0.19643388405668</v>
      </c>
      <c r="BQ294" s="13">
        <v>-2.2260204647862301</v>
      </c>
      <c r="BR294" s="13">
        <v>2.2692582277350599</v>
      </c>
      <c r="BS294" s="13">
        <v>-23.0542061307758</v>
      </c>
      <c r="BT294" s="13">
        <v>-4.1336730166667897</v>
      </c>
      <c r="BU294" s="15">
        <v>-4.9478029214391601E-2</v>
      </c>
      <c r="BV294" s="15">
        <v>2.1960455928799399E-2</v>
      </c>
      <c r="BW294" s="14">
        <v>31</v>
      </c>
      <c r="BX294" s="13">
        <v>-5.5276469787237702E-3</v>
      </c>
      <c r="BY294" s="12">
        <v>17</v>
      </c>
      <c r="BZ294" s="13">
        <v>2.6020606613546602</v>
      </c>
      <c r="CA294" s="12">
        <v>11</v>
      </c>
      <c r="CB294" s="11" t="s">
        <v>104</v>
      </c>
      <c r="CC294" s="10">
        <v>6000</v>
      </c>
      <c r="CD294" s="10">
        <v>8</v>
      </c>
      <c r="CE294" s="3">
        <v>18</v>
      </c>
      <c r="CF294" s="3" t="s">
        <v>7</v>
      </c>
      <c r="CG294" s="3">
        <v>4</v>
      </c>
      <c r="CH294" s="3" t="s">
        <v>6</v>
      </c>
      <c r="CI294" s="9">
        <f t="shared" si="9"/>
        <v>-2.4346853269153694E-2</v>
      </c>
      <c r="CJ294" s="8">
        <v>-3.6102087713606248E-2</v>
      </c>
      <c r="CK294" s="8">
        <v>-6.0594341005732723E-2</v>
      </c>
      <c r="CL294" s="9">
        <v>-4.8839106561280168E-2</v>
      </c>
    </row>
    <row r="295" spans="1:90">
      <c r="A295" s="1">
        <v>2014</v>
      </c>
      <c r="B295" s="16" t="s">
        <v>59</v>
      </c>
      <c r="C295" s="16" t="s">
        <v>59</v>
      </c>
      <c r="D295" s="16" t="s">
        <v>4</v>
      </c>
      <c r="E295" s="16" t="str">
        <f t="shared" si="8"/>
        <v>2014CHI</v>
      </c>
      <c r="F295" s="25">
        <v>5</v>
      </c>
      <c r="G295" s="15">
        <v>-0.17093958765811021</v>
      </c>
      <c r="H295" s="16">
        <v>27</v>
      </c>
      <c r="I295" s="6">
        <v>14</v>
      </c>
      <c r="J295" s="15">
        <v>-0.22675247642041921</v>
      </c>
      <c r="K295" s="24" t="s">
        <v>54</v>
      </c>
      <c r="L295" s="15">
        <v>-2.3425625543814901E-2</v>
      </c>
      <c r="M295" s="12">
        <v>18</v>
      </c>
      <c r="N295" s="15">
        <v>0.116969620095662</v>
      </c>
      <c r="O295" s="12">
        <v>30</v>
      </c>
      <c r="P295" s="15">
        <v>-3.0544342018633298E-2</v>
      </c>
      <c r="Q295" s="12">
        <v>25</v>
      </c>
      <c r="R295" s="7">
        <v>-4.8034350389482998E-2</v>
      </c>
      <c r="S295" s="7">
        <v>0.142691931515181</v>
      </c>
      <c r="T295" s="15">
        <v>-3.60261945157552E-2</v>
      </c>
      <c r="U295" s="23">
        <v>5.6660691056803296</v>
      </c>
      <c r="V295" s="17">
        <v>27</v>
      </c>
      <c r="W295" s="20">
        <v>-0.233535189260759</v>
      </c>
      <c r="X295" s="17">
        <v>27</v>
      </c>
      <c r="Y295" s="20">
        <v>1.5696247461564599E-2</v>
      </c>
      <c r="Z295" s="17">
        <v>11</v>
      </c>
      <c r="AA295" s="22">
        <v>4.8905841736731572</v>
      </c>
      <c r="AB295" s="17">
        <v>26</v>
      </c>
      <c r="AC295" s="20">
        <v>7.7716191687066297E-2</v>
      </c>
      <c r="AD295" s="19">
        <v>1</v>
      </c>
      <c r="AE295" s="15">
        <v>-2.3425625543814901E-2</v>
      </c>
      <c r="AF295" s="16">
        <v>18</v>
      </c>
      <c r="AG295" s="6">
        <v>6</v>
      </c>
      <c r="AH295" s="15">
        <v>-7.8007315028903595E-2</v>
      </c>
      <c r="AI295" s="12">
        <v>24</v>
      </c>
      <c r="AJ295" s="15">
        <v>0.15146708287917399</v>
      </c>
      <c r="AK295" s="12">
        <v>16</v>
      </c>
      <c r="AL295" s="15">
        <v>-0.11871393553751899</v>
      </c>
      <c r="AM295" s="12">
        <v>20</v>
      </c>
      <c r="AN295" s="15">
        <v>-4.8034350389482998E-2</v>
      </c>
      <c r="AO295" s="15">
        <v>0.10034458007701599</v>
      </c>
      <c r="AP295" s="15">
        <v>-0.113867158610662</v>
      </c>
      <c r="AQ295" s="15">
        <v>6.06377813305378E-2</v>
      </c>
      <c r="AR295" s="14">
        <v>13</v>
      </c>
      <c r="AS295" s="15">
        <v>-4.6959928439399001E-3</v>
      </c>
      <c r="AT295" s="12">
        <v>14</v>
      </c>
      <c r="AU295" s="20">
        <v>0.116969620095662</v>
      </c>
      <c r="AV295" s="21">
        <v>30</v>
      </c>
      <c r="AW295" s="6">
        <v>27</v>
      </c>
      <c r="AX295" s="20">
        <v>0.140314552835444</v>
      </c>
      <c r="AY295" s="17">
        <v>31</v>
      </c>
      <c r="AZ295" s="20">
        <v>0.27645984185011302</v>
      </c>
      <c r="BA295" s="17">
        <v>31</v>
      </c>
      <c r="BB295" s="20">
        <v>-0.107350956982998</v>
      </c>
      <c r="BC295" s="17">
        <v>17</v>
      </c>
      <c r="BD295" s="20">
        <v>0.142691931515181</v>
      </c>
      <c r="BE295" s="20">
        <v>0.29240705114457299</v>
      </c>
      <c r="BF295" s="20">
        <v>-6.7880112734475501E-2</v>
      </c>
      <c r="BG295" s="20">
        <v>4.5282217614737399E-2</v>
      </c>
      <c r="BH295" s="19">
        <v>7</v>
      </c>
      <c r="BI295" s="18">
        <v>1.6499412463778201E-2</v>
      </c>
      <c r="BJ295" s="17">
        <v>7</v>
      </c>
      <c r="BK295" s="15">
        <v>-3.0544342018633298E-2</v>
      </c>
      <c r="BL295" s="16">
        <v>25</v>
      </c>
      <c r="BM295" s="6">
        <v>11</v>
      </c>
      <c r="BN295" s="15">
        <v>-1.5213321396411199E-2</v>
      </c>
      <c r="BO295" s="12">
        <v>18</v>
      </c>
      <c r="BP295" s="13">
        <v>-5.9456500082803103</v>
      </c>
      <c r="BQ295" s="13">
        <v>0.21511409074660601</v>
      </c>
      <c r="BR295" s="13">
        <v>1.6389654812963901</v>
      </c>
      <c r="BS295" s="13">
        <v>-6.8749533340514297</v>
      </c>
      <c r="BT295" s="13">
        <v>-4.3056472390278904</v>
      </c>
      <c r="BU295" s="15">
        <v>-3.60261945157552E-2</v>
      </c>
      <c r="BV295" s="15">
        <v>1.0986913874818901E-2</v>
      </c>
      <c r="BW295" s="14">
        <v>20</v>
      </c>
      <c r="BX295" s="13">
        <v>-1.3966879925441</v>
      </c>
      <c r="BY295" s="12">
        <v>21</v>
      </c>
      <c r="BZ295" s="13">
        <v>-2.7409262485609802</v>
      </c>
      <c r="CA295" s="12">
        <v>19</v>
      </c>
      <c r="CB295" s="11" t="s">
        <v>106</v>
      </c>
      <c r="CC295" s="10">
        <v>2500</v>
      </c>
      <c r="CD295" s="10">
        <v>8.5</v>
      </c>
      <c r="CE295" s="3">
        <v>16</v>
      </c>
      <c r="CF295" s="3">
        <v>0</v>
      </c>
      <c r="CG295" s="3">
        <v>0</v>
      </c>
      <c r="CH295" s="3" t="s">
        <v>0</v>
      </c>
      <c r="CI295" s="9">
        <f t="shared" si="9"/>
        <v>-0.17093958765810985</v>
      </c>
      <c r="CJ295" s="8">
        <v>-2.3425625543814887E-2</v>
      </c>
      <c r="CK295" s="8">
        <v>0.1169696200956617</v>
      </c>
      <c r="CL295" s="9">
        <v>-3.0544342018633274E-2</v>
      </c>
    </row>
    <row r="296" spans="1:90">
      <c r="A296" s="1">
        <v>2014</v>
      </c>
      <c r="B296" s="16" t="s">
        <v>58</v>
      </c>
      <c r="C296" s="16" t="s">
        <v>58</v>
      </c>
      <c r="D296" s="16" t="s">
        <v>20</v>
      </c>
      <c r="E296" s="16" t="str">
        <f t="shared" si="8"/>
        <v>2014CIN</v>
      </c>
      <c r="F296" s="25">
        <v>10.5</v>
      </c>
      <c r="G296" s="15">
        <v>6.5977897940574182E-2</v>
      </c>
      <c r="H296" s="16">
        <v>12</v>
      </c>
      <c r="I296" s="6">
        <v>8</v>
      </c>
      <c r="J296" s="15">
        <v>2.5704636254570187E-2</v>
      </c>
      <c r="K296" s="24" t="s">
        <v>34</v>
      </c>
      <c r="L296" s="15">
        <v>-4.3624206011980199E-3</v>
      </c>
      <c r="M296" s="12">
        <v>16</v>
      </c>
      <c r="N296" s="15">
        <v>-2.8650251222557301E-2</v>
      </c>
      <c r="O296" s="12">
        <v>14</v>
      </c>
      <c r="P296" s="15">
        <v>4.1690067319214902E-2</v>
      </c>
      <c r="Q296" s="12">
        <v>6</v>
      </c>
      <c r="R296" s="7">
        <v>3.1228180495147498E-3</v>
      </c>
      <c r="S296" s="7">
        <v>8.3468210651740597E-3</v>
      </c>
      <c r="T296" s="15">
        <v>3.0928639270229499E-2</v>
      </c>
      <c r="U296" s="23">
        <v>8.8448921988901006</v>
      </c>
      <c r="V296" s="17">
        <v>11</v>
      </c>
      <c r="W296" s="20">
        <v>4.1937778937695E-2</v>
      </c>
      <c r="X296" s="17">
        <v>15</v>
      </c>
      <c r="Y296" s="20">
        <v>6.7814317029959005E-4</v>
      </c>
      <c r="Z296" s="17">
        <v>14</v>
      </c>
      <c r="AA296" s="22">
        <v>8.5843537518630537</v>
      </c>
      <c r="AB296" s="17">
        <v>14</v>
      </c>
      <c r="AC296" s="20">
        <v>0.22625565679211199</v>
      </c>
      <c r="AD296" s="19">
        <v>31</v>
      </c>
      <c r="AE296" s="15">
        <v>-4.3624206011980199E-3</v>
      </c>
      <c r="AF296" s="16">
        <v>16</v>
      </c>
      <c r="AG296" s="6">
        <v>15</v>
      </c>
      <c r="AH296" s="15">
        <v>-4.6185814460517401E-2</v>
      </c>
      <c r="AI296" s="12">
        <v>18</v>
      </c>
      <c r="AJ296" s="15">
        <v>8.4337378011652003E-2</v>
      </c>
      <c r="AK296" s="12">
        <v>22</v>
      </c>
      <c r="AL296" s="15">
        <v>9.1497135634009501E-4</v>
      </c>
      <c r="AM296" s="12">
        <v>7</v>
      </c>
      <c r="AN296" s="15">
        <v>3.1228180495147498E-3</v>
      </c>
      <c r="AO296" s="15">
        <v>8.9045646976933499E-2</v>
      </c>
      <c r="AP296" s="15">
        <v>1.5938386813999901E-2</v>
      </c>
      <c r="AQ296" s="15">
        <v>9.2730661943076303E-2</v>
      </c>
      <c r="AR296" s="14">
        <v>29</v>
      </c>
      <c r="AS296" s="15">
        <v>8.6970061477038806E-3</v>
      </c>
      <c r="AT296" s="12">
        <v>22</v>
      </c>
      <c r="AU296" s="20">
        <v>-2.8650251222557301E-2</v>
      </c>
      <c r="AV296" s="21">
        <v>14</v>
      </c>
      <c r="AW296" s="6">
        <v>4</v>
      </c>
      <c r="AX296" s="20">
        <v>-3.4741514340966298E-2</v>
      </c>
      <c r="AY296" s="17">
        <v>18</v>
      </c>
      <c r="AZ296" s="20">
        <v>-4.1883026697571699E-2</v>
      </c>
      <c r="BA296" s="17">
        <v>5</v>
      </c>
      <c r="BB296" s="20">
        <v>-1.0668384678199999E-2</v>
      </c>
      <c r="BC296" s="17">
        <v>28</v>
      </c>
      <c r="BD296" s="20">
        <v>8.3468210651740597E-3</v>
      </c>
      <c r="BE296" s="20">
        <v>4.1011505908500098E-2</v>
      </c>
      <c r="BF296" s="20">
        <v>-3.6040843841196997E-2</v>
      </c>
      <c r="BG296" s="20">
        <v>8.9092625687174007E-2</v>
      </c>
      <c r="BH296" s="19">
        <v>31</v>
      </c>
      <c r="BI296" s="18">
        <v>1.3685742076190699E-3</v>
      </c>
      <c r="BJ296" s="17">
        <v>15</v>
      </c>
      <c r="BK296" s="15">
        <v>4.1690067319214902E-2</v>
      </c>
      <c r="BL296" s="16">
        <v>6</v>
      </c>
      <c r="BM296" s="6">
        <v>12</v>
      </c>
      <c r="BN296" s="15">
        <v>5.3382079057246103E-2</v>
      </c>
      <c r="BO296" s="12">
        <v>7</v>
      </c>
      <c r="BP296" s="13">
        <v>-2.56082424455925</v>
      </c>
      <c r="BQ296" s="13">
        <v>0.32917896565301302</v>
      </c>
      <c r="BR296" s="13">
        <v>4.1960978382888197</v>
      </c>
      <c r="BS296" s="13">
        <v>12.0924327987842</v>
      </c>
      <c r="BT296" s="13">
        <v>6.7881483014406596</v>
      </c>
      <c r="BU296" s="15">
        <v>3.0928639270229499E-2</v>
      </c>
      <c r="BV296" s="15">
        <v>1.3375072716936101E-2</v>
      </c>
      <c r="BW296" s="14">
        <v>24</v>
      </c>
      <c r="BX296" s="13">
        <v>5.5178965548781198</v>
      </c>
      <c r="BY296" s="12">
        <v>7</v>
      </c>
      <c r="BZ296" s="13">
        <v>-5.3807140244926996</v>
      </c>
      <c r="CA296" s="12">
        <v>31</v>
      </c>
      <c r="CB296" s="11" t="s">
        <v>105</v>
      </c>
      <c r="CC296" s="10">
        <v>2200</v>
      </c>
      <c r="CD296" s="10">
        <v>9</v>
      </c>
      <c r="CE296" s="3">
        <v>17</v>
      </c>
      <c r="CF296" s="3" t="s">
        <v>29</v>
      </c>
      <c r="CG296" s="3">
        <v>5</v>
      </c>
      <c r="CH296" s="3" t="s">
        <v>28</v>
      </c>
      <c r="CI296" s="9">
        <f t="shared" si="9"/>
        <v>5.0363996197465385E-2</v>
      </c>
      <c r="CJ296" s="8">
        <v>-1.3855274325315949E-2</v>
      </c>
      <c r="CK296" s="8">
        <v>-2.0508299231209066E-2</v>
      </c>
      <c r="CL296" s="9">
        <v>4.3710971291572268E-2</v>
      </c>
    </row>
    <row r="297" spans="1:90">
      <c r="A297" s="1">
        <v>2014</v>
      </c>
      <c r="B297" s="16" t="s">
        <v>102</v>
      </c>
      <c r="C297" s="16" t="s">
        <v>102</v>
      </c>
      <c r="D297" s="16" t="s">
        <v>20</v>
      </c>
      <c r="E297" s="16" t="str">
        <f t="shared" si="8"/>
        <v>2014CLE</v>
      </c>
      <c r="F297" s="25">
        <v>7</v>
      </c>
      <c r="G297" s="15">
        <v>-0.11635277008255715</v>
      </c>
      <c r="H297" s="16">
        <v>24</v>
      </c>
      <c r="I297" s="6">
        <v>29</v>
      </c>
      <c r="J297" s="15">
        <v>-0.10504901351060743</v>
      </c>
      <c r="K297" s="24" t="s">
        <v>11</v>
      </c>
      <c r="L297" s="15">
        <v>-0.114918323833528</v>
      </c>
      <c r="M297" s="12">
        <v>28</v>
      </c>
      <c r="N297" s="15">
        <v>5.4519131114617904E-3</v>
      </c>
      <c r="O297" s="12">
        <v>18</v>
      </c>
      <c r="P297" s="15">
        <v>4.01746686243264E-3</v>
      </c>
      <c r="Q297" s="12">
        <v>14</v>
      </c>
      <c r="R297" s="7">
        <v>-9.7943164324805806E-2</v>
      </c>
      <c r="S297" s="7">
        <v>4.0117030229487203E-3</v>
      </c>
      <c r="T297" s="15">
        <v>-3.0941461628528999E-3</v>
      </c>
      <c r="U297" s="23">
        <v>6.3821297992831001</v>
      </c>
      <c r="V297" s="17">
        <v>24</v>
      </c>
      <c r="W297" s="20">
        <v>-0.152811950075741</v>
      </c>
      <c r="X297" s="17">
        <v>26</v>
      </c>
      <c r="Y297" s="20">
        <v>-2.2582277971751202E-2</v>
      </c>
      <c r="Z297" s="17">
        <v>23</v>
      </c>
      <c r="AA297" s="22">
        <v>6.8597548601398231</v>
      </c>
      <c r="AB297" s="17">
        <v>25</v>
      </c>
      <c r="AC297" s="20">
        <v>0.16992484407974701</v>
      </c>
      <c r="AD297" s="19">
        <v>20</v>
      </c>
      <c r="AE297" s="15">
        <v>-0.114918323833528</v>
      </c>
      <c r="AF297" s="16">
        <v>28</v>
      </c>
      <c r="AG297" s="6">
        <v>27</v>
      </c>
      <c r="AH297" s="15">
        <v>-0.20496772084409801</v>
      </c>
      <c r="AI297" s="12">
        <v>29</v>
      </c>
      <c r="AJ297" s="15">
        <v>7.4119700375903999E-2</v>
      </c>
      <c r="AK297" s="12">
        <v>23</v>
      </c>
      <c r="AL297" s="15">
        <v>-0.185827346953504</v>
      </c>
      <c r="AM297" s="12">
        <v>28</v>
      </c>
      <c r="AN297" s="15">
        <v>-9.7943164324805806E-2</v>
      </c>
      <c r="AO297" s="15">
        <v>8.62181940877456E-2</v>
      </c>
      <c r="AP297" s="15">
        <v>-0.16172471100663899</v>
      </c>
      <c r="AQ297" s="15">
        <v>0.10893635122888599</v>
      </c>
      <c r="AR297" s="14">
        <v>31</v>
      </c>
      <c r="AS297" s="15">
        <v>1.42330065378859E-2</v>
      </c>
      <c r="AT297" s="12">
        <v>25</v>
      </c>
      <c r="AU297" s="20">
        <v>5.4519131114617904E-3</v>
      </c>
      <c r="AV297" s="21">
        <v>18</v>
      </c>
      <c r="AW297" s="6">
        <v>30</v>
      </c>
      <c r="AX297" s="20">
        <v>-4.0459744098508998E-2</v>
      </c>
      <c r="AY297" s="17">
        <v>14</v>
      </c>
      <c r="AZ297" s="20">
        <v>-6.1953283399168698E-3</v>
      </c>
      <c r="BA297" s="17">
        <v>9</v>
      </c>
      <c r="BB297" s="20">
        <v>1.91655785172853E-2</v>
      </c>
      <c r="BC297" s="17">
        <v>31</v>
      </c>
      <c r="BD297" s="20">
        <v>4.0117030229487203E-3</v>
      </c>
      <c r="BE297" s="20">
        <v>7.4899917576930304E-3</v>
      </c>
      <c r="BF297" s="20">
        <v>-8.3694852355329006E-5</v>
      </c>
      <c r="BG297" s="20">
        <v>7.79703366647512E-2</v>
      </c>
      <c r="BH297" s="19">
        <v>27</v>
      </c>
      <c r="BI297" s="18">
        <v>-2.26346405475089E-2</v>
      </c>
      <c r="BJ297" s="17">
        <v>26</v>
      </c>
      <c r="BK297" s="15">
        <v>4.01746686243264E-3</v>
      </c>
      <c r="BL297" s="16">
        <v>14</v>
      </c>
      <c r="BM297" s="6">
        <v>14</v>
      </c>
      <c r="BN297" s="15">
        <v>1.16960266698483E-2</v>
      </c>
      <c r="BO297" s="12">
        <v>15</v>
      </c>
      <c r="BP297" s="13">
        <v>-6.2291189682711998</v>
      </c>
      <c r="BQ297" s="13">
        <v>10.441348633885401</v>
      </c>
      <c r="BR297" s="13">
        <v>-5.5067770025617104</v>
      </c>
      <c r="BS297" s="13">
        <v>9.9339108734637804</v>
      </c>
      <c r="BT297" s="13">
        <v>-6.6306301052999501</v>
      </c>
      <c r="BU297" s="15">
        <v>-3.0941461628528999E-3</v>
      </c>
      <c r="BV297" s="15">
        <v>8.4991688996416594E-3</v>
      </c>
      <c r="BW297" s="14">
        <v>9</v>
      </c>
      <c r="BX297" s="13">
        <v>-10.9225873373956</v>
      </c>
      <c r="BY297" s="12">
        <v>29</v>
      </c>
      <c r="BZ297" s="13">
        <v>-3.55580651264277</v>
      </c>
      <c r="CA297" s="12">
        <v>26</v>
      </c>
      <c r="CB297" s="11" t="s">
        <v>105</v>
      </c>
      <c r="CC297" s="10">
        <v>10000</v>
      </c>
      <c r="CD297" s="10">
        <v>6.5</v>
      </c>
      <c r="CE297" s="3">
        <v>16</v>
      </c>
      <c r="CF297" s="3">
        <v>0</v>
      </c>
      <c r="CG297" s="3">
        <v>0</v>
      </c>
      <c r="CH297" s="3" t="s">
        <v>0</v>
      </c>
      <c r="CI297" s="9">
        <f t="shared" si="9"/>
        <v>-0.11635277008255752</v>
      </c>
      <c r="CJ297" s="8">
        <v>-0.11491832383352837</v>
      </c>
      <c r="CK297" s="8">
        <v>5.4519131114617895E-3</v>
      </c>
      <c r="CL297" s="9">
        <v>4.0174668624326417E-3</v>
      </c>
    </row>
    <row r="298" spans="1:90">
      <c r="A298" s="1">
        <v>2014</v>
      </c>
      <c r="B298" s="16" t="s">
        <v>53</v>
      </c>
      <c r="C298" s="16" t="s">
        <v>53</v>
      </c>
      <c r="D298" s="16" t="s">
        <v>4</v>
      </c>
      <c r="E298" s="16" t="str">
        <f t="shared" si="8"/>
        <v>2014DAL</v>
      </c>
      <c r="F298" s="25">
        <v>12</v>
      </c>
      <c r="G298" s="15">
        <v>0.18988958433586298</v>
      </c>
      <c r="H298" s="16">
        <v>6</v>
      </c>
      <c r="I298" s="6">
        <v>13</v>
      </c>
      <c r="J298" s="15">
        <v>0.18411404980517335</v>
      </c>
      <c r="K298" s="24" t="s">
        <v>52</v>
      </c>
      <c r="L298" s="15">
        <v>0.173718956631085</v>
      </c>
      <c r="M298" s="12">
        <v>4</v>
      </c>
      <c r="N298" s="15">
        <v>-7.5838110058829003E-3</v>
      </c>
      <c r="O298" s="12">
        <v>16</v>
      </c>
      <c r="P298" s="15">
        <v>8.5868166988950691E-3</v>
      </c>
      <c r="Q298" s="12">
        <v>13</v>
      </c>
      <c r="R298" s="7">
        <v>0.172295558842085</v>
      </c>
      <c r="S298" s="7">
        <v>-2.9267761030090998E-3</v>
      </c>
      <c r="T298" s="15">
        <v>8.8917148600792407E-3</v>
      </c>
      <c r="U298" s="23">
        <v>10.7084344291956</v>
      </c>
      <c r="V298" s="17">
        <v>4</v>
      </c>
      <c r="W298" s="20">
        <v>0.25822955930473801</v>
      </c>
      <c r="X298" s="17">
        <v>5</v>
      </c>
      <c r="Y298" s="20">
        <v>-4.8485438768380899E-2</v>
      </c>
      <c r="Z298" s="17">
        <v>30</v>
      </c>
      <c r="AA298" s="22">
        <v>10.778490680457638</v>
      </c>
      <c r="AB298" s="17">
        <v>6</v>
      </c>
      <c r="AC298" s="20">
        <v>0.19390929102551299</v>
      </c>
      <c r="AD298" s="19">
        <v>27</v>
      </c>
      <c r="AE298" s="15">
        <v>0.173718956631085</v>
      </c>
      <c r="AF298" s="16">
        <v>4</v>
      </c>
      <c r="AG298" s="6">
        <v>7</v>
      </c>
      <c r="AH298" s="15">
        <v>0.20167389142491199</v>
      </c>
      <c r="AI298" s="12">
        <v>3</v>
      </c>
      <c r="AJ298" s="15">
        <v>0.41379810072032502</v>
      </c>
      <c r="AK298" s="12">
        <v>4</v>
      </c>
      <c r="AL298" s="15">
        <v>5.25336800416836E-2</v>
      </c>
      <c r="AM298" s="12">
        <v>3</v>
      </c>
      <c r="AN298" s="15">
        <v>0.172295558842085</v>
      </c>
      <c r="AO298" s="15">
        <v>0.43096723111552898</v>
      </c>
      <c r="AP298" s="15">
        <v>3.2973341060389003E-2</v>
      </c>
      <c r="AQ298" s="15">
        <v>7.0915413656402998E-2</v>
      </c>
      <c r="AR298" s="14">
        <v>15</v>
      </c>
      <c r="AS298" s="15">
        <v>1.25261785215283E-2</v>
      </c>
      <c r="AT298" s="12">
        <v>24</v>
      </c>
      <c r="AU298" s="20">
        <v>-7.5838110058829003E-3</v>
      </c>
      <c r="AV298" s="21">
        <v>16</v>
      </c>
      <c r="AW298" s="6">
        <v>25</v>
      </c>
      <c r="AX298" s="20">
        <v>-3.9145500802835E-2</v>
      </c>
      <c r="AY298" s="17">
        <v>15</v>
      </c>
      <c r="AZ298" s="20">
        <v>4.5761278322640098E-2</v>
      </c>
      <c r="BA298" s="17">
        <v>15</v>
      </c>
      <c r="BB298" s="20">
        <v>-8.4615732130088897E-2</v>
      </c>
      <c r="BC298" s="17">
        <v>21</v>
      </c>
      <c r="BD298" s="20">
        <v>-2.9267761030090998E-3</v>
      </c>
      <c r="BE298" s="20">
        <v>6.2937623266273293E-2</v>
      </c>
      <c r="BF298" s="20">
        <v>-9.8036959270233204E-2</v>
      </c>
      <c r="BG298" s="20">
        <v>6.2388528339575797E-2</v>
      </c>
      <c r="BH298" s="19">
        <v>16</v>
      </c>
      <c r="BI298" s="18">
        <v>-3.2077503273376301E-2</v>
      </c>
      <c r="BJ298" s="17">
        <v>30</v>
      </c>
      <c r="BK298" s="15">
        <v>8.5868166988950691E-3</v>
      </c>
      <c r="BL298" s="16">
        <v>13</v>
      </c>
      <c r="BM298" s="6">
        <v>8</v>
      </c>
      <c r="BN298" s="15">
        <v>1.74101670769908E-2</v>
      </c>
      <c r="BO298" s="12">
        <v>13</v>
      </c>
      <c r="BP298" s="13">
        <v>5.3316447602519297</v>
      </c>
      <c r="BQ298" s="13">
        <v>5.0080095959226103</v>
      </c>
      <c r="BR298" s="13">
        <v>-2.97295955643387</v>
      </c>
      <c r="BS298" s="13">
        <v>-0.61262533098207606</v>
      </c>
      <c r="BT298" s="13">
        <v>-2.4606611193110601</v>
      </c>
      <c r="BU298" s="15">
        <v>8.8917148600792407E-3</v>
      </c>
      <c r="BV298" s="15">
        <v>9.2952853944662794E-3</v>
      </c>
      <c r="BW298" s="14">
        <v>15</v>
      </c>
      <c r="BX298" s="13">
        <v>3.1458069925068002</v>
      </c>
      <c r="BY298" s="12">
        <v>11</v>
      </c>
      <c r="BZ298" s="13">
        <v>0.15244908059208701</v>
      </c>
      <c r="CA298" s="12">
        <v>16</v>
      </c>
      <c r="CB298" s="11" t="s">
        <v>1</v>
      </c>
      <c r="CC298" s="10">
        <v>7500</v>
      </c>
      <c r="CD298" s="10">
        <v>8</v>
      </c>
      <c r="CE298" s="3">
        <v>18</v>
      </c>
      <c r="CF298" s="3" t="s">
        <v>7</v>
      </c>
      <c r="CG298" s="3">
        <v>3</v>
      </c>
      <c r="CH298" s="3" t="s">
        <v>6</v>
      </c>
      <c r="CI298" s="9">
        <f t="shared" si="9"/>
        <v>0.17365152501177883</v>
      </c>
      <c r="CJ298" s="8">
        <v>0.1747783533049391</v>
      </c>
      <c r="CK298" s="8">
        <v>1.0451878929556109E-2</v>
      </c>
      <c r="CL298" s="9">
        <v>9.3250506363958142E-3</v>
      </c>
    </row>
    <row r="299" spans="1:90">
      <c r="A299" s="1">
        <v>2014</v>
      </c>
      <c r="B299" s="16" t="s">
        <v>51</v>
      </c>
      <c r="C299" s="16" t="s">
        <v>51</v>
      </c>
      <c r="D299" s="16" t="s">
        <v>20</v>
      </c>
      <c r="E299" s="16" t="str">
        <f t="shared" si="8"/>
        <v>2014DEN</v>
      </c>
      <c r="F299" s="25">
        <v>12</v>
      </c>
      <c r="G299" s="15">
        <v>0.32594480115114077</v>
      </c>
      <c r="H299" s="16">
        <v>1</v>
      </c>
      <c r="I299" s="6">
        <v>2</v>
      </c>
      <c r="J299" s="15">
        <v>0.25736971246774659</v>
      </c>
      <c r="K299" s="24" t="s">
        <v>52</v>
      </c>
      <c r="L299" s="15">
        <v>0.18732149582718799</v>
      </c>
      <c r="M299" s="12">
        <v>3</v>
      </c>
      <c r="N299" s="15">
        <v>-0.17522337152273701</v>
      </c>
      <c r="O299" s="12">
        <v>1</v>
      </c>
      <c r="P299" s="15">
        <v>-3.6600066198784198E-2</v>
      </c>
      <c r="Q299" s="12">
        <v>27</v>
      </c>
      <c r="R299" s="7">
        <v>0.189821199733789</v>
      </c>
      <c r="S299" s="7">
        <v>-8.9076170778099997E-2</v>
      </c>
      <c r="T299" s="15">
        <v>-2.15276580441424E-2</v>
      </c>
      <c r="U299" s="23">
        <v>13.140074405635801</v>
      </c>
      <c r="V299" s="17">
        <v>1</v>
      </c>
      <c r="W299" s="20">
        <v>0.27723084426029099</v>
      </c>
      <c r="X299" s="17">
        <v>3</v>
      </c>
      <c r="Y299" s="20">
        <v>1.6809217286346101E-2</v>
      </c>
      <c r="Z299" s="17">
        <v>10</v>
      </c>
      <c r="AA299" s="22">
        <v>11.023915761881906</v>
      </c>
      <c r="AB299" s="17">
        <v>4</v>
      </c>
      <c r="AC299" s="20">
        <v>0.103758155267083</v>
      </c>
      <c r="AD299" s="19">
        <v>5</v>
      </c>
      <c r="AE299" s="15">
        <v>0.18732149582718799</v>
      </c>
      <c r="AF299" s="16">
        <v>3</v>
      </c>
      <c r="AG299" s="6">
        <v>1</v>
      </c>
      <c r="AH299" s="15">
        <v>0.13772238113666899</v>
      </c>
      <c r="AI299" s="12">
        <v>5</v>
      </c>
      <c r="AJ299" s="15">
        <v>0.41732775709676301</v>
      </c>
      <c r="AK299" s="12">
        <v>3</v>
      </c>
      <c r="AL299" s="15">
        <v>1.8194720618014502E-2</v>
      </c>
      <c r="AM299" s="12">
        <v>5</v>
      </c>
      <c r="AN299" s="15">
        <v>0.189821199733789</v>
      </c>
      <c r="AO299" s="15">
        <v>0.42060450109160602</v>
      </c>
      <c r="AP299" s="15">
        <v>2.1555121974363701E-2</v>
      </c>
      <c r="AQ299" s="15">
        <v>7.2810601385337403E-2</v>
      </c>
      <c r="AR299" s="14">
        <v>17</v>
      </c>
      <c r="AS299" s="15">
        <v>-1.60013932074063E-2</v>
      </c>
      <c r="AT299" s="12">
        <v>8</v>
      </c>
      <c r="AU299" s="20">
        <v>-0.17522337152273701</v>
      </c>
      <c r="AV299" s="21">
        <v>1</v>
      </c>
      <c r="AW299" s="6">
        <v>11</v>
      </c>
      <c r="AX299" s="20">
        <v>-0.17440837969612</v>
      </c>
      <c r="AY299" s="17">
        <v>2</v>
      </c>
      <c r="AZ299" s="20">
        <v>-0.110332411817645</v>
      </c>
      <c r="BA299" s="17">
        <v>2</v>
      </c>
      <c r="BB299" s="20">
        <v>-0.300465797279035</v>
      </c>
      <c r="BC299" s="17">
        <v>2</v>
      </c>
      <c r="BD299" s="20">
        <v>-8.9076170778099997E-2</v>
      </c>
      <c r="BE299" s="20">
        <v>-5.0120558697199999E-4</v>
      </c>
      <c r="BF299" s="20">
        <v>-0.26002977590633503</v>
      </c>
      <c r="BG299" s="20">
        <v>2.24688376664294E-2</v>
      </c>
      <c r="BH299" s="19">
        <v>1</v>
      </c>
      <c r="BI299" s="18">
        <v>-7.6909713879228601E-3</v>
      </c>
      <c r="BJ299" s="17">
        <v>19</v>
      </c>
      <c r="BK299" s="15">
        <v>-3.6600066198784198E-2</v>
      </c>
      <c r="BL299" s="16">
        <v>27</v>
      </c>
      <c r="BM299" s="6">
        <v>21</v>
      </c>
      <c r="BN299" s="15">
        <v>-3.4899916572498302E-2</v>
      </c>
      <c r="BO299" s="12">
        <v>25</v>
      </c>
      <c r="BP299" s="13">
        <v>-4.3686257721562303</v>
      </c>
      <c r="BQ299" s="13">
        <v>-6.2647134541146103</v>
      </c>
      <c r="BR299" s="13">
        <v>6.3405309376973698</v>
      </c>
      <c r="BS299" s="13">
        <v>-7.7087824110998504</v>
      </c>
      <c r="BT299" s="13">
        <v>-6.29844239971876</v>
      </c>
      <c r="BU299" s="15">
        <v>-2.15276580441424E-2</v>
      </c>
      <c r="BV299" s="15">
        <v>1.08486051788141E-2</v>
      </c>
      <c r="BW299" s="14">
        <v>18</v>
      </c>
      <c r="BX299" s="13">
        <v>7.7957114011333104</v>
      </c>
      <c r="BY299" s="12">
        <v>4</v>
      </c>
      <c r="BZ299" s="13">
        <v>7.5362040773208596</v>
      </c>
      <c r="CA299" s="12">
        <v>2</v>
      </c>
      <c r="CB299" s="11" t="s">
        <v>18</v>
      </c>
      <c r="CC299" s="10">
        <v>550</v>
      </c>
      <c r="CD299" s="10">
        <v>11.5</v>
      </c>
      <c r="CE299" s="3">
        <v>17</v>
      </c>
      <c r="CF299" s="3" t="s">
        <v>7</v>
      </c>
      <c r="CG299" s="3">
        <v>2</v>
      </c>
      <c r="CH299" s="3" t="s">
        <v>6</v>
      </c>
      <c r="CI299" s="9">
        <f t="shared" si="9"/>
        <v>0.29587626694658986</v>
      </c>
      <c r="CJ299" s="8">
        <v>0.17494522984384916</v>
      </c>
      <c r="CK299" s="8">
        <v>-0.15205492179636379</v>
      </c>
      <c r="CL299" s="9">
        <v>-3.1123884693623115E-2</v>
      </c>
    </row>
    <row r="300" spans="1:90">
      <c r="A300" s="1">
        <v>2014</v>
      </c>
      <c r="B300" s="16" t="s">
        <v>50</v>
      </c>
      <c r="C300" s="16" t="s">
        <v>50</v>
      </c>
      <c r="D300" s="16" t="s">
        <v>4</v>
      </c>
      <c r="E300" s="16" t="str">
        <f t="shared" si="8"/>
        <v>2014DET</v>
      </c>
      <c r="F300" s="25">
        <v>11</v>
      </c>
      <c r="G300" s="15">
        <v>5.4015755999728694E-2</v>
      </c>
      <c r="H300" s="16">
        <v>13</v>
      </c>
      <c r="I300" s="6">
        <v>15</v>
      </c>
      <c r="J300" s="15">
        <v>9.1905857269089092E-2</v>
      </c>
      <c r="K300" s="24" t="s">
        <v>78</v>
      </c>
      <c r="L300" s="15">
        <v>-3.1281165489544002E-2</v>
      </c>
      <c r="M300" s="12">
        <v>19</v>
      </c>
      <c r="N300" s="15">
        <v>-0.142028108768988</v>
      </c>
      <c r="O300" s="12">
        <v>3</v>
      </c>
      <c r="P300" s="15">
        <v>-5.6731187279715302E-2</v>
      </c>
      <c r="Q300" s="12">
        <v>31</v>
      </c>
      <c r="R300" s="7">
        <v>1.6387323253337301E-2</v>
      </c>
      <c r="S300" s="7">
        <v>-0.12625507299688399</v>
      </c>
      <c r="T300" s="15">
        <v>-5.0736538981132201E-2</v>
      </c>
      <c r="U300" s="23">
        <v>8.6708530271244992</v>
      </c>
      <c r="V300" s="17">
        <v>12</v>
      </c>
      <c r="W300" s="20">
        <v>7.6165771179283999E-3</v>
      </c>
      <c r="X300" s="17">
        <v>16</v>
      </c>
      <c r="Y300" s="20">
        <v>-3.3263135499069202E-2</v>
      </c>
      <c r="Z300" s="17">
        <v>27</v>
      </c>
      <c r="AA300" s="22">
        <v>9.2155413832877393</v>
      </c>
      <c r="AB300" s="17">
        <v>13</v>
      </c>
      <c r="AC300" s="20">
        <v>9.7957362110984603E-2</v>
      </c>
      <c r="AD300" s="19">
        <v>4</v>
      </c>
      <c r="AE300" s="15">
        <v>-3.1281165489544002E-2</v>
      </c>
      <c r="AF300" s="16">
        <v>19</v>
      </c>
      <c r="AG300" s="6">
        <v>17</v>
      </c>
      <c r="AH300" s="15">
        <v>-4.20949302787458E-2</v>
      </c>
      <c r="AI300" s="12">
        <v>17</v>
      </c>
      <c r="AJ300" s="15">
        <v>0.101256445962215</v>
      </c>
      <c r="AK300" s="12">
        <v>20</v>
      </c>
      <c r="AL300" s="15">
        <v>-0.15600826854204</v>
      </c>
      <c r="AM300" s="12">
        <v>21</v>
      </c>
      <c r="AN300" s="15">
        <v>1.6387323253337301E-2</v>
      </c>
      <c r="AO300" s="15">
        <v>0.15301436068485799</v>
      </c>
      <c r="AP300" s="15">
        <v>-0.107136396433056</v>
      </c>
      <c r="AQ300" s="15">
        <v>2.8180031930325498E-2</v>
      </c>
      <c r="AR300" s="14">
        <v>4</v>
      </c>
      <c r="AS300" s="15">
        <v>3.3782377082203698E-2</v>
      </c>
      <c r="AT300" s="12">
        <v>31</v>
      </c>
      <c r="AU300" s="20">
        <v>-0.142028108768988</v>
      </c>
      <c r="AV300" s="21">
        <v>3</v>
      </c>
      <c r="AW300" s="6">
        <v>15</v>
      </c>
      <c r="AX300" s="20">
        <v>-8.8410527227646293E-2</v>
      </c>
      <c r="AY300" s="17">
        <v>7</v>
      </c>
      <c r="AZ300" s="20">
        <v>-4.0983845014485501E-2</v>
      </c>
      <c r="BA300" s="17">
        <v>7</v>
      </c>
      <c r="BB300" s="20">
        <v>-0.32621045617765598</v>
      </c>
      <c r="BC300" s="17">
        <v>1</v>
      </c>
      <c r="BD300" s="20">
        <v>-0.12625507299688399</v>
      </c>
      <c r="BE300" s="20">
        <v>-1.3339225060228801E-2</v>
      </c>
      <c r="BF300" s="20">
        <v>-0.33207681051918603</v>
      </c>
      <c r="BG300" s="20">
        <v>5.6291407065100101E-2</v>
      </c>
      <c r="BH300" s="19">
        <v>12</v>
      </c>
      <c r="BI300" s="18">
        <v>3.14432395315754E-3</v>
      </c>
      <c r="BJ300" s="17">
        <v>13</v>
      </c>
      <c r="BK300" s="15">
        <v>-5.6731187279715302E-2</v>
      </c>
      <c r="BL300" s="16">
        <v>31</v>
      </c>
      <c r="BM300" s="6">
        <v>20</v>
      </c>
      <c r="BN300" s="15">
        <v>-3.8699019830972098E-2</v>
      </c>
      <c r="BO300" s="12">
        <v>27</v>
      </c>
      <c r="BP300" s="13">
        <v>-19.592271999016599</v>
      </c>
      <c r="BQ300" s="13">
        <v>-4.0214634614404501</v>
      </c>
      <c r="BR300" s="13">
        <v>-1.70082873863338</v>
      </c>
      <c r="BS300" s="13">
        <v>-0.57443928469966099</v>
      </c>
      <c r="BT300" s="13">
        <v>-2.4765901560675498</v>
      </c>
      <c r="BU300" s="15">
        <v>-5.0736538981132201E-2</v>
      </c>
      <c r="BV300" s="15">
        <v>7.2924879907990004E-3</v>
      </c>
      <c r="BW300" s="14">
        <v>7</v>
      </c>
      <c r="BX300" s="13">
        <v>-6.5583503671074297</v>
      </c>
      <c r="BY300" s="12">
        <v>26</v>
      </c>
      <c r="BZ300" s="13">
        <v>2.9973241492915501</v>
      </c>
      <c r="CA300" s="12">
        <v>8</v>
      </c>
      <c r="CB300" s="11" t="s">
        <v>106</v>
      </c>
      <c r="CC300" s="10">
        <v>4000</v>
      </c>
      <c r="CD300" s="10">
        <v>8.5</v>
      </c>
      <c r="CE300" s="3">
        <v>17</v>
      </c>
      <c r="CF300" s="3" t="s">
        <v>29</v>
      </c>
      <c r="CG300" s="3">
        <v>6</v>
      </c>
      <c r="CH300" s="3" t="s">
        <v>28</v>
      </c>
      <c r="CI300" s="9">
        <f t="shared" si="9"/>
        <v>5.8082484331939264E-2</v>
      </c>
      <c r="CJ300" s="8">
        <v>-3.4197226307338728E-2</v>
      </c>
      <c r="CK300" s="8">
        <v>-0.15056168641410012</v>
      </c>
      <c r="CL300" s="9">
        <v>-5.8281975774822116E-2</v>
      </c>
    </row>
    <row r="301" spans="1:90">
      <c r="A301" s="1">
        <v>2014</v>
      </c>
      <c r="B301" s="16" t="s">
        <v>49</v>
      </c>
      <c r="C301" s="16" t="s">
        <v>49</v>
      </c>
      <c r="D301" s="16" t="s">
        <v>4</v>
      </c>
      <c r="E301" s="16" t="str">
        <f t="shared" si="8"/>
        <v>2014GB</v>
      </c>
      <c r="F301" s="25">
        <v>12</v>
      </c>
      <c r="G301" s="15">
        <v>0.22830836227212603</v>
      </c>
      <c r="H301" s="16">
        <v>3</v>
      </c>
      <c r="I301" s="6">
        <v>17</v>
      </c>
      <c r="J301" s="15">
        <v>0.20876619424158899</v>
      </c>
      <c r="K301" s="24" t="s">
        <v>52</v>
      </c>
      <c r="L301" s="15">
        <v>0.22497972497681001</v>
      </c>
      <c r="M301" s="12">
        <v>1</v>
      </c>
      <c r="N301" s="15">
        <v>-2.65958936680105E-2</v>
      </c>
      <c r="O301" s="12">
        <v>15</v>
      </c>
      <c r="P301" s="15">
        <v>-2.32672563726945E-2</v>
      </c>
      <c r="Q301" s="12">
        <v>22</v>
      </c>
      <c r="R301" s="7">
        <v>0.23061703243751799</v>
      </c>
      <c r="S301" s="7">
        <v>-1.2232743838461801E-2</v>
      </c>
      <c r="T301" s="15">
        <v>-3.4083582034390797E-2</v>
      </c>
      <c r="U301" s="23">
        <v>10.5041461169155</v>
      </c>
      <c r="V301" s="17">
        <v>6</v>
      </c>
      <c r="W301" s="20">
        <v>0.265105036201292</v>
      </c>
      <c r="X301" s="17">
        <v>4</v>
      </c>
      <c r="Y301" s="20">
        <v>-2.0156023266536899E-2</v>
      </c>
      <c r="Z301" s="17">
        <v>22</v>
      </c>
      <c r="AA301" s="22">
        <v>11.243425878294788</v>
      </c>
      <c r="AB301" s="17">
        <v>3</v>
      </c>
      <c r="AC301" s="20">
        <v>0.15791714513989899</v>
      </c>
      <c r="AD301" s="19">
        <v>17</v>
      </c>
      <c r="AE301" s="15">
        <v>0.22497972497681001</v>
      </c>
      <c r="AF301" s="16">
        <v>1</v>
      </c>
      <c r="AG301" s="6">
        <v>8</v>
      </c>
      <c r="AH301" s="15">
        <v>0.26148411284178003</v>
      </c>
      <c r="AI301" s="12">
        <v>1</v>
      </c>
      <c r="AJ301" s="15">
        <v>0.47205830938212501</v>
      </c>
      <c r="AK301" s="12">
        <v>1</v>
      </c>
      <c r="AL301" s="15">
        <v>-1.83515732960664E-2</v>
      </c>
      <c r="AM301" s="12">
        <v>8</v>
      </c>
      <c r="AN301" s="15">
        <v>0.23061703243751799</v>
      </c>
      <c r="AO301" s="15">
        <v>0.49997195818655998</v>
      </c>
      <c r="AP301" s="15">
        <v>-3.8018075098837499E-2</v>
      </c>
      <c r="AQ301" s="15">
        <v>5.2777240894616897E-2</v>
      </c>
      <c r="AR301" s="14">
        <v>9</v>
      </c>
      <c r="AS301" s="15">
        <v>5.1807568033326997E-3</v>
      </c>
      <c r="AT301" s="12">
        <v>19</v>
      </c>
      <c r="AU301" s="20">
        <v>-2.65958936680105E-2</v>
      </c>
      <c r="AV301" s="21">
        <v>15</v>
      </c>
      <c r="AW301" s="6">
        <v>28</v>
      </c>
      <c r="AX301" s="20">
        <v>-4.8561052721483401E-2</v>
      </c>
      <c r="AY301" s="17">
        <v>13</v>
      </c>
      <c r="AZ301" s="20">
        <v>1.9029729221775898E-2</v>
      </c>
      <c r="BA301" s="17">
        <v>11</v>
      </c>
      <c r="BB301" s="20">
        <v>-8.6794981889546E-2</v>
      </c>
      <c r="BC301" s="17">
        <v>19</v>
      </c>
      <c r="BD301" s="20">
        <v>-1.2232743838461801E-2</v>
      </c>
      <c r="BE301" s="20">
        <v>2.16576862395058E-2</v>
      </c>
      <c r="BF301" s="20">
        <v>-5.6948253696981699E-2</v>
      </c>
      <c r="BG301" s="20">
        <v>6.6473146552902304E-2</v>
      </c>
      <c r="BH301" s="19">
        <v>21</v>
      </c>
      <c r="BI301" s="18">
        <v>-1.4048040598143499E-2</v>
      </c>
      <c r="BJ301" s="17">
        <v>24</v>
      </c>
      <c r="BK301" s="15">
        <v>-2.32672563726945E-2</v>
      </c>
      <c r="BL301" s="16">
        <v>22</v>
      </c>
      <c r="BM301" s="6">
        <v>19</v>
      </c>
      <c r="BN301" s="15">
        <v>-4.49401293619714E-2</v>
      </c>
      <c r="BO301" s="12">
        <v>30</v>
      </c>
      <c r="BP301" s="13">
        <v>-2.8746493188732201</v>
      </c>
      <c r="BQ301" s="13">
        <v>-7.0460527889129301</v>
      </c>
      <c r="BR301" s="13">
        <v>-2.88184259773905</v>
      </c>
      <c r="BS301" s="13">
        <v>-9.3666899076932602</v>
      </c>
      <c r="BT301" s="13">
        <v>10.535606426871199</v>
      </c>
      <c r="BU301" s="15">
        <v>-3.4083582034390797E-2</v>
      </c>
      <c r="BV301" s="15">
        <v>8.6706565537015001E-3</v>
      </c>
      <c r="BW301" s="14">
        <v>10</v>
      </c>
      <c r="BX301" s="13">
        <v>0.10065281308627901</v>
      </c>
      <c r="BY301" s="12">
        <v>16</v>
      </c>
      <c r="BZ301" s="13">
        <v>-5.40816283084816</v>
      </c>
      <c r="CA301" s="12">
        <v>32</v>
      </c>
      <c r="CB301" s="11" t="s">
        <v>106</v>
      </c>
      <c r="CC301" s="10">
        <v>1000</v>
      </c>
      <c r="CD301" s="10">
        <v>10.5</v>
      </c>
      <c r="CE301" s="3">
        <v>18</v>
      </c>
      <c r="CF301" s="3" t="s">
        <v>7</v>
      </c>
      <c r="CG301" s="3">
        <v>2</v>
      </c>
      <c r="CH301" s="3" t="s">
        <v>22</v>
      </c>
      <c r="CI301" s="9">
        <f t="shared" si="9"/>
        <v>0.24743497072711235</v>
      </c>
      <c r="CJ301" s="8">
        <v>0.22101252826495135</v>
      </c>
      <c r="CK301" s="8">
        <v>-3.6890468622565835E-2</v>
      </c>
      <c r="CL301" s="9">
        <v>-1.0468026160404821E-2</v>
      </c>
    </row>
    <row r="302" spans="1:90">
      <c r="A302" s="1">
        <v>2014</v>
      </c>
      <c r="B302" s="16" t="s">
        <v>107</v>
      </c>
      <c r="C302" s="16" t="s">
        <v>107</v>
      </c>
      <c r="D302" s="16" t="s">
        <v>20</v>
      </c>
      <c r="E302" s="16" t="str">
        <f t="shared" si="8"/>
        <v>2014HOU</v>
      </c>
      <c r="F302" s="25">
        <v>9</v>
      </c>
      <c r="G302" s="15">
        <v>-7.2706153906396953E-3</v>
      </c>
      <c r="H302" s="16">
        <v>18</v>
      </c>
      <c r="I302" s="6">
        <v>28</v>
      </c>
      <c r="J302" s="15">
        <v>2.4141401430217906E-2</v>
      </c>
      <c r="K302" s="24" t="s">
        <v>9</v>
      </c>
      <c r="L302" s="15">
        <v>-3.7760651197481399E-2</v>
      </c>
      <c r="M302" s="12">
        <v>20</v>
      </c>
      <c r="N302" s="15">
        <v>-6.9099043964874401E-2</v>
      </c>
      <c r="O302" s="12">
        <v>6</v>
      </c>
      <c r="P302" s="15">
        <v>-3.8609008158032698E-2</v>
      </c>
      <c r="Q302" s="12">
        <v>28</v>
      </c>
      <c r="R302" s="7">
        <v>-2.9263493920541998E-2</v>
      </c>
      <c r="S302" s="7">
        <v>-8.1719555872117905E-2</v>
      </c>
      <c r="T302" s="15">
        <v>-2.8314660521358E-2</v>
      </c>
      <c r="U302" s="23">
        <v>7.1965839591624396</v>
      </c>
      <c r="V302" s="17">
        <v>20</v>
      </c>
      <c r="W302" s="20">
        <v>6.4885616663743401E-2</v>
      </c>
      <c r="X302" s="17">
        <v>13</v>
      </c>
      <c r="Y302" s="20">
        <v>-6.0912722070049399E-2</v>
      </c>
      <c r="Z302" s="17">
        <v>32</v>
      </c>
      <c r="AA302" s="22">
        <v>9.841990993296033</v>
      </c>
      <c r="AB302" s="17">
        <v>9</v>
      </c>
      <c r="AC302" s="20">
        <v>8.8788748059888997E-2</v>
      </c>
      <c r="AD302" s="19">
        <v>3</v>
      </c>
      <c r="AE302" s="15">
        <v>-3.7760651197481399E-2</v>
      </c>
      <c r="AF302" s="16">
        <v>20</v>
      </c>
      <c r="AG302" s="6">
        <v>26</v>
      </c>
      <c r="AH302" s="15">
        <v>-4.7170278527825897E-2</v>
      </c>
      <c r="AI302" s="12">
        <v>20</v>
      </c>
      <c r="AJ302" s="15">
        <v>0.20553812771448099</v>
      </c>
      <c r="AK302" s="12">
        <v>12</v>
      </c>
      <c r="AL302" s="15">
        <v>-0.159986200710594</v>
      </c>
      <c r="AM302" s="12">
        <v>23</v>
      </c>
      <c r="AN302" s="15">
        <v>-2.9263493920541998E-2</v>
      </c>
      <c r="AO302" s="15">
        <v>0.202854657341867</v>
      </c>
      <c r="AP302" s="15">
        <v>-0.144187361016929</v>
      </c>
      <c r="AQ302" s="15">
        <v>2.29336156782818E-2</v>
      </c>
      <c r="AR302" s="14">
        <v>1</v>
      </c>
      <c r="AS302" s="15">
        <v>1.6123851442083E-2</v>
      </c>
      <c r="AT302" s="12">
        <v>26</v>
      </c>
      <c r="AU302" s="20">
        <v>-6.9099043964874401E-2</v>
      </c>
      <c r="AV302" s="21">
        <v>6</v>
      </c>
      <c r="AW302" s="6">
        <v>18</v>
      </c>
      <c r="AX302" s="20">
        <v>-0.14120338649035699</v>
      </c>
      <c r="AY302" s="17">
        <v>4</v>
      </c>
      <c r="AZ302" s="20">
        <v>-5.9617113905183101E-2</v>
      </c>
      <c r="BA302" s="17">
        <v>4</v>
      </c>
      <c r="BB302" s="20">
        <v>-8.3618783625777501E-2</v>
      </c>
      <c r="BC302" s="17">
        <v>22</v>
      </c>
      <c r="BD302" s="20">
        <v>-8.1719555872117905E-2</v>
      </c>
      <c r="BE302" s="20">
        <v>-6.6571576714999303E-2</v>
      </c>
      <c r="BF302" s="20">
        <v>-0.104915752465588</v>
      </c>
      <c r="BG302" s="20">
        <v>8.5992722867205398E-2</v>
      </c>
      <c r="BH302" s="19">
        <v>30</v>
      </c>
      <c r="BI302" s="18">
        <v>-5.5280122343577001E-2</v>
      </c>
      <c r="BJ302" s="17">
        <v>32</v>
      </c>
      <c r="BK302" s="15">
        <v>-3.8609008158032698E-2</v>
      </c>
      <c r="BL302" s="16">
        <v>28</v>
      </c>
      <c r="BM302" s="6">
        <v>29</v>
      </c>
      <c r="BN302" s="15">
        <v>-2.9147491298787701E-2</v>
      </c>
      <c r="BO302" s="12">
        <v>23</v>
      </c>
      <c r="BP302" s="13">
        <v>0.45506439295795897</v>
      </c>
      <c r="BQ302" s="13">
        <v>-2.0149136821436402</v>
      </c>
      <c r="BR302" s="13">
        <v>-5.1800468100293298</v>
      </c>
      <c r="BS302" s="13">
        <v>-6.4865696022942698</v>
      </c>
      <c r="BT302" s="13">
        <v>-6.0780383775070597</v>
      </c>
      <c r="BU302" s="15">
        <v>-2.8314660521358E-2</v>
      </c>
      <c r="BV302" s="15">
        <v>3.1399554818228601E-3</v>
      </c>
      <c r="BW302" s="14">
        <v>2</v>
      </c>
      <c r="BX302" s="13">
        <v>2.3404415351322001</v>
      </c>
      <c r="BY302" s="12">
        <v>13</v>
      </c>
      <c r="BZ302" s="13">
        <v>5.1471738183373601</v>
      </c>
      <c r="CA302" s="12">
        <v>3</v>
      </c>
      <c r="CB302" s="11" t="s">
        <v>103</v>
      </c>
      <c r="CC302" s="10">
        <v>3000</v>
      </c>
      <c r="CD302" s="10">
        <v>7.5</v>
      </c>
      <c r="CE302" s="3">
        <v>16</v>
      </c>
      <c r="CF302" s="3">
        <v>7</v>
      </c>
      <c r="CG302" s="3">
        <v>0</v>
      </c>
      <c r="CH302" s="3" t="s">
        <v>0</v>
      </c>
      <c r="CI302" s="9">
        <f t="shared" si="9"/>
        <v>-7.2706153906397092E-3</v>
      </c>
      <c r="CJ302" s="8">
        <v>-3.7760651197481419E-2</v>
      </c>
      <c r="CK302" s="8">
        <v>-6.9099043964874388E-2</v>
      </c>
      <c r="CL302" s="9">
        <v>-3.8609008158032677E-2</v>
      </c>
    </row>
    <row r="303" spans="1:90">
      <c r="A303" s="1">
        <v>2014</v>
      </c>
      <c r="B303" s="16" t="s">
        <v>61</v>
      </c>
      <c r="C303" s="16" t="s">
        <v>61</v>
      </c>
      <c r="D303" s="16" t="s">
        <v>20</v>
      </c>
      <c r="E303" s="16" t="str">
        <f t="shared" si="8"/>
        <v>2014IND</v>
      </c>
      <c r="F303" s="25">
        <v>11</v>
      </c>
      <c r="G303" s="15">
        <v>8.5397265137289763E-2</v>
      </c>
      <c r="H303" s="16">
        <v>11</v>
      </c>
      <c r="I303" s="6">
        <v>16</v>
      </c>
      <c r="J303" s="15">
        <v>9.5430284576019E-2</v>
      </c>
      <c r="K303" s="24" t="s">
        <v>78</v>
      </c>
      <c r="L303" s="15">
        <v>7.9253736133396702E-3</v>
      </c>
      <c r="M303" s="12">
        <v>14</v>
      </c>
      <c r="N303" s="15">
        <v>-4.4781569683061302E-2</v>
      </c>
      <c r="O303" s="12">
        <v>9</v>
      </c>
      <c r="P303" s="15">
        <v>3.2690321840888797E-2</v>
      </c>
      <c r="Q303" s="12">
        <v>8</v>
      </c>
      <c r="R303" s="7">
        <v>1.65057701601024E-2</v>
      </c>
      <c r="S303" s="7">
        <v>-4.05320494710949E-2</v>
      </c>
      <c r="T303" s="15">
        <v>3.8392464944821701E-2</v>
      </c>
      <c r="U303" s="23">
        <v>9.1227958345456095</v>
      </c>
      <c r="V303" s="17">
        <v>9</v>
      </c>
      <c r="W303" s="20">
        <v>6.4977409854494295E-2</v>
      </c>
      <c r="X303" s="17">
        <v>12</v>
      </c>
      <c r="Y303" s="20">
        <v>-2.6444452491098398E-2</v>
      </c>
      <c r="Z303" s="17">
        <v>26</v>
      </c>
      <c r="AA303" s="22">
        <v>10.165916214718925</v>
      </c>
      <c r="AB303" s="17">
        <v>7</v>
      </c>
      <c r="AC303" s="20">
        <v>0.18075704564673001</v>
      </c>
      <c r="AD303" s="19">
        <v>25</v>
      </c>
      <c r="AE303" s="15">
        <v>7.9253736133396702E-3</v>
      </c>
      <c r="AF303" s="16">
        <v>14</v>
      </c>
      <c r="AG303" s="6">
        <v>13</v>
      </c>
      <c r="AH303" s="15">
        <v>-4.68914131393574E-2</v>
      </c>
      <c r="AI303" s="12">
        <v>19</v>
      </c>
      <c r="AJ303" s="15">
        <v>0.223878894991833</v>
      </c>
      <c r="AK303" s="12">
        <v>9</v>
      </c>
      <c r="AL303" s="15">
        <v>-0.211772606761742</v>
      </c>
      <c r="AM303" s="12">
        <v>30</v>
      </c>
      <c r="AN303" s="15">
        <v>1.65057701601024E-2</v>
      </c>
      <c r="AO303" s="15">
        <v>0.22679623260909901</v>
      </c>
      <c r="AP303" s="15">
        <v>-0.187440984727689</v>
      </c>
      <c r="AQ303" s="15">
        <v>5.6609393485617297E-2</v>
      </c>
      <c r="AR303" s="14">
        <v>11</v>
      </c>
      <c r="AS303" s="15">
        <v>3.2853962249219E-3</v>
      </c>
      <c r="AT303" s="12">
        <v>18</v>
      </c>
      <c r="AU303" s="20">
        <v>-4.4781569683061302E-2</v>
      </c>
      <c r="AV303" s="21">
        <v>9</v>
      </c>
      <c r="AW303" s="6">
        <v>16</v>
      </c>
      <c r="AX303" s="20">
        <v>-8.5184140211129106E-2</v>
      </c>
      <c r="AY303" s="17">
        <v>8</v>
      </c>
      <c r="AZ303" s="20">
        <v>-1.0557570749345701E-2</v>
      </c>
      <c r="BA303" s="17">
        <v>8</v>
      </c>
      <c r="BB303" s="20">
        <v>-9.0782112431553194E-2</v>
      </c>
      <c r="BC303" s="17">
        <v>18</v>
      </c>
      <c r="BD303" s="20">
        <v>-4.05320494710949E-2</v>
      </c>
      <c r="BE303" s="20">
        <v>-6.6218834088287602E-3</v>
      </c>
      <c r="BF303" s="20">
        <v>-8.6110768853855796E-2</v>
      </c>
      <c r="BG303" s="20">
        <v>0.106682558012442</v>
      </c>
      <c r="BH303" s="19">
        <v>32</v>
      </c>
      <c r="BI303" s="18">
        <v>-2.3168172785760398E-2</v>
      </c>
      <c r="BJ303" s="17">
        <v>27</v>
      </c>
      <c r="BK303" s="15">
        <v>3.2690321840888797E-2</v>
      </c>
      <c r="BL303" s="16">
        <v>8</v>
      </c>
      <c r="BM303" s="6">
        <v>18</v>
      </c>
      <c r="BN303" s="15">
        <v>2.66846827827226E-2</v>
      </c>
      <c r="BO303" s="12">
        <v>9</v>
      </c>
      <c r="BP303" s="13">
        <v>8.4248319532997193</v>
      </c>
      <c r="BQ303" s="13">
        <v>4.8911017472945097</v>
      </c>
      <c r="BR303" s="13">
        <v>0.37343805581607598</v>
      </c>
      <c r="BS303" s="13">
        <v>11.1889648853121</v>
      </c>
      <c r="BT303" s="13">
        <v>-8.5331757212779902</v>
      </c>
      <c r="BU303" s="15">
        <v>3.8392464944821701E-2</v>
      </c>
      <c r="BV303" s="15">
        <v>2.95160028711778E-3</v>
      </c>
      <c r="BW303" s="14">
        <v>1</v>
      </c>
      <c r="BX303" s="13">
        <v>2.4023091630601998</v>
      </c>
      <c r="BY303" s="12">
        <v>12</v>
      </c>
      <c r="BZ303" s="13">
        <v>2.8510715519664398</v>
      </c>
      <c r="CA303" s="12">
        <v>10</v>
      </c>
      <c r="CB303" s="11" t="s">
        <v>103</v>
      </c>
      <c r="CC303" s="10">
        <v>2200</v>
      </c>
      <c r="CD303" s="10">
        <v>9.5</v>
      </c>
      <c r="CE303" s="27">
        <v>19</v>
      </c>
      <c r="CF303" s="3" t="s">
        <v>7</v>
      </c>
      <c r="CG303" s="3">
        <v>4</v>
      </c>
      <c r="CH303" s="3" t="s">
        <v>22</v>
      </c>
      <c r="CI303" s="9">
        <f t="shared" si="9"/>
        <v>0.1012738627922779</v>
      </c>
      <c r="CJ303" s="8">
        <v>1.8863854761700011E-2</v>
      </c>
      <c r="CK303" s="8">
        <v>-6.5719191282233538E-2</v>
      </c>
      <c r="CL303" s="9">
        <v>1.6690816748344349E-2</v>
      </c>
    </row>
    <row r="304" spans="1:90">
      <c r="A304" s="1">
        <v>2014</v>
      </c>
      <c r="B304" s="16" t="s">
        <v>100</v>
      </c>
      <c r="C304" s="16" t="s">
        <v>100</v>
      </c>
      <c r="D304" s="16" t="s">
        <v>20</v>
      </c>
      <c r="E304" s="16" t="str">
        <f t="shared" si="8"/>
        <v>2014JAX</v>
      </c>
      <c r="F304" s="25">
        <v>3</v>
      </c>
      <c r="G304" s="15">
        <v>-0.3418621560681645</v>
      </c>
      <c r="H304" s="16">
        <v>32</v>
      </c>
      <c r="I304" s="6">
        <v>32</v>
      </c>
      <c r="J304" s="15">
        <v>-0.31579165112097801</v>
      </c>
      <c r="K304" s="24" t="s">
        <v>81</v>
      </c>
      <c r="L304" s="15">
        <v>-0.27147751879026499</v>
      </c>
      <c r="M304" s="12">
        <v>32</v>
      </c>
      <c r="N304" s="15">
        <v>3.41444372854703E-2</v>
      </c>
      <c r="O304" s="12">
        <v>20</v>
      </c>
      <c r="P304" s="15">
        <v>-3.6240199992429202E-2</v>
      </c>
      <c r="Q304" s="12">
        <v>26</v>
      </c>
      <c r="R304" s="7">
        <v>-0.24144263605334501</v>
      </c>
      <c r="S304" s="7">
        <v>3.9491039875566299E-2</v>
      </c>
      <c r="T304" s="15">
        <v>-3.4857975192066702E-2</v>
      </c>
      <c r="U304" s="23">
        <v>2.7005788459887499</v>
      </c>
      <c r="V304" s="17">
        <v>32</v>
      </c>
      <c r="W304" s="20">
        <v>-0.29252037481104998</v>
      </c>
      <c r="X304" s="17">
        <v>29</v>
      </c>
      <c r="Y304" s="20">
        <v>-6.6656498902005904E-3</v>
      </c>
      <c r="Z304" s="17">
        <v>17</v>
      </c>
      <c r="AA304" s="22">
        <v>3.6449666530150462</v>
      </c>
      <c r="AB304" s="17">
        <v>30</v>
      </c>
      <c r="AC304" s="20">
        <v>0.14978118422151299</v>
      </c>
      <c r="AD304" s="19">
        <v>15</v>
      </c>
      <c r="AE304" s="15">
        <v>-0.27147751879026499</v>
      </c>
      <c r="AF304" s="16">
        <v>32</v>
      </c>
      <c r="AG304" s="6">
        <v>32</v>
      </c>
      <c r="AH304" s="15">
        <v>-0.25241171402142898</v>
      </c>
      <c r="AI304" s="12">
        <v>31</v>
      </c>
      <c r="AJ304" s="15">
        <v>-0.285164641270506</v>
      </c>
      <c r="AK304" s="12">
        <v>32</v>
      </c>
      <c r="AL304" s="15">
        <v>-0.17990577175549799</v>
      </c>
      <c r="AM304" s="12">
        <v>27</v>
      </c>
      <c r="AN304" s="15">
        <v>-0.24144263605334501</v>
      </c>
      <c r="AO304" s="15">
        <v>-0.25982600723128901</v>
      </c>
      <c r="AP304" s="15">
        <v>-0.14995167600002299</v>
      </c>
      <c r="AQ304" s="15">
        <v>8.4778167806099605E-2</v>
      </c>
      <c r="AR304" s="14">
        <v>26</v>
      </c>
      <c r="AS304" s="15">
        <v>1.19885736956155E-2</v>
      </c>
      <c r="AT304" s="12">
        <v>23</v>
      </c>
      <c r="AU304" s="20">
        <v>3.41444372854703E-2</v>
      </c>
      <c r="AV304" s="21">
        <v>20</v>
      </c>
      <c r="AW304" s="6">
        <v>31</v>
      </c>
      <c r="AX304" s="20">
        <v>1.21994385568771E-2</v>
      </c>
      <c r="AY304" s="17">
        <v>20</v>
      </c>
      <c r="AZ304" s="20">
        <v>0.122878387049106</v>
      </c>
      <c r="BA304" s="17">
        <v>20</v>
      </c>
      <c r="BB304" s="20">
        <v>-6.8243970056207096E-2</v>
      </c>
      <c r="BC304" s="17">
        <v>23</v>
      </c>
      <c r="BD304" s="20">
        <v>3.9491039875566299E-2</v>
      </c>
      <c r="BE304" s="20">
        <v>0.138633562839069</v>
      </c>
      <c r="BF304" s="20">
        <v>-7.4907620987705495E-2</v>
      </c>
      <c r="BG304" s="20">
        <v>4.48979652114894E-2</v>
      </c>
      <c r="BH304" s="19">
        <v>6</v>
      </c>
      <c r="BI304" s="18">
        <v>3.4648131827011899E-3</v>
      </c>
      <c r="BJ304" s="17">
        <v>12</v>
      </c>
      <c r="BK304" s="15">
        <v>-3.6240199992429202E-2</v>
      </c>
      <c r="BL304" s="16">
        <v>26</v>
      </c>
      <c r="BM304" s="6">
        <v>9</v>
      </c>
      <c r="BN304" s="15">
        <v>-2.7909222232743499E-2</v>
      </c>
      <c r="BO304" s="12">
        <v>22</v>
      </c>
      <c r="BP304" s="13">
        <v>-1.8275784575929299</v>
      </c>
      <c r="BQ304" s="13">
        <v>2.5769564076864899</v>
      </c>
      <c r="BR304" s="13">
        <v>0.54863920030417501</v>
      </c>
      <c r="BS304" s="13">
        <v>-13.169514220263</v>
      </c>
      <c r="BT304" s="13">
        <v>-6.2486029263493501</v>
      </c>
      <c r="BU304" s="15">
        <v>-3.4857975192066702E-2</v>
      </c>
      <c r="BV304" s="15">
        <v>5.2088943206744301E-3</v>
      </c>
      <c r="BW304" s="14">
        <v>4</v>
      </c>
      <c r="BX304" s="13">
        <v>-2.9812244535400101</v>
      </c>
      <c r="BY304" s="12">
        <v>23</v>
      </c>
      <c r="BZ304" s="13">
        <v>0.69111240018124998</v>
      </c>
      <c r="CA304" s="12">
        <v>15</v>
      </c>
      <c r="CB304" s="11" t="s">
        <v>103</v>
      </c>
      <c r="CC304" s="10">
        <v>20000</v>
      </c>
      <c r="CD304" s="10">
        <v>5</v>
      </c>
      <c r="CE304" s="3">
        <v>16</v>
      </c>
      <c r="CF304" s="3">
        <v>0</v>
      </c>
      <c r="CG304" s="3">
        <v>0</v>
      </c>
      <c r="CH304" s="3" t="s">
        <v>0</v>
      </c>
      <c r="CI304" s="9">
        <f t="shared" si="9"/>
        <v>-0.34186215606816439</v>
      </c>
      <c r="CJ304" s="8">
        <v>-0.27147751879026488</v>
      </c>
      <c r="CK304" s="8">
        <v>3.4144437285470258E-2</v>
      </c>
      <c r="CL304" s="9">
        <v>-3.6240199992429237E-2</v>
      </c>
    </row>
    <row r="305" spans="1:90">
      <c r="A305" s="1">
        <v>2014</v>
      </c>
      <c r="B305" s="16" t="s">
        <v>46</v>
      </c>
      <c r="C305" s="16" t="s">
        <v>46</v>
      </c>
      <c r="D305" s="16" t="s">
        <v>20</v>
      </c>
      <c r="E305" s="16" t="str">
        <f t="shared" si="8"/>
        <v>2014KC</v>
      </c>
      <c r="F305" s="25">
        <v>9</v>
      </c>
      <c r="G305" s="15">
        <v>0.11298237733996362</v>
      </c>
      <c r="H305" s="16">
        <v>8</v>
      </c>
      <c r="I305" s="6">
        <v>9</v>
      </c>
      <c r="J305" s="15">
        <v>5.8775170209683196E-2</v>
      </c>
      <c r="K305" s="24" t="s">
        <v>9</v>
      </c>
      <c r="L305" s="15">
        <v>3.9400833816601102E-2</v>
      </c>
      <c r="M305" s="12">
        <v>12</v>
      </c>
      <c r="N305" s="15">
        <v>-6.4591826912290097E-3</v>
      </c>
      <c r="O305" s="12">
        <v>17</v>
      </c>
      <c r="P305" s="15">
        <v>6.7122360832133507E-2</v>
      </c>
      <c r="Q305" s="12">
        <v>3</v>
      </c>
      <c r="R305" s="7">
        <v>3.7001444135805799E-2</v>
      </c>
      <c r="S305" s="7">
        <v>3.87559530887348E-2</v>
      </c>
      <c r="T305" s="15">
        <v>6.0529679162612197E-2</v>
      </c>
      <c r="U305" s="23">
        <v>9.39695937186025</v>
      </c>
      <c r="V305" s="17">
        <v>8</v>
      </c>
      <c r="W305" s="20">
        <v>0.153166915524175</v>
      </c>
      <c r="X305" s="17">
        <v>8</v>
      </c>
      <c r="Y305" s="20">
        <v>2.3872181567402902E-2</v>
      </c>
      <c r="Z305" s="17">
        <v>6</v>
      </c>
      <c r="AA305" s="22">
        <v>10.134201150879161</v>
      </c>
      <c r="AB305" s="17">
        <v>8</v>
      </c>
      <c r="AC305" s="20">
        <v>0.22481463570105101</v>
      </c>
      <c r="AD305" s="19">
        <v>30</v>
      </c>
      <c r="AE305" s="15">
        <v>3.9400833816601102E-2</v>
      </c>
      <c r="AF305" s="16">
        <v>12</v>
      </c>
      <c r="AG305" s="6">
        <v>16</v>
      </c>
      <c r="AH305" s="15">
        <v>2.61070312141439E-2</v>
      </c>
      <c r="AI305" s="12">
        <v>11</v>
      </c>
      <c r="AJ305" s="15">
        <v>0.112991022342634</v>
      </c>
      <c r="AK305" s="12">
        <v>19</v>
      </c>
      <c r="AL305" s="15">
        <v>5.08073582059776E-2</v>
      </c>
      <c r="AM305" s="12">
        <v>4</v>
      </c>
      <c r="AN305" s="15">
        <v>3.7001444135805799E-2</v>
      </c>
      <c r="AO305" s="15">
        <v>0.14123785307730299</v>
      </c>
      <c r="AP305" s="15">
        <v>4.6232493767426903E-3</v>
      </c>
      <c r="AQ305" s="15">
        <v>7.6708753403359697E-2</v>
      </c>
      <c r="AR305" s="14">
        <v>20</v>
      </c>
      <c r="AS305" s="15">
        <v>-2.0704484490632499E-2</v>
      </c>
      <c r="AT305" s="12">
        <v>4</v>
      </c>
      <c r="AU305" s="20">
        <v>-6.4591826912290097E-3</v>
      </c>
      <c r="AV305" s="21">
        <v>17</v>
      </c>
      <c r="AW305" s="6">
        <v>13</v>
      </c>
      <c r="AX305" s="20">
        <v>-3.5223090727896998E-2</v>
      </c>
      <c r="AY305" s="17">
        <v>17</v>
      </c>
      <c r="AZ305" s="20">
        <v>2.8903872214170998E-3</v>
      </c>
      <c r="BA305" s="17">
        <v>10</v>
      </c>
      <c r="BB305" s="20">
        <v>-1.9198856634896299E-2</v>
      </c>
      <c r="BC305" s="17">
        <v>26</v>
      </c>
      <c r="BD305" s="20">
        <v>3.87559530887348E-2</v>
      </c>
      <c r="BE305" s="20">
        <v>6.6493176526304695E-2</v>
      </c>
      <c r="BF305" s="20">
        <v>9.6136082419404697E-4</v>
      </c>
      <c r="BG305" s="20">
        <v>6.6331877396645797E-2</v>
      </c>
      <c r="BH305" s="19">
        <v>20</v>
      </c>
      <c r="BI305" s="18">
        <v>1.2854813029150799E-2</v>
      </c>
      <c r="BJ305" s="17">
        <v>9</v>
      </c>
      <c r="BK305" s="15">
        <v>6.7122360832133507E-2</v>
      </c>
      <c r="BL305" s="16">
        <v>3</v>
      </c>
      <c r="BM305" s="6">
        <v>1</v>
      </c>
      <c r="BN305" s="15">
        <v>9.1836793582133994E-2</v>
      </c>
      <c r="BO305" s="12">
        <v>2</v>
      </c>
      <c r="BP305" s="13">
        <v>-1.4551463795209001</v>
      </c>
      <c r="BQ305" s="13">
        <v>-2.7073966187009701</v>
      </c>
      <c r="BR305" s="13">
        <v>12.374419910102599</v>
      </c>
      <c r="BS305" s="13">
        <v>11.603170252769299</v>
      </c>
      <c r="BT305" s="13">
        <v>13.746133251416699</v>
      </c>
      <c r="BU305" s="15">
        <v>6.0529679162612197E-2</v>
      </c>
      <c r="BV305" s="15">
        <v>1.1109597001055601E-2</v>
      </c>
      <c r="BW305" s="14">
        <v>21</v>
      </c>
      <c r="BX305" s="13">
        <v>0.14589419892531899</v>
      </c>
      <c r="BY305" s="12">
        <v>15</v>
      </c>
      <c r="BZ305" s="13">
        <v>-3.2963408347606502</v>
      </c>
      <c r="CA305" s="12">
        <v>23</v>
      </c>
      <c r="CB305" s="11" t="s">
        <v>18</v>
      </c>
      <c r="CC305" s="10">
        <v>5000</v>
      </c>
      <c r="CD305" s="10">
        <v>8</v>
      </c>
      <c r="CE305" s="3">
        <v>16</v>
      </c>
      <c r="CF305" s="3">
        <v>0</v>
      </c>
      <c r="CG305" s="3">
        <v>0</v>
      </c>
      <c r="CH305" s="3" t="s">
        <v>0</v>
      </c>
      <c r="CI305" s="9">
        <f t="shared" si="9"/>
        <v>0.11298237733996351</v>
      </c>
      <c r="CJ305" s="8">
        <v>3.9400833816601054E-2</v>
      </c>
      <c r="CK305" s="8">
        <v>-6.4591826912290063E-3</v>
      </c>
      <c r="CL305" s="9">
        <v>6.7122360832133451E-2</v>
      </c>
    </row>
    <row r="306" spans="1:90">
      <c r="A306" s="1">
        <v>2014</v>
      </c>
      <c r="B306" s="16" t="s">
        <v>43</v>
      </c>
      <c r="C306" s="16" t="s">
        <v>43</v>
      </c>
      <c r="D306" s="16" t="s">
        <v>20</v>
      </c>
      <c r="E306" s="16" t="str">
        <f t="shared" si="8"/>
        <v>2014MIA</v>
      </c>
      <c r="F306" s="25">
        <v>8</v>
      </c>
      <c r="G306" s="15">
        <v>1.8911872677705027E-3</v>
      </c>
      <c r="H306" s="16">
        <v>17</v>
      </c>
      <c r="I306" s="6">
        <v>27</v>
      </c>
      <c r="J306" s="15">
        <v>1.6069352116268094E-2</v>
      </c>
      <c r="K306" s="24" t="s">
        <v>3</v>
      </c>
      <c r="L306" s="15">
        <v>8.8066834964891705E-2</v>
      </c>
      <c r="M306" s="12">
        <v>8</v>
      </c>
      <c r="N306" s="15">
        <v>2.5328542148495999E-2</v>
      </c>
      <c r="O306" s="12">
        <v>19</v>
      </c>
      <c r="P306" s="15">
        <v>-6.0847105548625199E-2</v>
      </c>
      <c r="Q306" s="12">
        <v>32</v>
      </c>
      <c r="R306" s="7">
        <v>8.7783620659705602E-2</v>
      </c>
      <c r="S306" s="7">
        <v>1.6608246788157002E-2</v>
      </c>
      <c r="T306" s="15">
        <v>-5.5106021755280503E-2</v>
      </c>
      <c r="U306" s="23">
        <v>8.2096635303736605</v>
      </c>
      <c r="V306" s="17">
        <v>15</v>
      </c>
      <c r="W306" s="20">
        <v>-2.36911811468009E-2</v>
      </c>
      <c r="X306" s="17">
        <v>20</v>
      </c>
      <c r="Y306" s="20">
        <v>1.9277918179690101E-2</v>
      </c>
      <c r="Z306" s="17">
        <v>8</v>
      </c>
      <c r="AA306" s="22">
        <v>8.3964512615291689</v>
      </c>
      <c r="AB306" s="17">
        <v>15</v>
      </c>
      <c r="AC306" s="20">
        <v>0.17829952027363499</v>
      </c>
      <c r="AD306" s="19">
        <v>23</v>
      </c>
      <c r="AE306" s="15">
        <v>8.8066834964891705E-2</v>
      </c>
      <c r="AF306" s="16">
        <v>8</v>
      </c>
      <c r="AG306" s="6">
        <v>20</v>
      </c>
      <c r="AH306" s="15">
        <v>0.106732380635989</v>
      </c>
      <c r="AI306" s="12">
        <v>7</v>
      </c>
      <c r="AJ306" s="15">
        <v>0.16761831705996399</v>
      </c>
      <c r="AK306" s="12">
        <v>15</v>
      </c>
      <c r="AL306" s="15">
        <v>0.107004313625472</v>
      </c>
      <c r="AM306" s="12">
        <v>2</v>
      </c>
      <c r="AN306" s="15">
        <v>8.7783620659705602E-2</v>
      </c>
      <c r="AO306" s="15">
        <v>0.17877413967965</v>
      </c>
      <c r="AP306" s="15">
        <v>8.4112605610680402E-2</v>
      </c>
      <c r="AQ306" s="15">
        <v>5.5194704463246098E-2</v>
      </c>
      <c r="AR306" s="14">
        <v>10</v>
      </c>
      <c r="AS306" s="15">
        <v>-1.79879629211235E-2</v>
      </c>
      <c r="AT306" s="12">
        <v>7</v>
      </c>
      <c r="AU306" s="20">
        <v>2.5328542148495999E-2</v>
      </c>
      <c r="AV306" s="21">
        <v>19</v>
      </c>
      <c r="AW306" s="6">
        <v>21</v>
      </c>
      <c r="AX306" s="20">
        <v>8.5808678070541905E-2</v>
      </c>
      <c r="AY306" s="17">
        <v>27</v>
      </c>
      <c r="AZ306" s="20">
        <v>0.103122567995968</v>
      </c>
      <c r="BA306" s="17">
        <v>19</v>
      </c>
      <c r="BB306" s="20">
        <v>-6.75030886597867E-2</v>
      </c>
      <c r="BC306" s="17">
        <v>24</v>
      </c>
      <c r="BD306" s="20">
        <v>1.6608246788157002E-2</v>
      </c>
      <c r="BE306" s="20">
        <v>9.6155749965005602E-2</v>
      </c>
      <c r="BF306" s="20">
        <v>-7.8315808962762398E-2</v>
      </c>
      <c r="BG306" s="20">
        <v>7.7160228759743293E-2</v>
      </c>
      <c r="BH306" s="19">
        <v>26</v>
      </c>
      <c r="BI306" s="18">
        <v>-9.38760854756235E-3</v>
      </c>
      <c r="BJ306" s="17">
        <v>21</v>
      </c>
      <c r="BK306" s="15">
        <v>-6.0847105548625199E-2</v>
      </c>
      <c r="BL306" s="16">
        <v>32</v>
      </c>
      <c r="BM306" s="6">
        <v>23</v>
      </c>
      <c r="BN306" s="15">
        <v>-4.4614883712247998E-2</v>
      </c>
      <c r="BO306" s="12">
        <v>29</v>
      </c>
      <c r="BP306" s="13">
        <v>-8.8186262262542794</v>
      </c>
      <c r="BQ306" s="13">
        <v>-12.559844326215799</v>
      </c>
      <c r="BR306" s="13">
        <v>6.9146366184446001E-2</v>
      </c>
      <c r="BS306" s="13">
        <v>-4.2764497630730398</v>
      </c>
      <c r="BT306" s="13">
        <v>-4.8377788249539497</v>
      </c>
      <c r="BU306" s="15">
        <v>-5.5106021755280503E-2</v>
      </c>
      <c r="BV306" s="15">
        <v>1.76157795897414E-2</v>
      </c>
      <c r="BW306" s="14">
        <v>28</v>
      </c>
      <c r="BX306" s="13">
        <v>15.3382431284211</v>
      </c>
      <c r="BY306" s="12">
        <v>2</v>
      </c>
      <c r="BZ306" s="13">
        <v>2.8705418966723699</v>
      </c>
      <c r="CA306" s="12">
        <v>9</v>
      </c>
      <c r="CB306" s="11" t="s">
        <v>33</v>
      </c>
      <c r="CC306" s="10">
        <v>5000</v>
      </c>
      <c r="CD306" s="10">
        <v>8</v>
      </c>
      <c r="CE306" s="3">
        <v>16</v>
      </c>
      <c r="CF306" s="3">
        <v>0</v>
      </c>
      <c r="CG306" s="3">
        <v>0</v>
      </c>
      <c r="CH306" s="3" t="s">
        <v>0</v>
      </c>
      <c r="CI306" s="9">
        <f t="shared" si="9"/>
        <v>1.8911872677704542E-3</v>
      </c>
      <c r="CJ306" s="8">
        <v>8.8066834964891663E-2</v>
      </c>
      <c r="CK306" s="8">
        <v>2.5328542148495968E-2</v>
      </c>
      <c r="CL306" s="9">
        <v>-6.0847105548625248E-2</v>
      </c>
    </row>
    <row r="307" spans="1:90">
      <c r="A307" s="1">
        <v>2014</v>
      </c>
      <c r="B307" s="16" t="s">
        <v>41</v>
      </c>
      <c r="C307" s="16" t="s">
        <v>41</v>
      </c>
      <c r="D307" s="16" t="s">
        <v>4</v>
      </c>
      <c r="E307" s="16" t="str">
        <f t="shared" si="8"/>
        <v>2014MIN</v>
      </c>
      <c r="F307" s="25">
        <v>7</v>
      </c>
      <c r="G307" s="15">
        <v>-0.1516691775028583</v>
      </c>
      <c r="H307" s="16">
        <v>26</v>
      </c>
      <c r="I307" s="6">
        <v>19</v>
      </c>
      <c r="J307" s="15">
        <v>-0.12018679404019021</v>
      </c>
      <c r="K307" s="24" t="s">
        <v>11</v>
      </c>
      <c r="L307" s="15">
        <v>-8.5959829072068505E-2</v>
      </c>
      <c r="M307" s="12">
        <v>23</v>
      </c>
      <c r="N307" s="15">
        <v>9.5730555092029102E-2</v>
      </c>
      <c r="O307" s="12">
        <v>27</v>
      </c>
      <c r="P307" s="15">
        <v>3.0021206661239301E-2</v>
      </c>
      <c r="Q307" s="12">
        <v>10</v>
      </c>
      <c r="R307" s="7">
        <v>-5.93444651984864E-2</v>
      </c>
      <c r="S307" s="7">
        <v>8.4460445939940704E-2</v>
      </c>
      <c r="T307" s="15">
        <v>2.3618117098236899E-2</v>
      </c>
      <c r="U307" s="23">
        <v>6.1652185846749701</v>
      </c>
      <c r="V307" s="17">
        <v>25</v>
      </c>
      <c r="W307" s="20">
        <v>-0.10019556834302799</v>
      </c>
      <c r="X307" s="17">
        <v>24</v>
      </c>
      <c r="Y307" s="20">
        <v>-1.9296483188847101E-2</v>
      </c>
      <c r="Z307" s="17">
        <v>21</v>
      </c>
      <c r="AA307" s="22">
        <v>7.4765773133140678</v>
      </c>
      <c r="AB307" s="17">
        <v>19</v>
      </c>
      <c r="AC307" s="20">
        <v>0.106073538784976</v>
      </c>
      <c r="AD307" s="19">
        <v>6</v>
      </c>
      <c r="AE307" s="15">
        <v>-8.5959829072068505E-2</v>
      </c>
      <c r="AF307" s="16">
        <v>23</v>
      </c>
      <c r="AG307" s="6">
        <v>21</v>
      </c>
      <c r="AH307" s="15">
        <v>-3.1716529643242702E-2</v>
      </c>
      <c r="AI307" s="12">
        <v>16</v>
      </c>
      <c r="AJ307" s="15">
        <v>-3.6312517858617499E-2</v>
      </c>
      <c r="AK307" s="12">
        <v>28</v>
      </c>
      <c r="AL307" s="15">
        <v>-2.2806879667656099E-2</v>
      </c>
      <c r="AM307" s="12">
        <v>9</v>
      </c>
      <c r="AN307" s="15">
        <v>-5.93444651984864E-2</v>
      </c>
      <c r="AO307" s="15">
        <v>1.8942014026095199E-2</v>
      </c>
      <c r="AP307" s="15">
        <v>-4.1846129332073802E-2</v>
      </c>
      <c r="AQ307" s="15">
        <v>7.7132243359797806E-2</v>
      </c>
      <c r="AR307" s="14">
        <v>21</v>
      </c>
      <c r="AS307" s="15">
        <v>8.25117834366902E-3</v>
      </c>
      <c r="AT307" s="12">
        <v>20</v>
      </c>
      <c r="AU307" s="20">
        <v>9.5730555092029102E-2</v>
      </c>
      <c r="AV307" s="21">
        <v>27</v>
      </c>
      <c r="AW307" s="6">
        <v>23</v>
      </c>
      <c r="AX307" s="20">
        <v>0.113277883676716</v>
      </c>
      <c r="AY307" s="17">
        <v>29</v>
      </c>
      <c r="AZ307" s="20">
        <v>0.171732265561199</v>
      </c>
      <c r="BA307" s="17">
        <v>23</v>
      </c>
      <c r="BB307" s="20">
        <v>2.3512544520245399E-3</v>
      </c>
      <c r="BC307" s="17">
        <v>29</v>
      </c>
      <c r="BD307" s="20">
        <v>8.4460445939940704E-2</v>
      </c>
      <c r="BE307" s="20">
        <v>0.156920718860107</v>
      </c>
      <c r="BF307" s="20">
        <v>-4.5676768180818702E-3</v>
      </c>
      <c r="BG307" s="20">
        <v>3.2717591384565203E-2</v>
      </c>
      <c r="BH307" s="19">
        <v>4</v>
      </c>
      <c r="BI307" s="18">
        <v>1.84085570358923E-3</v>
      </c>
      <c r="BJ307" s="17">
        <v>14</v>
      </c>
      <c r="BK307" s="15">
        <v>3.0021206661239301E-2</v>
      </c>
      <c r="BL307" s="16">
        <v>10</v>
      </c>
      <c r="BM307" s="6">
        <v>6</v>
      </c>
      <c r="BN307" s="15">
        <v>4.4798844976930603E-2</v>
      </c>
      <c r="BO307" s="12">
        <v>8</v>
      </c>
      <c r="BP307" s="13">
        <v>-3.5734326306308999</v>
      </c>
      <c r="BQ307" s="13">
        <v>6.0039355536982804</v>
      </c>
      <c r="BR307" s="13">
        <v>5.4689875803560097</v>
      </c>
      <c r="BS307" s="13">
        <v>3.4419794395665102</v>
      </c>
      <c r="BT307" s="13">
        <v>3.6691333876297398</v>
      </c>
      <c r="BU307" s="15">
        <v>2.3618117098236899E-2</v>
      </c>
      <c r="BV307" s="15">
        <v>8.7503928473562607E-3</v>
      </c>
      <c r="BW307" s="14">
        <v>12</v>
      </c>
      <c r="BX307" s="13">
        <v>7.174308230796</v>
      </c>
      <c r="BY307" s="12">
        <v>5</v>
      </c>
      <c r="BZ307" s="13">
        <v>-3.2015447815011702</v>
      </c>
      <c r="CA307" s="12">
        <v>21</v>
      </c>
      <c r="CB307" s="11" t="s">
        <v>106</v>
      </c>
      <c r="CC307" s="10">
        <v>5000</v>
      </c>
      <c r="CD307" s="10">
        <v>6</v>
      </c>
      <c r="CE307" s="3">
        <v>16</v>
      </c>
      <c r="CF307" s="3">
        <v>0</v>
      </c>
      <c r="CG307" s="3">
        <v>0</v>
      </c>
      <c r="CH307" s="3" t="s">
        <v>0</v>
      </c>
      <c r="CI307" s="9">
        <f t="shared" si="9"/>
        <v>-0.15166917750285835</v>
      </c>
      <c r="CJ307" s="8">
        <v>-8.5959829072068533E-2</v>
      </c>
      <c r="CK307" s="8">
        <v>9.5730555092029102E-2</v>
      </c>
      <c r="CL307" s="9">
        <v>3.002120666123928E-2</v>
      </c>
    </row>
    <row r="308" spans="1:90">
      <c r="A308" s="1">
        <v>2014</v>
      </c>
      <c r="B308" s="16" t="s">
        <v>40</v>
      </c>
      <c r="C308" s="16" t="s">
        <v>40</v>
      </c>
      <c r="D308" s="16" t="s">
        <v>20</v>
      </c>
      <c r="E308" s="16" t="str">
        <f t="shared" si="8"/>
        <v>2014NE</v>
      </c>
      <c r="F308" s="25">
        <v>12</v>
      </c>
      <c r="G308" s="15">
        <v>0.2160221646140362</v>
      </c>
      <c r="H308" s="16">
        <v>4</v>
      </c>
      <c r="I308" s="6">
        <v>6</v>
      </c>
      <c r="J308" s="15">
        <v>0.18780673086635502</v>
      </c>
      <c r="K308" s="24" t="s">
        <v>52</v>
      </c>
      <c r="L308" s="15">
        <v>0.119217520110666</v>
      </c>
      <c r="M308" s="12">
        <v>6</v>
      </c>
      <c r="N308" s="15">
        <v>-4.0221045465739402E-2</v>
      </c>
      <c r="O308" s="12">
        <v>12</v>
      </c>
      <c r="P308" s="15">
        <v>5.65835990376308E-2</v>
      </c>
      <c r="Q308" s="12">
        <v>5</v>
      </c>
      <c r="R308" s="7">
        <v>0.111693984274066</v>
      </c>
      <c r="S308" s="7">
        <v>-2.8851644718216E-2</v>
      </c>
      <c r="T308" s="15">
        <v>4.7261101874073001E-2</v>
      </c>
      <c r="U308" s="23">
        <v>10.544219174928401</v>
      </c>
      <c r="V308" s="17">
        <v>5</v>
      </c>
      <c r="W308" s="20">
        <v>0.28638646604534101</v>
      </c>
      <c r="X308" s="17">
        <v>2</v>
      </c>
      <c r="Y308" s="20">
        <v>1.0043601975185701E-2</v>
      </c>
      <c r="Z308" s="17">
        <v>12</v>
      </c>
      <c r="AA308" s="22">
        <v>11.755994243885763</v>
      </c>
      <c r="AB308" s="17">
        <v>2</v>
      </c>
      <c r="AC308" s="20">
        <v>0.172470183877522</v>
      </c>
      <c r="AD308" s="19">
        <v>21</v>
      </c>
      <c r="AE308" s="15">
        <v>0.119217520110666</v>
      </c>
      <c r="AF308" s="16">
        <v>6</v>
      </c>
      <c r="AG308" s="6">
        <v>4</v>
      </c>
      <c r="AH308" s="15">
        <v>0.161773459685632</v>
      </c>
      <c r="AI308" s="12">
        <v>4</v>
      </c>
      <c r="AJ308" s="15">
        <v>0.336761347421626</v>
      </c>
      <c r="AK308" s="12">
        <v>6</v>
      </c>
      <c r="AL308" s="15">
        <v>-6.3400073085206704E-2</v>
      </c>
      <c r="AM308" s="12">
        <v>14</v>
      </c>
      <c r="AN308" s="15">
        <v>0.111693984274066</v>
      </c>
      <c r="AO308" s="15">
        <v>0.31782317556238399</v>
      </c>
      <c r="AP308" s="15">
        <v>-5.9125380780728203E-2</v>
      </c>
      <c r="AQ308" s="15">
        <v>5.1696650571332402E-2</v>
      </c>
      <c r="AR308" s="14">
        <v>7</v>
      </c>
      <c r="AS308" s="15">
        <v>-1.28892696642855E-2</v>
      </c>
      <c r="AT308" s="12">
        <v>9</v>
      </c>
      <c r="AU308" s="20">
        <v>-4.0221045465739402E-2</v>
      </c>
      <c r="AV308" s="21">
        <v>12</v>
      </c>
      <c r="AW308" s="6">
        <v>19</v>
      </c>
      <c r="AX308" s="20">
        <v>-6.5591959154968807E-2</v>
      </c>
      <c r="AY308" s="17">
        <v>11</v>
      </c>
      <c r="AZ308" s="20">
        <v>2.6032594837191201E-2</v>
      </c>
      <c r="BA308" s="17">
        <v>13</v>
      </c>
      <c r="BB308" s="20">
        <v>-0.133054577012961</v>
      </c>
      <c r="BC308" s="17">
        <v>13</v>
      </c>
      <c r="BD308" s="20">
        <v>-2.8851644718216E-2</v>
      </c>
      <c r="BE308" s="20">
        <v>4.0381814840722098E-2</v>
      </c>
      <c r="BF308" s="20">
        <v>-0.12586045091665299</v>
      </c>
      <c r="BG308" s="20">
        <v>6.3588486604922403E-2</v>
      </c>
      <c r="BH308" s="19">
        <v>17</v>
      </c>
      <c r="BI308" s="18">
        <v>-7.8847461721850498E-4</v>
      </c>
      <c r="BJ308" s="17">
        <v>16</v>
      </c>
      <c r="BK308" s="15">
        <v>5.65835990376308E-2</v>
      </c>
      <c r="BL308" s="16">
        <v>5</v>
      </c>
      <c r="BM308" s="6">
        <v>2</v>
      </c>
      <c r="BN308" s="15">
        <v>5.9021047204739899E-2</v>
      </c>
      <c r="BO308" s="12">
        <v>5</v>
      </c>
      <c r="BP308" s="13">
        <v>10.811136523853399</v>
      </c>
      <c r="BQ308" s="13">
        <v>8.4328204326597405</v>
      </c>
      <c r="BR308" s="13">
        <v>0.45825710845975198</v>
      </c>
      <c r="BS308" s="13">
        <v>0.194794811615188</v>
      </c>
      <c r="BT308" s="13">
        <v>8.3947906422273295</v>
      </c>
      <c r="BU308" s="15">
        <v>4.7261101874073001E-2</v>
      </c>
      <c r="BV308" s="15">
        <v>1.09235413642486E-2</v>
      </c>
      <c r="BW308" s="14">
        <v>19</v>
      </c>
      <c r="BX308" s="13">
        <v>8.9421585129453902</v>
      </c>
      <c r="BY308" s="12">
        <v>3</v>
      </c>
      <c r="BZ308" s="13">
        <v>-4.66124858177891</v>
      </c>
      <c r="CA308" s="12">
        <v>30</v>
      </c>
      <c r="CB308" s="11" t="s">
        <v>33</v>
      </c>
      <c r="CC308" s="10">
        <v>650</v>
      </c>
      <c r="CD308" s="10">
        <v>10.5</v>
      </c>
      <c r="CE308" s="3">
        <v>19</v>
      </c>
      <c r="CF308" s="3" t="s">
        <v>7</v>
      </c>
      <c r="CG308" s="3">
        <v>1</v>
      </c>
      <c r="CH308" s="3" t="s">
        <v>14</v>
      </c>
      <c r="CI308" s="9">
        <f t="shared" si="9"/>
        <v>0.24768050229864932</v>
      </c>
      <c r="CJ308" s="8">
        <v>0.15497614455874201</v>
      </c>
      <c r="CK308" s="8">
        <v>-3.8055630502448513E-2</v>
      </c>
      <c r="CL308" s="9">
        <v>5.4648727237458818E-2</v>
      </c>
    </row>
    <row r="309" spans="1:90">
      <c r="A309" s="1">
        <v>2014</v>
      </c>
      <c r="B309" s="16" t="s">
        <v>38</v>
      </c>
      <c r="C309" s="16" t="s">
        <v>38</v>
      </c>
      <c r="D309" s="16" t="s">
        <v>4</v>
      </c>
      <c r="E309" s="16" t="str">
        <f t="shared" si="8"/>
        <v>2014NO</v>
      </c>
      <c r="F309" s="25">
        <v>7</v>
      </c>
      <c r="G309" s="15">
        <v>2.1538425528686702E-2</v>
      </c>
      <c r="H309" s="16">
        <v>15</v>
      </c>
      <c r="I309" s="6">
        <v>4</v>
      </c>
      <c r="J309" s="15">
        <v>1.8585747799823006E-2</v>
      </c>
      <c r="K309" s="24" t="s">
        <v>11</v>
      </c>
      <c r="L309" s="15">
        <v>0.106377419249267</v>
      </c>
      <c r="M309" s="12">
        <v>7</v>
      </c>
      <c r="N309" s="15">
        <v>0.101280477968847</v>
      </c>
      <c r="O309" s="12">
        <v>29</v>
      </c>
      <c r="P309" s="15">
        <v>1.6441484248266702E-2</v>
      </c>
      <c r="Q309" s="12">
        <v>11</v>
      </c>
      <c r="R309" s="7">
        <v>0.12087466892340901</v>
      </c>
      <c r="S309" s="7">
        <v>0.128231675456629</v>
      </c>
      <c r="T309" s="15">
        <v>2.5942754333043001E-2</v>
      </c>
      <c r="U309" s="23">
        <v>7.9664293809645699</v>
      </c>
      <c r="V309" s="17">
        <v>16</v>
      </c>
      <c r="W309" s="20">
        <v>5.4267813457651E-3</v>
      </c>
      <c r="X309" s="17">
        <v>17</v>
      </c>
      <c r="Y309" s="20">
        <v>-2.44294253622904E-2</v>
      </c>
      <c r="Z309" s="17">
        <v>24</v>
      </c>
      <c r="AA309" s="22">
        <v>7.4279758340851902</v>
      </c>
      <c r="AB309" s="17">
        <v>20</v>
      </c>
      <c r="AC309" s="20">
        <v>0.219478064918157</v>
      </c>
      <c r="AD309" s="19">
        <v>28</v>
      </c>
      <c r="AE309" s="15">
        <v>0.106377419249267</v>
      </c>
      <c r="AF309" s="16">
        <v>7</v>
      </c>
      <c r="AG309" s="6">
        <v>5</v>
      </c>
      <c r="AH309" s="15">
        <v>5.4756500681156998E-2</v>
      </c>
      <c r="AI309" s="12">
        <v>9</v>
      </c>
      <c r="AJ309" s="15">
        <v>0.21914451152711001</v>
      </c>
      <c r="AK309" s="12">
        <v>10</v>
      </c>
      <c r="AL309" s="15">
        <v>9.4599799679611195E-3</v>
      </c>
      <c r="AM309" s="12">
        <v>6</v>
      </c>
      <c r="AN309" s="15">
        <v>0.12087466892340901</v>
      </c>
      <c r="AO309" s="15">
        <v>0.23245377337812401</v>
      </c>
      <c r="AP309" s="15">
        <v>1.9415461956090899E-2</v>
      </c>
      <c r="AQ309" s="15">
        <v>7.1218517148088897E-2</v>
      </c>
      <c r="AR309" s="14">
        <v>16</v>
      </c>
      <c r="AS309" s="15">
        <v>1.7717555900529699E-2</v>
      </c>
      <c r="AT309" s="12">
        <v>27</v>
      </c>
      <c r="AU309" s="20">
        <v>0.101280477968847</v>
      </c>
      <c r="AV309" s="21">
        <v>29</v>
      </c>
      <c r="AW309" s="6">
        <v>7</v>
      </c>
      <c r="AX309" s="20">
        <v>7.0011363620499201E-2</v>
      </c>
      <c r="AY309" s="17">
        <v>24</v>
      </c>
      <c r="AZ309" s="20">
        <v>0.155536233131674</v>
      </c>
      <c r="BA309" s="17">
        <v>22</v>
      </c>
      <c r="BB309" s="20">
        <v>2.8977632009432801E-2</v>
      </c>
      <c r="BC309" s="17">
        <v>32</v>
      </c>
      <c r="BD309" s="20">
        <v>0.128231675456629</v>
      </c>
      <c r="BE309" s="20">
        <v>0.209001772952701</v>
      </c>
      <c r="BF309" s="20">
        <v>2.0595021983479098E-2</v>
      </c>
      <c r="BG309" s="20">
        <v>7.5329829301404694E-2</v>
      </c>
      <c r="BH309" s="19">
        <v>24</v>
      </c>
      <c r="BI309" s="18">
        <v>-4.5920280877727402E-3</v>
      </c>
      <c r="BJ309" s="17">
        <v>17</v>
      </c>
      <c r="BK309" s="15">
        <v>1.6441484248266702E-2</v>
      </c>
      <c r="BL309" s="16">
        <v>11</v>
      </c>
      <c r="BM309" s="6">
        <v>24</v>
      </c>
      <c r="BN309" s="15">
        <v>2.0681644285107301E-2</v>
      </c>
      <c r="BO309" s="12">
        <v>11</v>
      </c>
      <c r="BP309" s="13">
        <v>-4.1000156223286099</v>
      </c>
      <c r="BQ309" s="13">
        <v>-2.4787483963851198</v>
      </c>
      <c r="BR309" s="13">
        <v>3.9679633619338399</v>
      </c>
      <c r="BS309" s="13">
        <v>13.424971585535999</v>
      </c>
      <c r="BT309" s="13">
        <v>-2.5934288046227398</v>
      </c>
      <c r="BU309" s="15">
        <v>2.5942754333043001E-2</v>
      </c>
      <c r="BV309" s="15">
        <v>6.6109463543590503E-3</v>
      </c>
      <c r="BW309" s="14">
        <v>6</v>
      </c>
      <c r="BX309" s="13">
        <v>-23.140472539911499</v>
      </c>
      <c r="BY309" s="12">
        <v>32</v>
      </c>
      <c r="BZ309" s="13">
        <v>4.7506350423881401</v>
      </c>
      <c r="CA309" s="12">
        <v>4</v>
      </c>
      <c r="CB309" s="11" t="s">
        <v>104</v>
      </c>
      <c r="CC309" s="10">
        <v>700</v>
      </c>
      <c r="CD309" s="10">
        <v>10</v>
      </c>
      <c r="CE309" s="3">
        <v>16</v>
      </c>
      <c r="CF309" s="3">
        <v>0</v>
      </c>
      <c r="CG309" s="3">
        <v>0</v>
      </c>
      <c r="CH309" s="3" t="s">
        <v>0</v>
      </c>
      <c r="CI309" s="9">
        <f t="shared" si="9"/>
        <v>2.1538425528686685E-2</v>
      </c>
      <c r="CJ309" s="8">
        <v>0.10637741924926664</v>
      </c>
      <c r="CK309" s="8">
        <v>0.10128047796884669</v>
      </c>
      <c r="CL309" s="9">
        <v>1.644148424826674E-2</v>
      </c>
    </row>
    <row r="310" spans="1:90">
      <c r="A310" s="1">
        <v>2014</v>
      </c>
      <c r="B310" s="16" t="s">
        <v>36</v>
      </c>
      <c r="C310" s="16" t="s">
        <v>36</v>
      </c>
      <c r="D310" s="16" t="s">
        <v>4</v>
      </c>
      <c r="E310" s="16" t="str">
        <f t="shared" si="8"/>
        <v>2014NYG</v>
      </c>
      <c r="F310" s="25">
        <v>6</v>
      </c>
      <c r="G310" s="15">
        <v>-7.6302175196700808E-2</v>
      </c>
      <c r="H310" s="16">
        <v>23</v>
      </c>
      <c r="I310" s="6">
        <v>26</v>
      </c>
      <c r="J310" s="15">
        <v>-0.11763020139917389</v>
      </c>
      <c r="K310" s="24" t="s">
        <v>19</v>
      </c>
      <c r="L310" s="15">
        <v>-5.80359142202665E-3</v>
      </c>
      <c r="M310" s="12">
        <v>17</v>
      </c>
      <c r="N310" s="15">
        <v>6.4189699446383502E-2</v>
      </c>
      <c r="O310" s="12">
        <v>24</v>
      </c>
      <c r="P310" s="15">
        <v>-6.3088843282906601E-3</v>
      </c>
      <c r="Q310" s="12">
        <v>15</v>
      </c>
      <c r="R310" s="7">
        <v>-1.37719903327002E-2</v>
      </c>
      <c r="S310" s="7">
        <v>9.0665170434842596E-2</v>
      </c>
      <c r="T310" s="15">
        <v>-1.3193040631631099E-2</v>
      </c>
      <c r="U310" s="23">
        <v>6.7885280191042803</v>
      </c>
      <c r="V310" s="17">
        <v>22</v>
      </c>
      <c r="W310" s="20">
        <v>-4.7074843278797199E-2</v>
      </c>
      <c r="X310" s="17">
        <v>21</v>
      </c>
      <c r="Y310" s="20">
        <v>-5.6787427986709797E-3</v>
      </c>
      <c r="Z310" s="17">
        <v>16</v>
      </c>
      <c r="AA310" s="22">
        <v>7.4812382794202357</v>
      </c>
      <c r="AB310" s="17">
        <v>18</v>
      </c>
      <c r="AC310" s="20">
        <v>0.14892203058122699</v>
      </c>
      <c r="AD310" s="19">
        <v>14</v>
      </c>
      <c r="AE310" s="15">
        <v>-5.80359142202665E-3</v>
      </c>
      <c r="AF310" s="16">
        <v>17</v>
      </c>
      <c r="AG310" s="6">
        <v>30</v>
      </c>
      <c r="AH310" s="15">
        <v>1.43039675054236E-2</v>
      </c>
      <c r="AI310" s="12">
        <v>14</v>
      </c>
      <c r="AJ310" s="15">
        <v>0.18652748936345501</v>
      </c>
      <c r="AK310" s="12">
        <v>13</v>
      </c>
      <c r="AL310" s="15">
        <v>-0.15819365338522101</v>
      </c>
      <c r="AM310" s="12">
        <v>22</v>
      </c>
      <c r="AN310" s="15">
        <v>-1.37719903327002E-2</v>
      </c>
      <c r="AO310" s="15">
        <v>0.18015497905653899</v>
      </c>
      <c r="AP310" s="15">
        <v>-0.16857685852246801</v>
      </c>
      <c r="AQ310" s="15">
        <v>8.2945795654330703E-2</v>
      </c>
      <c r="AR310" s="14">
        <v>25</v>
      </c>
      <c r="AS310" s="15">
        <v>-1.0446485490698199E-2</v>
      </c>
      <c r="AT310" s="12">
        <v>11</v>
      </c>
      <c r="AU310" s="20">
        <v>6.4189699446383502E-2</v>
      </c>
      <c r="AV310" s="21">
        <v>24</v>
      </c>
      <c r="AW310" s="6">
        <v>5</v>
      </c>
      <c r="AX310" s="20">
        <v>7.2084708207252393E-2</v>
      </c>
      <c r="AY310" s="17">
        <v>25</v>
      </c>
      <c r="AZ310" s="20">
        <v>0.12867632473903201</v>
      </c>
      <c r="BA310" s="17">
        <v>21</v>
      </c>
      <c r="BB310" s="20">
        <v>-2.2716203450863202E-2</v>
      </c>
      <c r="BC310" s="17">
        <v>25</v>
      </c>
      <c r="BD310" s="20">
        <v>9.0665170434842596E-2</v>
      </c>
      <c r="BE310" s="20">
        <v>0.134338964272774</v>
      </c>
      <c r="BF310" s="20">
        <v>3.1807841970077202E-2</v>
      </c>
      <c r="BG310" s="20">
        <v>5.4269281327186898E-2</v>
      </c>
      <c r="BH310" s="19">
        <v>11</v>
      </c>
      <c r="BI310" s="18">
        <v>-1.33277182810817E-2</v>
      </c>
      <c r="BJ310" s="17">
        <v>23</v>
      </c>
      <c r="BK310" s="15">
        <v>-6.3088843282906601E-3</v>
      </c>
      <c r="BL310" s="16">
        <v>15</v>
      </c>
      <c r="BM310" s="6">
        <v>28</v>
      </c>
      <c r="BN310" s="15">
        <v>1.07058974230316E-2</v>
      </c>
      <c r="BO310" s="12">
        <v>16</v>
      </c>
      <c r="BP310" s="13">
        <v>3.7112031593945098</v>
      </c>
      <c r="BQ310" s="13">
        <v>7.0163337931354697</v>
      </c>
      <c r="BR310" s="13">
        <v>-5.9306663314913601</v>
      </c>
      <c r="BS310" s="13">
        <v>-5.1711506528131803</v>
      </c>
      <c r="BT310" s="13">
        <v>-2.7801621323707701</v>
      </c>
      <c r="BU310" s="15">
        <v>-1.3193040631631099E-2</v>
      </c>
      <c r="BV310" s="15">
        <v>9.1889372671316496E-3</v>
      </c>
      <c r="BW310" s="14">
        <v>14</v>
      </c>
      <c r="BX310" s="13">
        <v>-13.2721665958369</v>
      </c>
      <c r="BY310" s="12">
        <v>30</v>
      </c>
      <c r="BZ310" s="13">
        <v>-3.4420781516702399</v>
      </c>
      <c r="CA310" s="12">
        <v>25</v>
      </c>
      <c r="CB310" s="11" t="s">
        <v>1</v>
      </c>
      <c r="CC310" s="10">
        <v>4000</v>
      </c>
      <c r="CD310" s="10">
        <v>8</v>
      </c>
      <c r="CE310" s="3">
        <v>16</v>
      </c>
      <c r="CF310" s="3">
        <v>0</v>
      </c>
      <c r="CG310" s="3">
        <v>0</v>
      </c>
      <c r="CH310" s="3" t="s">
        <v>0</v>
      </c>
      <c r="CI310" s="9">
        <f t="shared" si="9"/>
        <v>-7.6302175196700781E-2</v>
      </c>
      <c r="CJ310" s="8">
        <v>-5.8035914220266492E-3</v>
      </c>
      <c r="CK310" s="8">
        <v>6.4189699446383475E-2</v>
      </c>
      <c r="CL310" s="9">
        <v>-6.3088843282906636E-3</v>
      </c>
    </row>
    <row r="311" spans="1:90">
      <c r="A311" s="1">
        <v>2014</v>
      </c>
      <c r="B311" s="16" t="s">
        <v>35</v>
      </c>
      <c r="C311" s="16" t="s">
        <v>35</v>
      </c>
      <c r="D311" s="16" t="s">
        <v>20</v>
      </c>
      <c r="E311" s="16" t="str">
        <f t="shared" si="8"/>
        <v>2014NYJ</v>
      </c>
      <c r="F311" s="25">
        <v>4</v>
      </c>
      <c r="G311" s="15">
        <v>-0.14345247220105756</v>
      </c>
      <c r="H311" s="16">
        <v>25</v>
      </c>
      <c r="I311" s="6">
        <v>21</v>
      </c>
      <c r="J311" s="15">
        <v>-0.20006646376361673</v>
      </c>
      <c r="K311" s="24" t="s">
        <v>37</v>
      </c>
      <c r="L311" s="15">
        <v>-9.2396828377872595E-2</v>
      </c>
      <c r="M311" s="12">
        <v>25</v>
      </c>
      <c r="N311" s="15">
        <v>4.3469550054568297E-2</v>
      </c>
      <c r="O311" s="12">
        <v>21</v>
      </c>
      <c r="P311" s="15">
        <v>-7.5860937686166698E-3</v>
      </c>
      <c r="Q311" s="12">
        <v>16</v>
      </c>
      <c r="R311" s="7">
        <v>-8.9056942207551906E-2</v>
      </c>
      <c r="S311" s="7">
        <v>9.4756161250982601E-2</v>
      </c>
      <c r="T311" s="15">
        <v>-1.6253360305082201E-2</v>
      </c>
      <c r="U311" s="23">
        <v>5.7427854688730999</v>
      </c>
      <c r="V311" s="17">
        <v>26</v>
      </c>
      <c r="W311" s="20">
        <v>-0.146357037057297</v>
      </c>
      <c r="X311" s="17">
        <v>25</v>
      </c>
      <c r="Y311" s="20">
        <v>3.5420592881732098E-2</v>
      </c>
      <c r="Z311" s="17">
        <v>4</v>
      </c>
      <c r="AA311" s="22">
        <v>4.7821789075219225</v>
      </c>
      <c r="AB311" s="17">
        <v>27</v>
      </c>
      <c r="AC311" s="20">
        <v>0.147073803528457</v>
      </c>
      <c r="AD311" s="19">
        <v>13</v>
      </c>
      <c r="AE311" s="15">
        <v>-9.2396828377872595E-2</v>
      </c>
      <c r="AF311" s="16">
        <v>25</v>
      </c>
      <c r="AG311" s="6">
        <v>28</v>
      </c>
      <c r="AH311" s="15">
        <v>-7.5341184919269E-2</v>
      </c>
      <c r="AI311" s="12">
        <v>23</v>
      </c>
      <c r="AJ311" s="15">
        <v>1.9841316086543499E-2</v>
      </c>
      <c r="AK311" s="12">
        <v>25</v>
      </c>
      <c r="AL311" s="15">
        <v>-9.7223307469391507E-2</v>
      </c>
      <c r="AM311" s="12">
        <v>17</v>
      </c>
      <c r="AN311" s="15">
        <v>-8.9056942207551906E-2</v>
      </c>
      <c r="AO311" s="15">
        <v>1.95496503333474E-2</v>
      </c>
      <c r="AP311" s="15">
        <v>-0.10182908075302199</v>
      </c>
      <c r="AQ311" s="15">
        <v>7.4709162911426902E-2</v>
      </c>
      <c r="AR311" s="14">
        <v>18</v>
      </c>
      <c r="AS311" s="15">
        <v>-6.9581617836115602E-3</v>
      </c>
      <c r="AT311" s="12">
        <v>13</v>
      </c>
      <c r="AU311" s="20">
        <v>4.3469550054568297E-2</v>
      </c>
      <c r="AV311" s="21">
        <v>21</v>
      </c>
      <c r="AW311" s="6">
        <v>12</v>
      </c>
      <c r="AX311" s="20">
        <v>5.3009481545833501E-2</v>
      </c>
      <c r="AY311" s="17">
        <v>22</v>
      </c>
      <c r="AZ311" s="20">
        <v>0.18344051532161901</v>
      </c>
      <c r="BA311" s="17">
        <v>25</v>
      </c>
      <c r="BB311" s="20">
        <v>-0.15322946688355099</v>
      </c>
      <c r="BC311" s="17">
        <v>9</v>
      </c>
      <c r="BD311" s="20">
        <v>9.4756161250982601E-2</v>
      </c>
      <c r="BE311" s="20">
        <v>0.25287821077773398</v>
      </c>
      <c r="BF311" s="20">
        <v>-0.12745029162881399</v>
      </c>
      <c r="BG311" s="20">
        <v>3.8558115495616101E-2</v>
      </c>
      <c r="BH311" s="19">
        <v>5</v>
      </c>
      <c r="BI311" s="18">
        <v>2.7719020609599201E-2</v>
      </c>
      <c r="BJ311" s="17">
        <v>2</v>
      </c>
      <c r="BK311" s="15">
        <v>-7.5860937686166698E-3</v>
      </c>
      <c r="BL311" s="16">
        <v>16</v>
      </c>
      <c r="BM311" s="6">
        <v>10</v>
      </c>
      <c r="BN311" s="15">
        <v>-1.8006370592194801E-2</v>
      </c>
      <c r="BO311" s="12">
        <v>21</v>
      </c>
      <c r="BP311" s="13">
        <v>0.49656382403733801</v>
      </c>
      <c r="BQ311" s="13">
        <v>4.7569572700980398</v>
      </c>
      <c r="BR311" s="13">
        <v>-0.84741549737766797</v>
      </c>
      <c r="BS311" s="13">
        <v>0.81715965217542796</v>
      </c>
      <c r="BT311" s="13">
        <v>-9.0163121332414704</v>
      </c>
      <c r="BU311" s="15">
        <v>-1.6253360305082201E-2</v>
      </c>
      <c r="BV311" s="15">
        <v>8.0629766041372796E-3</v>
      </c>
      <c r="BW311" s="14">
        <v>8</v>
      </c>
      <c r="BX311" s="13">
        <v>-2.5606612455290398</v>
      </c>
      <c r="BY311" s="12">
        <v>22</v>
      </c>
      <c r="BZ311" s="13">
        <v>-4.3336332682327701</v>
      </c>
      <c r="CA311" s="12">
        <v>29</v>
      </c>
      <c r="CB311" s="11" t="s">
        <v>33</v>
      </c>
      <c r="CC311" s="10">
        <v>6000</v>
      </c>
      <c r="CD311" s="10">
        <v>7</v>
      </c>
      <c r="CE311" s="3">
        <v>16</v>
      </c>
      <c r="CF311" s="3">
        <v>0</v>
      </c>
      <c r="CG311" s="3">
        <v>0</v>
      </c>
      <c r="CH311" s="3" t="s">
        <v>0</v>
      </c>
      <c r="CI311" s="9">
        <f t="shared" si="9"/>
        <v>-0.14345247220105756</v>
      </c>
      <c r="CJ311" s="8">
        <v>-9.2396828377872595E-2</v>
      </c>
      <c r="CK311" s="8">
        <v>4.3469550054568304E-2</v>
      </c>
      <c r="CL311" s="9">
        <v>-7.5860937686166655E-3</v>
      </c>
    </row>
    <row r="312" spans="1:90">
      <c r="A312" s="1">
        <v>2014</v>
      </c>
      <c r="B312" s="16" t="s">
        <v>32</v>
      </c>
      <c r="C312" s="16" t="s">
        <v>31</v>
      </c>
      <c r="D312" s="16" t="s">
        <v>20</v>
      </c>
      <c r="E312" s="16" t="str">
        <f t="shared" si="8"/>
        <v>2014LV</v>
      </c>
      <c r="F312" s="25">
        <v>3</v>
      </c>
      <c r="G312" s="15">
        <v>-0.28150694619662509</v>
      </c>
      <c r="H312" s="16">
        <v>30</v>
      </c>
      <c r="I312" s="6">
        <v>31</v>
      </c>
      <c r="J312" s="15">
        <v>-0.3703534076760821</v>
      </c>
      <c r="K312" s="24" t="s">
        <v>81</v>
      </c>
      <c r="L312" s="15">
        <v>-0.192900286979722</v>
      </c>
      <c r="M312" s="12">
        <v>30</v>
      </c>
      <c r="N312" s="15">
        <v>7.1788026841941605E-2</v>
      </c>
      <c r="O312" s="12">
        <v>25</v>
      </c>
      <c r="P312" s="15">
        <v>-1.6818632374961499E-2</v>
      </c>
      <c r="Q312" s="12">
        <v>18</v>
      </c>
      <c r="R312" s="7">
        <v>-0.227683070605949</v>
      </c>
      <c r="S312" s="7">
        <v>0.124065741640966</v>
      </c>
      <c r="T312" s="15">
        <v>-1.8604595429167099E-2</v>
      </c>
      <c r="U312" s="23">
        <v>4.3540077975344298</v>
      </c>
      <c r="V312" s="17">
        <v>28</v>
      </c>
      <c r="W312" s="20">
        <v>-0.29600093655612503</v>
      </c>
      <c r="X312" s="17">
        <v>30</v>
      </c>
      <c r="Y312" s="20">
        <v>7.5553276420375598E-2</v>
      </c>
      <c r="Z312" s="17">
        <v>1</v>
      </c>
      <c r="AA312" s="22">
        <v>3.0869323760818372</v>
      </c>
      <c r="AB312" s="17">
        <v>32</v>
      </c>
      <c r="AC312" s="20">
        <v>0.15858909153446701</v>
      </c>
      <c r="AD312" s="19">
        <v>18</v>
      </c>
      <c r="AE312" s="15">
        <v>-0.192900286979722</v>
      </c>
      <c r="AF312" s="16">
        <v>30</v>
      </c>
      <c r="AG312" s="6">
        <v>29</v>
      </c>
      <c r="AH312" s="15">
        <v>-0.20699344956433399</v>
      </c>
      <c r="AI312" s="12">
        <v>30</v>
      </c>
      <c r="AJ312" s="15">
        <v>-5.5781157833677403E-2</v>
      </c>
      <c r="AK312" s="12">
        <v>30</v>
      </c>
      <c r="AL312" s="15">
        <v>-0.23329293483713701</v>
      </c>
      <c r="AM312" s="12">
        <v>31</v>
      </c>
      <c r="AN312" s="15">
        <v>-0.227683070605949</v>
      </c>
      <c r="AO312" s="15">
        <v>-9.4954382348483399E-2</v>
      </c>
      <c r="AP312" s="15">
        <v>-0.24154050362451501</v>
      </c>
      <c r="AQ312" s="15">
        <v>8.6685559385223099E-2</v>
      </c>
      <c r="AR312" s="14">
        <v>28</v>
      </c>
      <c r="AS312" s="15">
        <v>-4.62662748747283E-2</v>
      </c>
      <c r="AT312" s="12">
        <v>1</v>
      </c>
      <c r="AU312" s="20">
        <v>7.1788026841941605E-2</v>
      </c>
      <c r="AV312" s="21">
        <v>25</v>
      </c>
      <c r="AW312" s="6">
        <v>26</v>
      </c>
      <c r="AX312" s="20">
        <v>5.7371522793766103E-2</v>
      </c>
      <c r="AY312" s="17">
        <v>23</v>
      </c>
      <c r="AZ312" s="20">
        <v>0.254294389392971</v>
      </c>
      <c r="BA312" s="17">
        <v>30</v>
      </c>
      <c r="BB312" s="20">
        <v>-0.13625730054628499</v>
      </c>
      <c r="BC312" s="17">
        <v>12</v>
      </c>
      <c r="BD312" s="20">
        <v>0.124065741640966</v>
      </c>
      <c r="BE312" s="20">
        <v>0.32042248918595001</v>
      </c>
      <c r="BF312" s="20">
        <v>-9.9768119583799206E-2</v>
      </c>
      <c r="BG312" s="20">
        <v>3.1413243656296802E-2</v>
      </c>
      <c r="BH312" s="19">
        <v>3</v>
      </c>
      <c r="BI312" s="18">
        <v>3.00716309602439E-2</v>
      </c>
      <c r="BJ312" s="17">
        <v>1</v>
      </c>
      <c r="BK312" s="15">
        <v>-1.6818632374961499E-2</v>
      </c>
      <c r="BL312" s="16">
        <v>18</v>
      </c>
      <c r="BM312" s="6">
        <v>31</v>
      </c>
      <c r="BN312" s="15">
        <v>-3.1635964198024703E-2</v>
      </c>
      <c r="BO312" s="12">
        <v>24</v>
      </c>
      <c r="BP312" s="13">
        <v>8.1890123064395404</v>
      </c>
      <c r="BQ312" s="13">
        <v>-5.3618957947157204</v>
      </c>
      <c r="BR312" s="13">
        <v>-9.3021167395799402</v>
      </c>
      <c r="BS312" s="13">
        <v>2.71876368120139</v>
      </c>
      <c r="BT312" s="13">
        <v>-4.6530796408260198</v>
      </c>
      <c r="BU312" s="15">
        <v>-1.8604595429167099E-2</v>
      </c>
      <c r="BV312" s="15">
        <v>8.7258548336337505E-3</v>
      </c>
      <c r="BW312" s="14">
        <v>11</v>
      </c>
      <c r="BX312" s="13">
        <v>6.2947669055099302</v>
      </c>
      <c r="BY312" s="12">
        <v>6</v>
      </c>
      <c r="BZ312" s="13">
        <v>-0.89298152710280998</v>
      </c>
      <c r="CA312" s="12">
        <v>17</v>
      </c>
      <c r="CB312" s="11" t="s">
        <v>18</v>
      </c>
      <c r="CC312" s="10">
        <v>10000</v>
      </c>
      <c r="CD312" s="10">
        <v>5</v>
      </c>
      <c r="CE312" s="3">
        <v>16</v>
      </c>
      <c r="CF312" s="3">
        <v>0</v>
      </c>
      <c r="CG312" s="3">
        <v>0</v>
      </c>
      <c r="CH312" s="3" t="s">
        <v>0</v>
      </c>
      <c r="CI312" s="9">
        <f t="shared" si="9"/>
        <v>-0.28150694619662481</v>
      </c>
      <c r="CJ312" s="8">
        <v>-0.1929002869797217</v>
      </c>
      <c r="CK312" s="8">
        <v>7.1788026841941618E-2</v>
      </c>
      <c r="CL312" s="9">
        <v>-1.6818632374961499E-2</v>
      </c>
    </row>
    <row r="313" spans="1:90">
      <c r="A313" s="1">
        <v>2014</v>
      </c>
      <c r="B313" s="16" t="s">
        <v>30</v>
      </c>
      <c r="C313" s="16" t="s">
        <v>30</v>
      </c>
      <c r="D313" s="16" t="s">
        <v>4</v>
      </c>
      <c r="E313" s="16" t="str">
        <f t="shared" si="8"/>
        <v>2014PHI</v>
      </c>
      <c r="F313" s="25">
        <v>10</v>
      </c>
      <c r="G313" s="15">
        <v>0.15746360716552271</v>
      </c>
      <c r="H313" s="16">
        <v>7</v>
      </c>
      <c r="I313" s="6">
        <v>7</v>
      </c>
      <c r="J313" s="15">
        <v>0.13070641845176989</v>
      </c>
      <c r="K313" s="24" t="s">
        <v>23</v>
      </c>
      <c r="L313" s="15">
        <v>3.2771039735468202E-2</v>
      </c>
      <c r="M313" s="12">
        <v>13</v>
      </c>
      <c r="N313" s="15">
        <v>-4.1651048648660198E-2</v>
      </c>
      <c r="O313" s="12">
        <v>10</v>
      </c>
      <c r="P313" s="15">
        <v>8.3041518781394305E-2</v>
      </c>
      <c r="Q313" s="12">
        <v>1</v>
      </c>
      <c r="R313" s="7">
        <v>3.4483223548449599E-2</v>
      </c>
      <c r="S313" s="7">
        <v>-2.10335749351017E-2</v>
      </c>
      <c r="T313" s="15">
        <v>7.5189619968218602E-2</v>
      </c>
      <c r="U313" s="23">
        <v>9.8951770550819393</v>
      </c>
      <c r="V313" s="17">
        <v>7</v>
      </c>
      <c r="W313" s="20">
        <v>0.16552637816787699</v>
      </c>
      <c r="X313" s="17">
        <v>7</v>
      </c>
      <c r="Y313" s="20">
        <v>-2.4859148543110499E-2</v>
      </c>
      <c r="Z313" s="17">
        <v>25</v>
      </c>
      <c r="AA313" s="22">
        <v>9.7411566667428158</v>
      </c>
      <c r="AB313" s="17">
        <v>10</v>
      </c>
      <c r="AC313" s="20">
        <v>0.143730171635573</v>
      </c>
      <c r="AD313" s="19">
        <v>11</v>
      </c>
      <c r="AE313" s="15">
        <v>3.2771039735468202E-2</v>
      </c>
      <c r="AF313" s="16">
        <v>13</v>
      </c>
      <c r="AG313" s="6">
        <v>3</v>
      </c>
      <c r="AH313" s="15">
        <v>2.1474448903423201E-2</v>
      </c>
      <c r="AI313" s="12">
        <v>12</v>
      </c>
      <c r="AJ313" s="15">
        <v>0.176453306477975</v>
      </c>
      <c r="AK313" s="12">
        <v>14</v>
      </c>
      <c r="AL313" s="15">
        <v>-2.69916057418907E-2</v>
      </c>
      <c r="AM313" s="12">
        <v>10</v>
      </c>
      <c r="AN313" s="15">
        <v>3.4483223548449599E-2</v>
      </c>
      <c r="AO313" s="15">
        <v>0.18012703787107401</v>
      </c>
      <c r="AP313" s="15">
        <v>-2.52974178603955E-2</v>
      </c>
      <c r="AQ313" s="15">
        <v>2.7826713671331198E-2</v>
      </c>
      <c r="AR313" s="14">
        <v>3</v>
      </c>
      <c r="AS313" s="15">
        <v>-1.04700577653118E-3</v>
      </c>
      <c r="AT313" s="12">
        <v>15</v>
      </c>
      <c r="AU313" s="20">
        <v>-4.1651048648660198E-2</v>
      </c>
      <c r="AV313" s="21">
        <v>10</v>
      </c>
      <c r="AW313" s="6">
        <v>17</v>
      </c>
      <c r="AX313" s="20">
        <v>-5.99909896862253E-2</v>
      </c>
      <c r="AY313" s="17">
        <v>12</v>
      </c>
      <c r="AZ313" s="20">
        <v>6.5134466663071294E-2</v>
      </c>
      <c r="BA313" s="17">
        <v>17</v>
      </c>
      <c r="BB313" s="20">
        <v>-0.177962516561189</v>
      </c>
      <c r="BC313" s="17">
        <v>6</v>
      </c>
      <c r="BD313" s="20">
        <v>-2.10335749351017E-2</v>
      </c>
      <c r="BE313" s="20">
        <v>9.6079783778702396E-2</v>
      </c>
      <c r="BF313" s="20">
        <v>-0.17052851150812701</v>
      </c>
      <c r="BG313" s="20">
        <v>6.7374364065861406E-2</v>
      </c>
      <c r="BH313" s="19">
        <v>22</v>
      </c>
      <c r="BI313" s="18">
        <v>-8.7271502646386404E-3</v>
      </c>
      <c r="BJ313" s="17">
        <v>20</v>
      </c>
      <c r="BK313" s="15">
        <v>8.3041518781394305E-2</v>
      </c>
      <c r="BL313" s="16">
        <v>1</v>
      </c>
      <c r="BM313" s="6">
        <v>25</v>
      </c>
      <c r="BN313" s="15">
        <v>8.4060939578228702E-2</v>
      </c>
      <c r="BO313" s="12">
        <v>3</v>
      </c>
      <c r="BP313" s="13">
        <v>3.52819401685043</v>
      </c>
      <c r="BQ313" s="13">
        <v>9.8067066589543597</v>
      </c>
      <c r="BR313" s="13">
        <v>12.2653376433625</v>
      </c>
      <c r="BS313" s="13">
        <v>1.7404500438467401</v>
      </c>
      <c r="BT313" s="13">
        <v>14.1800710276831</v>
      </c>
      <c r="BU313" s="15">
        <v>7.5189619968218602E-2</v>
      </c>
      <c r="BV313" s="15">
        <v>2.2188322194595701E-2</v>
      </c>
      <c r="BW313" s="14">
        <v>32</v>
      </c>
      <c r="BX313" s="13">
        <v>23.4788885695876</v>
      </c>
      <c r="BY313" s="12">
        <v>1</v>
      </c>
      <c r="BZ313" s="13">
        <v>-3.92594940658782</v>
      </c>
      <c r="CA313" s="12">
        <v>28</v>
      </c>
      <c r="CB313" s="11" t="s">
        <v>1</v>
      </c>
      <c r="CC313" s="10">
        <v>2500</v>
      </c>
      <c r="CD313" s="10">
        <v>9</v>
      </c>
      <c r="CE313" s="3">
        <v>16</v>
      </c>
      <c r="CF313" s="3">
        <v>7</v>
      </c>
      <c r="CG313" s="3">
        <v>0</v>
      </c>
      <c r="CH313" s="3" t="s">
        <v>0</v>
      </c>
      <c r="CI313" s="9">
        <f t="shared" si="9"/>
        <v>0.15746360716552263</v>
      </c>
      <c r="CJ313" s="8">
        <v>3.2771039735468167E-2</v>
      </c>
      <c r="CK313" s="8">
        <v>-4.1651048648660191E-2</v>
      </c>
      <c r="CL313" s="9">
        <v>8.3041518781394263E-2</v>
      </c>
    </row>
    <row r="314" spans="1:90">
      <c r="A314" s="1">
        <v>2014</v>
      </c>
      <c r="B314" s="16" t="s">
        <v>27</v>
      </c>
      <c r="C314" s="16" t="s">
        <v>27</v>
      </c>
      <c r="D314" s="16" t="s">
        <v>20</v>
      </c>
      <c r="E314" s="16" t="str">
        <f t="shared" si="8"/>
        <v>2014PIT</v>
      </c>
      <c r="F314" s="25">
        <v>11</v>
      </c>
      <c r="G314" s="15">
        <v>0.10136729877147975</v>
      </c>
      <c r="H314" s="16">
        <v>9</v>
      </c>
      <c r="I314" s="6">
        <v>18</v>
      </c>
      <c r="J314" s="15">
        <v>7.8764264961013464E-2</v>
      </c>
      <c r="K314" s="24" t="s">
        <v>78</v>
      </c>
      <c r="L314" s="15">
        <v>0.19154423128335701</v>
      </c>
      <c r="M314" s="12">
        <v>2</v>
      </c>
      <c r="N314" s="15">
        <v>9.8962520244207403E-2</v>
      </c>
      <c r="O314" s="12">
        <v>28</v>
      </c>
      <c r="P314" s="15">
        <v>8.7855877323301402E-3</v>
      </c>
      <c r="Q314" s="12">
        <v>12</v>
      </c>
      <c r="R314" s="7">
        <v>0.180007546737527</v>
      </c>
      <c r="S314" s="7">
        <v>0.10224257586536099</v>
      </c>
      <c r="T314" s="15">
        <v>9.99294088847458E-4</v>
      </c>
      <c r="U314" s="23">
        <v>8.9277176410494299</v>
      </c>
      <c r="V314" s="17">
        <v>10</v>
      </c>
      <c r="W314" s="20">
        <v>0.13925186499716599</v>
      </c>
      <c r="X314" s="17">
        <v>9</v>
      </c>
      <c r="Y314" s="20">
        <v>-3.9522848222705603E-2</v>
      </c>
      <c r="Z314" s="17">
        <v>29</v>
      </c>
      <c r="AA314" s="22">
        <v>9.7041585197805826</v>
      </c>
      <c r="AB314" s="17">
        <v>11</v>
      </c>
      <c r="AC314" s="20">
        <v>0.182953436183833</v>
      </c>
      <c r="AD314" s="19">
        <v>26</v>
      </c>
      <c r="AE314" s="15">
        <v>0.19154423128335701</v>
      </c>
      <c r="AF314" s="16">
        <v>2</v>
      </c>
      <c r="AG314" s="6">
        <v>14</v>
      </c>
      <c r="AH314" s="15">
        <v>0.20872962364985201</v>
      </c>
      <c r="AI314" s="12">
        <v>2</v>
      </c>
      <c r="AJ314" s="15">
        <v>0.45672063378599298</v>
      </c>
      <c r="AK314" s="12">
        <v>2</v>
      </c>
      <c r="AL314" s="15">
        <v>-3.9944470155465199E-2</v>
      </c>
      <c r="AM314" s="12">
        <v>12</v>
      </c>
      <c r="AN314" s="15">
        <v>0.180007546737527</v>
      </c>
      <c r="AO314" s="15">
        <v>0.41369345956544801</v>
      </c>
      <c r="AP314" s="15">
        <v>-4.6744544000637597E-3</v>
      </c>
      <c r="AQ314" s="15">
        <v>7.5032381612014601E-2</v>
      </c>
      <c r="AR314" s="14">
        <v>19</v>
      </c>
      <c r="AS314" s="15">
        <v>8.5238337363467698E-3</v>
      </c>
      <c r="AT314" s="12">
        <v>21</v>
      </c>
      <c r="AU314" s="20">
        <v>9.8962520244207403E-2</v>
      </c>
      <c r="AV314" s="21">
        <v>28</v>
      </c>
      <c r="AW314" s="6">
        <v>22</v>
      </c>
      <c r="AX314" s="20">
        <v>8.4911924510700496E-2</v>
      </c>
      <c r="AY314" s="17">
        <v>26</v>
      </c>
      <c r="AZ314" s="20">
        <v>0.221830897268464</v>
      </c>
      <c r="BA314" s="17">
        <v>27</v>
      </c>
      <c r="BB314" s="20">
        <v>-8.6111901259438697E-2</v>
      </c>
      <c r="BC314" s="17">
        <v>20</v>
      </c>
      <c r="BD314" s="20">
        <v>0.10224257586536099</v>
      </c>
      <c r="BE314" s="20">
        <v>0.23395132013702599</v>
      </c>
      <c r="BF314" s="20">
        <v>-9.6147931467846295E-2</v>
      </c>
      <c r="BG314" s="20">
        <v>5.6333814016135998E-2</v>
      </c>
      <c r="BH314" s="19">
        <v>13</v>
      </c>
      <c r="BI314" s="18">
        <v>-4.5590695434145699E-2</v>
      </c>
      <c r="BJ314" s="17">
        <v>31</v>
      </c>
      <c r="BK314" s="15">
        <v>8.7855877323301402E-3</v>
      </c>
      <c r="BL314" s="16">
        <v>12</v>
      </c>
      <c r="BM314" s="6">
        <v>16</v>
      </c>
      <c r="BN314" s="15">
        <v>1.54341658580149E-2</v>
      </c>
      <c r="BO314" s="12">
        <v>14</v>
      </c>
      <c r="BP314" s="13">
        <v>2.5395164190705399</v>
      </c>
      <c r="BQ314" s="13">
        <v>-2.6207194373239799</v>
      </c>
      <c r="BR314" s="13">
        <v>-4.5965990825403704</v>
      </c>
      <c r="BS314" s="13">
        <v>3.23728233352701</v>
      </c>
      <c r="BT314" s="13">
        <v>5.83331363343187</v>
      </c>
      <c r="BU314" s="15">
        <v>9.99294088847458E-4</v>
      </c>
      <c r="BV314" s="15">
        <v>1.2891575460479599E-2</v>
      </c>
      <c r="BW314" s="14">
        <v>22</v>
      </c>
      <c r="BX314" s="13">
        <v>-13.4720282139704</v>
      </c>
      <c r="BY314" s="12">
        <v>31</v>
      </c>
      <c r="BZ314" s="13">
        <v>-3.8931468217413401</v>
      </c>
      <c r="CA314" s="12">
        <v>27</v>
      </c>
      <c r="CB314" s="11" t="s">
        <v>105</v>
      </c>
      <c r="CC314" s="10">
        <v>2200</v>
      </c>
      <c r="CD314" s="10">
        <v>8.5</v>
      </c>
      <c r="CE314" s="3">
        <v>17</v>
      </c>
      <c r="CF314" s="3" t="s">
        <v>7</v>
      </c>
      <c r="CG314" s="3">
        <v>3</v>
      </c>
      <c r="CH314" s="3" t="s">
        <v>28</v>
      </c>
      <c r="CI314" s="9">
        <f t="shared" si="9"/>
        <v>8.0360036997043319E-2</v>
      </c>
      <c r="CJ314" s="8">
        <v>0.16713118448907172</v>
      </c>
      <c r="CK314" s="8">
        <v>0.10101692982273863</v>
      </c>
      <c r="CL314" s="9">
        <v>1.4245782330710232E-2</v>
      </c>
    </row>
    <row r="315" spans="1:90">
      <c r="A315" s="1">
        <v>2014</v>
      </c>
      <c r="B315" s="16" t="s">
        <v>25</v>
      </c>
      <c r="C315" s="16" t="s">
        <v>24</v>
      </c>
      <c r="D315" s="16" t="s">
        <v>20</v>
      </c>
      <c r="E315" s="16" t="str">
        <f t="shared" si="8"/>
        <v>2014LAC</v>
      </c>
      <c r="F315" s="25">
        <v>9</v>
      </c>
      <c r="G315" s="15">
        <v>2.0177777008614922E-3</v>
      </c>
      <c r="H315" s="16">
        <v>16</v>
      </c>
      <c r="I315" s="6">
        <v>12</v>
      </c>
      <c r="J315" s="15">
        <v>-3.9585290608636393E-2</v>
      </c>
      <c r="K315" s="24" t="s">
        <v>9</v>
      </c>
      <c r="L315" s="15">
        <v>8.5794171661138396E-2</v>
      </c>
      <c r="M315" s="12">
        <v>9</v>
      </c>
      <c r="N315" s="15">
        <v>5.6329894331188603E-2</v>
      </c>
      <c r="O315" s="12">
        <v>23</v>
      </c>
      <c r="P315" s="15">
        <v>-2.7446499629088301E-2</v>
      </c>
      <c r="Q315" s="12">
        <v>23</v>
      </c>
      <c r="R315" s="7">
        <v>6.3812929203442906E-2</v>
      </c>
      <c r="S315" s="7">
        <v>7.93189399130491E-2</v>
      </c>
      <c r="T315" s="15">
        <v>-2.40792798990302E-2</v>
      </c>
      <c r="U315" s="23">
        <v>7.8652731851026001</v>
      </c>
      <c r="V315" s="17">
        <v>17</v>
      </c>
      <c r="W315" s="20">
        <v>-1.05660928842367E-2</v>
      </c>
      <c r="X315" s="17">
        <v>18</v>
      </c>
      <c r="Y315" s="20">
        <v>3.9768039253852298E-2</v>
      </c>
      <c r="Z315" s="17">
        <v>3</v>
      </c>
      <c r="AA315" s="22">
        <v>8</v>
      </c>
      <c r="AB315" s="17">
        <v>17</v>
      </c>
      <c r="AC315" s="20">
        <v>0.151355039512132</v>
      </c>
      <c r="AD315" s="19">
        <v>16</v>
      </c>
      <c r="AE315" s="15">
        <v>8.5794171661138396E-2</v>
      </c>
      <c r="AF315" s="16">
        <v>9</v>
      </c>
      <c r="AG315" s="6">
        <v>2</v>
      </c>
      <c r="AH315" s="15">
        <v>7.0680413470645798E-2</v>
      </c>
      <c r="AI315" s="12">
        <v>8</v>
      </c>
      <c r="AJ315" s="15">
        <v>0.35384795523628698</v>
      </c>
      <c r="AK315" s="12">
        <v>5</v>
      </c>
      <c r="AL315" s="15">
        <v>-0.177387693166179</v>
      </c>
      <c r="AM315" s="12">
        <v>26</v>
      </c>
      <c r="AN315" s="15">
        <v>6.3812929203442906E-2</v>
      </c>
      <c r="AO315" s="15">
        <v>0.32093154260594903</v>
      </c>
      <c r="AP315" s="15">
        <v>-0.199890320443464</v>
      </c>
      <c r="AQ315" s="15">
        <v>0.102651053362334</v>
      </c>
      <c r="AR315" s="14">
        <v>30</v>
      </c>
      <c r="AS315" s="15">
        <v>-4.18505462442057E-2</v>
      </c>
      <c r="AT315" s="12">
        <v>2</v>
      </c>
      <c r="AU315" s="20">
        <v>5.6329894331188603E-2</v>
      </c>
      <c r="AV315" s="21">
        <v>23</v>
      </c>
      <c r="AW315" s="6">
        <v>32</v>
      </c>
      <c r="AX315" s="20">
        <v>3.5412422494883397E-2</v>
      </c>
      <c r="AY315" s="17">
        <v>21</v>
      </c>
      <c r="AZ315" s="20">
        <v>0.196434280279458</v>
      </c>
      <c r="BA315" s="17">
        <v>26</v>
      </c>
      <c r="BB315" s="20">
        <v>-0.119476461212062</v>
      </c>
      <c r="BC315" s="17">
        <v>15</v>
      </c>
      <c r="BD315" s="20">
        <v>7.93189399130491E-2</v>
      </c>
      <c r="BE315" s="20">
        <v>0.22386244326067201</v>
      </c>
      <c r="BF315" s="20">
        <v>-0.10205772698431601</v>
      </c>
      <c r="BG315" s="20">
        <v>5.8348997140890299E-2</v>
      </c>
      <c r="BH315" s="19">
        <v>15</v>
      </c>
      <c r="BI315" s="18">
        <v>-7.49302544073228E-3</v>
      </c>
      <c r="BJ315" s="17">
        <v>18</v>
      </c>
      <c r="BK315" s="15">
        <v>-2.7446499629088301E-2</v>
      </c>
      <c r="BL315" s="16">
        <v>23</v>
      </c>
      <c r="BM315" s="6">
        <v>15</v>
      </c>
      <c r="BN315" s="15">
        <v>-4.5834083859999097E-2</v>
      </c>
      <c r="BO315" s="12">
        <v>31</v>
      </c>
      <c r="BP315" s="13">
        <v>0.573355811504624</v>
      </c>
      <c r="BQ315" s="13">
        <v>-8.3250032757189203</v>
      </c>
      <c r="BR315" s="13">
        <v>-1.39575544776337</v>
      </c>
      <c r="BS315" s="13">
        <v>-2.9944730106352302</v>
      </c>
      <c r="BT315" s="13">
        <v>-1.5813738919312501</v>
      </c>
      <c r="BU315" s="15">
        <v>-2.40792798990302E-2</v>
      </c>
      <c r="BV315" s="15">
        <v>4.2277617457950004E-3</v>
      </c>
      <c r="BW315" s="14">
        <v>3</v>
      </c>
      <c r="BX315" s="13">
        <v>-0.44404646216492</v>
      </c>
      <c r="BY315" s="12">
        <v>19</v>
      </c>
      <c r="BZ315" s="13">
        <v>1.6836098650290701</v>
      </c>
      <c r="CA315" s="12">
        <v>13</v>
      </c>
      <c r="CB315" s="11" t="s">
        <v>18</v>
      </c>
      <c r="CC315" s="10">
        <v>3000</v>
      </c>
      <c r="CD315" s="10">
        <v>8</v>
      </c>
      <c r="CE315" s="3">
        <v>16</v>
      </c>
      <c r="CF315" s="3">
        <v>0</v>
      </c>
      <c r="CG315" s="3">
        <v>0</v>
      </c>
      <c r="CH315" s="3" t="s">
        <v>0</v>
      </c>
      <c r="CI315" s="9">
        <f t="shared" si="9"/>
        <v>2.0177777008614922E-3</v>
      </c>
      <c r="CJ315" s="8">
        <v>8.5794171661138383E-2</v>
      </c>
      <c r="CK315" s="8">
        <v>5.6329894331188596E-2</v>
      </c>
      <c r="CL315" s="9">
        <v>-2.7446499629088295E-2</v>
      </c>
    </row>
    <row r="316" spans="1:90">
      <c r="A316" s="1">
        <v>2014</v>
      </c>
      <c r="B316" s="16" t="s">
        <v>21</v>
      </c>
      <c r="C316" s="16" t="s">
        <v>21</v>
      </c>
      <c r="D316" s="16" t="s">
        <v>4</v>
      </c>
      <c r="E316" s="16" t="str">
        <f t="shared" si="8"/>
        <v>2014SEA</v>
      </c>
      <c r="F316" s="25">
        <v>12</v>
      </c>
      <c r="G316" s="15">
        <v>0.29606884029767822</v>
      </c>
      <c r="H316" s="16">
        <v>2</v>
      </c>
      <c r="I316" s="6">
        <v>1</v>
      </c>
      <c r="J316" s="15">
        <v>0.21231382615821098</v>
      </c>
      <c r="K316" s="24" t="s">
        <v>52</v>
      </c>
      <c r="L316" s="15">
        <v>0.146426676609241</v>
      </c>
      <c r="M316" s="12">
        <v>5</v>
      </c>
      <c r="N316" s="15">
        <v>-0.16665751231862999</v>
      </c>
      <c r="O316" s="12">
        <v>2</v>
      </c>
      <c r="P316" s="15">
        <v>-1.70153486301928E-2</v>
      </c>
      <c r="Q316" s="12">
        <v>19</v>
      </c>
      <c r="R316" s="7">
        <v>0.152918207703645</v>
      </c>
      <c r="S316" s="7">
        <v>-8.3124540400361005E-2</v>
      </c>
      <c r="T316" s="15">
        <v>-2.3728921945795001E-2</v>
      </c>
      <c r="U316" s="23">
        <v>11.9839119924891</v>
      </c>
      <c r="V316" s="17">
        <v>2</v>
      </c>
      <c r="W316" s="20">
        <v>0.32127177430687998</v>
      </c>
      <c r="X316" s="17">
        <v>1</v>
      </c>
      <c r="Y316" s="20">
        <v>1.9082238130982501E-2</v>
      </c>
      <c r="Z316" s="17">
        <v>9</v>
      </c>
      <c r="AA316" s="22">
        <v>11.878611351627649</v>
      </c>
      <c r="AB316" s="17">
        <v>1</v>
      </c>
      <c r="AC316" s="20">
        <v>0.14609981478168799</v>
      </c>
      <c r="AD316" s="19">
        <v>12</v>
      </c>
      <c r="AE316" s="15">
        <v>0.146426676609241</v>
      </c>
      <c r="AF316" s="16">
        <v>5</v>
      </c>
      <c r="AG316" s="6">
        <v>10</v>
      </c>
      <c r="AH316" s="15">
        <v>0.129655932376982</v>
      </c>
      <c r="AI316" s="12">
        <v>6</v>
      </c>
      <c r="AJ316" s="15">
        <v>0.28929810556466801</v>
      </c>
      <c r="AK316" s="12">
        <v>8</v>
      </c>
      <c r="AL316" s="15">
        <v>0.20435484694075901</v>
      </c>
      <c r="AM316" s="12">
        <v>1</v>
      </c>
      <c r="AN316" s="15">
        <v>0.152918207703645</v>
      </c>
      <c r="AO316" s="15">
        <v>0.31060951875663001</v>
      </c>
      <c r="AP316" s="15">
        <v>0.19183189512534801</v>
      </c>
      <c r="AQ316" s="15">
        <v>6.0529471805429301E-2</v>
      </c>
      <c r="AR316" s="14">
        <v>12</v>
      </c>
      <c r="AS316" s="15">
        <v>-1.8432993366303201E-2</v>
      </c>
      <c r="AT316" s="12">
        <v>6</v>
      </c>
      <c r="AU316" s="20">
        <v>-0.16665751231862999</v>
      </c>
      <c r="AV316" s="21">
        <v>2</v>
      </c>
      <c r="AW316" s="6">
        <v>1</v>
      </c>
      <c r="AX316" s="20">
        <v>-0.20754672173368599</v>
      </c>
      <c r="AY316" s="17">
        <v>1</v>
      </c>
      <c r="AZ316" s="20">
        <v>-9.7027139327411097E-2</v>
      </c>
      <c r="BA316" s="17">
        <v>3</v>
      </c>
      <c r="BB316" s="20">
        <v>-0.26102243139694797</v>
      </c>
      <c r="BC316" s="17">
        <v>3</v>
      </c>
      <c r="BD316" s="20">
        <v>-8.3124540400361005E-2</v>
      </c>
      <c r="BE316" s="20">
        <v>2.3482941964433901E-2</v>
      </c>
      <c r="BF316" s="20">
        <v>-0.22760181395691101</v>
      </c>
      <c r="BG316" s="20">
        <v>7.1438298967452005E-2</v>
      </c>
      <c r="BH316" s="19">
        <v>23</v>
      </c>
      <c r="BI316" s="18">
        <v>6.5432279889786303E-3</v>
      </c>
      <c r="BJ316" s="17">
        <v>10</v>
      </c>
      <c r="BK316" s="15">
        <v>-1.70153486301928E-2</v>
      </c>
      <c r="BL316" s="16">
        <v>19</v>
      </c>
      <c r="BM316" s="6">
        <v>5</v>
      </c>
      <c r="BN316" s="15">
        <v>-1.5930879803787601E-2</v>
      </c>
      <c r="BO316" s="12">
        <v>19</v>
      </c>
      <c r="BP316" s="13">
        <v>0.84654871919208496</v>
      </c>
      <c r="BQ316" s="13">
        <v>4.4892435546216296</v>
      </c>
      <c r="BR316" s="13">
        <v>-7.4871059880162898</v>
      </c>
      <c r="BS316" s="13">
        <v>-3.9601568432025398</v>
      </c>
      <c r="BT316" s="13">
        <v>-2.39620375769127</v>
      </c>
      <c r="BU316" s="15">
        <v>-2.3728921945795001E-2</v>
      </c>
      <c r="BV316" s="15">
        <v>1.9750479218601801E-2</v>
      </c>
      <c r="BW316" s="14">
        <v>29</v>
      </c>
      <c r="BX316" s="13">
        <v>5.2955894839515398</v>
      </c>
      <c r="BY316" s="12">
        <v>8</v>
      </c>
      <c r="BZ316" s="13">
        <v>-3.3567866578010999</v>
      </c>
      <c r="CA316" s="12">
        <v>24</v>
      </c>
      <c r="CB316" s="11" t="s">
        <v>15</v>
      </c>
      <c r="CC316" s="10">
        <v>450</v>
      </c>
      <c r="CD316" s="10">
        <v>11</v>
      </c>
      <c r="CE316" s="3">
        <v>19</v>
      </c>
      <c r="CF316" s="3" t="s">
        <v>7</v>
      </c>
      <c r="CG316" s="3">
        <v>1</v>
      </c>
      <c r="CH316" s="3" t="s">
        <v>57</v>
      </c>
      <c r="CI316" s="9">
        <f t="shared" si="9"/>
        <v>0.29840305167424097</v>
      </c>
      <c r="CJ316" s="8">
        <v>0.14629152947241267</v>
      </c>
      <c r="CK316" s="8">
        <v>-0.1642374499610379</v>
      </c>
      <c r="CL316" s="9">
        <v>-1.2125927759209593E-2</v>
      </c>
    </row>
    <row r="317" spans="1:90">
      <c r="A317" s="1">
        <v>2014</v>
      </c>
      <c r="B317" s="16" t="s">
        <v>17</v>
      </c>
      <c r="C317" s="16" t="s">
        <v>17</v>
      </c>
      <c r="D317" s="16" t="s">
        <v>4</v>
      </c>
      <c r="E317" s="16" t="str">
        <f t="shared" si="8"/>
        <v>2014SF</v>
      </c>
      <c r="F317" s="25">
        <v>8</v>
      </c>
      <c r="G317" s="15">
        <v>3.8783294916489561E-2</v>
      </c>
      <c r="H317" s="16">
        <v>14</v>
      </c>
      <c r="I317" s="6">
        <v>5</v>
      </c>
      <c r="J317" s="15">
        <v>-2.6785922896434E-2</v>
      </c>
      <c r="K317" s="24" t="s">
        <v>3</v>
      </c>
      <c r="L317" s="15">
        <v>-2.5726923368782398E-3</v>
      </c>
      <c r="M317" s="12">
        <v>15</v>
      </c>
      <c r="N317" s="15">
        <v>-7.1621716790423798E-2</v>
      </c>
      <c r="O317" s="12">
        <v>5</v>
      </c>
      <c r="P317" s="15">
        <v>-3.0265729537055999E-2</v>
      </c>
      <c r="Q317" s="12">
        <v>24</v>
      </c>
      <c r="R317" s="7">
        <v>-1.8783914951415102E-2</v>
      </c>
      <c r="S317" s="7">
        <v>-1.4691485761240601E-2</v>
      </c>
      <c r="T317" s="15">
        <v>-2.2693493706259501E-2</v>
      </c>
      <c r="U317" s="23">
        <v>8.4964601119851704</v>
      </c>
      <c r="V317" s="17">
        <v>14</v>
      </c>
      <c r="W317" s="20">
        <v>4.5779354267451403E-2</v>
      </c>
      <c r="X317" s="17">
        <v>14</v>
      </c>
      <c r="Y317" s="20">
        <v>3.1669888224653199E-2</v>
      </c>
      <c r="Z317" s="17">
        <v>5</v>
      </c>
      <c r="AA317" s="22">
        <v>6.9900915098612</v>
      </c>
      <c r="AB317" s="17">
        <v>24</v>
      </c>
      <c r="AC317" s="20">
        <v>0.142938660304406</v>
      </c>
      <c r="AD317" s="19">
        <v>10</v>
      </c>
      <c r="AE317" s="15">
        <v>-2.5726923368782398E-3</v>
      </c>
      <c r="AF317" s="16">
        <v>15</v>
      </c>
      <c r="AG317" s="6">
        <v>11</v>
      </c>
      <c r="AH317" s="15">
        <v>-6.7300250027137604E-3</v>
      </c>
      <c r="AI317" s="12">
        <v>15</v>
      </c>
      <c r="AJ317" s="15">
        <v>0.136680340676574</v>
      </c>
      <c r="AK317" s="12">
        <v>18</v>
      </c>
      <c r="AL317" s="15">
        <v>-5.7344007883488098E-2</v>
      </c>
      <c r="AM317" s="12">
        <v>13</v>
      </c>
      <c r="AN317" s="15">
        <v>-1.8783914951415102E-2</v>
      </c>
      <c r="AO317" s="15">
        <v>0.148192922834846</v>
      </c>
      <c r="AP317" s="15">
        <v>-0.120069683673348</v>
      </c>
      <c r="AQ317" s="15">
        <v>5.2648063063060503E-2</v>
      </c>
      <c r="AR317" s="14">
        <v>8</v>
      </c>
      <c r="AS317" s="15">
        <v>-1.2480878803922299E-2</v>
      </c>
      <c r="AT317" s="12">
        <v>10</v>
      </c>
      <c r="AU317" s="20">
        <v>-7.1621716790423798E-2</v>
      </c>
      <c r="AV317" s="21">
        <v>5</v>
      </c>
      <c r="AW317" s="6">
        <v>9</v>
      </c>
      <c r="AX317" s="20">
        <v>-6.9718021320788803E-2</v>
      </c>
      <c r="AY317" s="17">
        <v>10</v>
      </c>
      <c r="AZ317" s="20">
        <v>-4.1585568570954599E-2</v>
      </c>
      <c r="BA317" s="17">
        <v>6</v>
      </c>
      <c r="BB317" s="20">
        <v>-0.114521567883901</v>
      </c>
      <c r="BC317" s="17">
        <v>16</v>
      </c>
      <c r="BD317" s="20">
        <v>-1.4691485761240601E-2</v>
      </c>
      <c r="BE317" s="20">
        <v>2.44730978181372E-2</v>
      </c>
      <c r="BF317" s="20">
        <v>-7.0629244205390102E-2</v>
      </c>
      <c r="BG317" s="20">
        <v>7.8001241380411895E-2</v>
      </c>
      <c r="BH317" s="19">
        <v>28</v>
      </c>
      <c r="BI317" s="18">
        <v>1.9436285710457999E-2</v>
      </c>
      <c r="BJ317" s="17">
        <v>4</v>
      </c>
      <c r="BK317" s="15">
        <v>-3.0265729537055999E-2</v>
      </c>
      <c r="BL317" s="16">
        <v>24</v>
      </c>
      <c r="BM317" s="6">
        <v>7</v>
      </c>
      <c r="BN317" s="15">
        <v>-1.7208642050623599E-2</v>
      </c>
      <c r="BO317" s="12">
        <v>20</v>
      </c>
      <c r="BP317" s="13">
        <v>-2.0122028499127702</v>
      </c>
      <c r="BQ317" s="13">
        <v>0.72746862904443099</v>
      </c>
      <c r="BR317" s="13">
        <v>-0.80924246121327104</v>
      </c>
      <c r="BS317" s="13">
        <v>-8.2645108796453695</v>
      </c>
      <c r="BT317" s="13">
        <v>-4.7743772068010299</v>
      </c>
      <c r="BU317" s="15">
        <v>-2.2693493706259501E-2</v>
      </c>
      <c r="BV317" s="15">
        <v>9.5397326279796999E-3</v>
      </c>
      <c r="BW317" s="14">
        <v>16</v>
      </c>
      <c r="BX317" s="13">
        <v>-6.4402120990249401</v>
      </c>
      <c r="BY317" s="12">
        <v>25</v>
      </c>
      <c r="BZ317" s="13">
        <v>3.78611791539825</v>
      </c>
      <c r="CA317" s="12">
        <v>6</v>
      </c>
      <c r="CB317" s="11" t="s">
        <v>15</v>
      </c>
      <c r="CC317" s="10">
        <v>900</v>
      </c>
      <c r="CD317" s="10">
        <v>10.5</v>
      </c>
      <c r="CE317" s="3">
        <v>16</v>
      </c>
      <c r="CF317" s="3">
        <v>0</v>
      </c>
      <c r="CG317" s="3">
        <v>0</v>
      </c>
      <c r="CH317" s="3" t="s">
        <v>0</v>
      </c>
      <c r="CI317" s="9">
        <f t="shared" si="9"/>
        <v>3.8783294916489588E-2</v>
      </c>
      <c r="CJ317" s="8">
        <v>-2.5726923368782398E-3</v>
      </c>
      <c r="CK317" s="8">
        <v>-7.1621716790423839E-2</v>
      </c>
      <c r="CL317" s="9">
        <v>-3.0265729537056019E-2</v>
      </c>
    </row>
    <row r="318" spans="1:90">
      <c r="A318" s="1">
        <v>2014</v>
      </c>
      <c r="B318" s="16" t="s">
        <v>99</v>
      </c>
      <c r="C318" s="16" t="s">
        <v>44</v>
      </c>
      <c r="D318" s="16" t="s">
        <v>4</v>
      </c>
      <c r="E318" s="16" t="str">
        <f t="shared" si="8"/>
        <v>2014LAR</v>
      </c>
      <c r="F318" s="25">
        <v>6</v>
      </c>
      <c r="G318" s="15">
        <v>-1.6908571116961202E-2</v>
      </c>
      <c r="H318" s="16">
        <v>19</v>
      </c>
      <c r="I318" s="6">
        <v>11</v>
      </c>
      <c r="J318" s="15">
        <v>-5.436029776205191E-2</v>
      </c>
      <c r="K318" s="24" t="s">
        <v>19</v>
      </c>
      <c r="L318" s="15">
        <v>-9.17828632107026E-2</v>
      </c>
      <c r="M318" s="12">
        <v>24</v>
      </c>
      <c r="N318" s="15">
        <v>-4.0016889931796799E-2</v>
      </c>
      <c r="O318" s="12">
        <v>13</v>
      </c>
      <c r="P318" s="15">
        <v>3.4857402161944599E-2</v>
      </c>
      <c r="Q318" s="12">
        <v>7</v>
      </c>
      <c r="R318" s="7">
        <v>-0.11536507522135001</v>
      </c>
      <c r="S318" s="7">
        <v>-1.8931636816966899E-2</v>
      </c>
      <c r="T318" s="15">
        <v>4.2073140642331197E-2</v>
      </c>
      <c r="U318" s="23">
        <v>6.4500562004821296</v>
      </c>
      <c r="V318" s="17">
        <v>23</v>
      </c>
      <c r="W318" s="20">
        <v>8.1143328243643301E-2</v>
      </c>
      <c r="X318" s="17">
        <v>11</v>
      </c>
      <c r="Y318" s="20">
        <v>1.93612575529542E-2</v>
      </c>
      <c r="Z318" s="17">
        <v>7</v>
      </c>
      <c r="AA318" s="22">
        <v>7.1388330582834323</v>
      </c>
      <c r="AB318" s="17">
        <v>21</v>
      </c>
      <c r="AC318" s="20">
        <v>0.26341887166577799</v>
      </c>
      <c r="AD318" s="19">
        <v>32</v>
      </c>
      <c r="AE318" s="15">
        <v>-9.17828632107026E-2</v>
      </c>
      <c r="AF318" s="16">
        <v>24</v>
      </c>
      <c r="AG318" s="6">
        <v>23</v>
      </c>
      <c r="AH318" s="15">
        <v>-9.06116169179636E-2</v>
      </c>
      <c r="AI318" s="12">
        <v>25</v>
      </c>
      <c r="AJ318" s="15">
        <v>-3.1708015341554602E-4</v>
      </c>
      <c r="AK318" s="12">
        <v>27</v>
      </c>
      <c r="AL318" s="15">
        <v>-2.8513930466409401E-2</v>
      </c>
      <c r="AM318" s="12">
        <v>11</v>
      </c>
      <c r="AN318" s="15">
        <v>-0.11536507522135001</v>
      </c>
      <c r="AO318" s="15">
        <v>-3.75361642933697E-3</v>
      </c>
      <c r="AP318" s="15">
        <v>-7.9544990906285196E-2</v>
      </c>
      <c r="AQ318" s="15">
        <v>8.6105253159532505E-2</v>
      </c>
      <c r="AR318" s="14">
        <v>27</v>
      </c>
      <c r="AS318" s="15">
        <v>-2.06734567235255E-2</v>
      </c>
      <c r="AT318" s="12">
        <v>5</v>
      </c>
      <c r="AU318" s="20">
        <v>-4.0016889931796799E-2</v>
      </c>
      <c r="AV318" s="21">
        <v>13</v>
      </c>
      <c r="AW318" s="6">
        <v>6</v>
      </c>
      <c r="AX318" s="20">
        <v>-0.10981260218636101</v>
      </c>
      <c r="AY318" s="17">
        <v>6</v>
      </c>
      <c r="AZ318" s="20">
        <v>5.3383708684488801E-2</v>
      </c>
      <c r="BA318" s="17">
        <v>16</v>
      </c>
      <c r="BB318" s="20">
        <v>-0.17320887448449501</v>
      </c>
      <c r="BC318" s="17">
        <v>7</v>
      </c>
      <c r="BD318" s="20">
        <v>-1.8931636816966899E-2</v>
      </c>
      <c r="BE318" s="20">
        <v>7.5523604360915694E-2</v>
      </c>
      <c r="BF318" s="20">
        <v>-0.153627572499035</v>
      </c>
      <c r="BG318" s="20">
        <v>8.5498926114532303E-2</v>
      </c>
      <c r="BH318" s="19">
        <v>29</v>
      </c>
      <c r="BI318" s="18">
        <v>4.8405532670493202E-3</v>
      </c>
      <c r="BJ318" s="17">
        <v>11</v>
      </c>
      <c r="BK318" s="15">
        <v>3.4857402161944599E-2</v>
      </c>
      <c r="BL318" s="16">
        <v>7</v>
      </c>
      <c r="BM318" s="6">
        <v>4</v>
      </c>
      <c r="BN318" s="15">
        <v>6.1942342975245902E-2</v>
      </c>
      <c r="BO318" s="12">
        <v>4</v>
      </c>
      <c r="BP318" s="13">
        <v>-4.7230778204949297</v>
      </c>
      <c r="BQ318" s="13">
        <v>9.22271901793945E-2</v>
      </c>
      <c r="BR318" s="13">
        <v>-1.2464558007498501</v>
      </c>
      <c r="BS318" s="13">
        <v>11.2540679068606</v>
      </c>
      <c r="BT318" s="13">
        <v>12.0519396051771</v>
      </c>
      <c r="BU318" s="15">
        <v>4.2073140642331197E-2</v>
      </c>
      <c r="BV318" s="15">
        <v>1.49417110526627E-2</v>
      </c>
      <c r="BW318" s="14">
        <v>27</v>
      </c>
      <c r="BX318" s="13">
        <v>4.4369339451532097</v>
      </c>
      <c r="BY318" s="12">
        <v>10</v>
      </c>
      <c r="BZ318" s="13">
        <v>3.6078692401932999</v>
      </c>
      <c r="CA318" s="12">
        <v>7</v>
      </c>
      <c r="CB318" s="11" t="s">
        <v>15</v>
      </c>
      <c r="CC318" s="10">
        <v>7500</v>
      </c>
      <c r="CD318" s="10">
        <v>7</v>
      </c>
      <c r="CE318" s="3">
        <v>16</v>
      </c>
      <c r="CF318" s="3">
        <v>0</v>
      </c>
      <c r="CG318" s="3">
        <v>0</v>
      </c>
      <c r="CH318" s="3" t="s">
        <v>0</v>
      </c>
      <c r="CI318" s="9">
        <f t="shared" si="9"/>
        <v>-1.6908571116961174E-2</v>
      </c>
      <c r="CJ318" s="8">
        <v>-9.1782863210702614E-2</v>
      </c>
      <c r="CK318" s="8">
        <v>-4.0016889931796806E-2</v>
      </c>
      <c r="CL318" s="9">
        <v>3.4857402161944634E-2</v>
      </c>
    </row>
    <row r="319" spans="1:90">
      <c r="A319" s="1">
        <v>2014</v>
      </c>
      <c r="B319" s="16" t="s">
        <v>10</v>
      </c>
      <c r="C319" s="16" t="s">
        <v>10</v>
      </c>
      <c r="D319" s="16" t="s">
        <v>4</v>
      </c>
      <c r="E319" s="16" t="str">
        <f t="shared" si="8"/>
        <v>2014TB</v>
      </c>
      <c r="F319" s="25">
        <v>2</v>
      </c>
      <c r="G319" s="15">
        <v>-0.3060538074406513</v>
      </c>
      <c r="H319" s="16">
        <v>31</v>
      </c>
      <c r="I319" s="6">
        <v>24</v>
      </c>
      <c r="J319" s="15">
        <v>-0.2686340017763979</v>
      </c>
      <c r="K319" s="24" t="s">
        <v>39</v>
      </c>
      <c r="L319" s="15">
        <v>-0.24304043806466699</v>
      </c>
      <c r="M319" s="12">
        <v>31</v>
      </c>
      <c r="N319" s="15">
        <v>5.4647949976083299E-2</v>
      </c>
      <c r="O319" s="12">
        <v>22</v>
      </c>
      <c r="P319" s="15">
        <v>-8.3654193999010296E-3</v>
      </c>
      <c r="Q319" s="12">
        <v>17</v>
      </c>
      <c r="R319" s="7">
        <v>-0.20358928999516601</v>
      </c>
      <c r="S319" s="7">
        <v>6.0490387640086199E-2</v>
      </c>
      <c r="T319" s="15">
        <v>-4.5543241411456804E-3</v>
      </c>
      <c r="U319" s="23">
        <v>3.5816488137629698</v>
      </c>
      <c r="V319" s="17">
        <v>31</v>
      </c>
      <c r="W319" s="20">
        <v>-0.26571108990508202</v>
      </c>
      <c r="X319" s="17">
        <v>28</v>
      </c>
      <c r="Y319" s="20">
        <v>-1.6064325622128301E-2</v>
      </c>
      <c r="Z319" s="17">
        <v>19</v>
      </c>
      <c r="AA319" s="22">
        <v>4.4286095149038527</v>
      </c>
      <c r="AB319" s="17">
        <v>29</v>
      </c>
      <c r="AC319" s="20">
        <v>0.175434034469337</v>
      </c>
      <c r="AD319" s="19">
        <v>22</v>
      </c>
      <c r="AE319" s="15">
        <v>-0.24304043806466699</v>
      </c>
      <c r="AF319" s="16">
        <v>31</v>
      </c>
      <c r="AG319" s="6">
        <v>25</v>
      </c>
      <c r="AH319" s="15">
        <v>-0.27237768759243502</v>
      </c>
      <c r="AI319" s="12">
        <v>32</v>
      </c>
      <c r="AJ319" s="15">
        <v>-0.116528581029884</v>
      </c>
      <c r="AK319" s="12">
        <v>31</v>
      </c>
      <c r="AL319" s="15">
        <v>-0.25884039329846398</v>
      </c>
      <c r="AM319" s="12">
        <v>32</v>
      </c>
      <c r="AN319" s="15">
        <v>-0.20358928999516601</v>
      </c>
      <c r="AO319" s="15">
        <v>-6.0549611632009497E-2</v>
      </c>
      <c r="AP319" s="15">
        <v>-0.230765184471898</v>
      </c>
      <c r="AQ319" s="15">
        <v>8.2044570707443504E-2</v>
      </c>
      <c r="AR319" s="14">
        <v>24</v>
      </c>
      <c r="AS319" s="15">
        <v>3.3838909961779899E-2</v>
      </c>
      <c r="AT319" s="12">
        <v>32</v>
      </c>
      <c r="AU319" s="20">
        <v>5.4647949976083299E-2</v>
      </c>
      <c r="AV319" s="21">
        <v>22</v>
      </c>
      <c r="AW319" s="6">
        <v>14</v>
      </c>
      <c r="AX319" s="20">
        <v>1.21102359547325E-2</v>
      </c>
      <c r="AY319" s="17">
        <v>19</v>
      </c>
      <c r="AZ319" s="20">
        <v>0.221846616533421</v>
      </c>
      <c r="BA319" s="17">
        <v>28</v>
      </c>
      <c r="BB319" s="20">
        <v>-0.147078614797964</v>
      </c>
      <c r="BC319" s="17">
        <v>10</v>
      </c>
      <c r="BD319" s="20">
        <v>6.0490387640086199E-2</v>
      </c>
      <c r="BE319" s="20">
        <v>0.230772763000479</v>
      </c>
      <c r="BF319" s="20">
        <v>-0.144956697138172</v>
      </c>
      <c r="BG319" s="20">
        <v>4.6812892499373197E-2</v>
      </c>
      <c r="BH319" s="19">
        <v>10</v>
      </c>
      <c r="BI319" s="18">
        <v>1.6609871875248299E-2</v>
      </c>
      <c r="BJ319" s="17">
        <v>6</v>
      </c>
      <c r="BK319" s="15">
        <v>-8.3654193999010296E-3</v>
      </c>
      <c r="BL319" s="16">
        <v>17</v>
      </c>
      <c r="BM319" s="6">
        <v>22</v>
      </c>
      <c r="BN319" s="15">
        <v>1.87768336420851E-2</v>
      </c>
      <c r="BO319" s="12">
        <v>12</v>
      </c>
      <c r="BP319" s="13">
        <v>1.6745519931200199</v>
      </c>
      <c r="BQ319" s="13">
        <v>-1.403466171317</v>
      </c>
      <c r="BR319" s="13">
        <v>-3.5258490445981301</v>
      </c>
      <c r="BS319" s="13">
        <v>-0.58541940036026596</v>
      </c>
      <c r="BT319" s="13">
        <v>-0.34252707679514099</v>
      </c>
      <c r="BU319" s="15">
        <v>-4.5543241411456804E-3</v>
      </c>
      <c r="BV319" s="15">
        <v>8.9777706878486508E-3</v>
      </c>
      <c r="BW319" s="14">
        <v>13</v>
      </c>
      <c r="BX319" s="13">
        <v>4.6472499606409103</v>
      </c>
      <c r="BY319" s="12">
        <v>9</v>
      </c>
      <c r="BZ319" s="13">
        <v>1.9055476293776701</v>
      </c>
      <c r="CA319" s="12">
        <v>12</v>
      </c>
      <c r="CB319" s="11" t="s">
        <v>104</v>
      </c>
      <c r="CC319" s="10">
        <v>10000</v>
      </c>
      <c r="CD319" s="10">
        <v>7</v>
      </c>
      <c r="CE319" s="3">
        <v>16</v>
      </c>
      <c r="CF319" s="3">
        <v>0</v>
      </c>
      <c r="CG319" s="3">
        <v>0</v>
      </c>
      <c r="CH319" s="3" t="s">
        <v>0</v>
      </c>
      <c r="CI319" s="9">
        <f t="shared" si="9"/>
        <v>-0.30605380744065119</v>
      </c>
      <c r="CJ319" s="8">
        <v>-0.24304043806466688</v>
      </c>
      <c r="CK319" s="8">
        <v>5.4647949976083271E-2</v>
      </c>
      <c r="CL319" s="9">
        <v>-8.3654193999010348E-3</v>
      </c>
    </row>
    <row r="320" spans="1:90">
      <c r="A320" s="1">
        <v>2014</v>
      </c>
      <c r="B320" s="16" t="s">
        <v>47</v>
      </c>
      <c r="C320" s="16" t="s">
        <v>47</v>
      </c>
      <c r="D320" s="16" t="s">
        <v>20</v>
      </c>
      <c r="E320" s="16" t="str">
        <f t="shared" si="8"/>
        <v>2014TEN</v>
      </c>
      <c r="F320" s="25">
        <v>2</v>
      </c>
      <c r="G320" s="15">
        <v>-0.26290955481906192</v>
      </c>
      <c r="H320" s="16">
        <v>28</v>
      </c>
      <c r="I320" s="6">
        <v>25</v>
      </c>
      <c r="J320" s="15">
        <v>-0.26858868108241424</v>
      </c>
      <c r="K320" s="24" t="s">
        <v>39</v>
      </c>
      <c r="L320" s="15">
        <v>-0.15509005161921</v>
      </c>
      <c r="M320" s="12">
        <v>29</v>
      </c>
      <c r="N320" s="15">
        <v>8.9884575981571693E-2</v>
      </c>
      <c r="O320" s="12">
        <v>26</v>
      </c>
      <c r="P320" s="15">
        <v>-1.7934927218280199E-2</v>
      </c>
      <c r="Q320" s="12">
        <v>20</v>
      </c>
      <c r="R320" s="7">
        <v>-0.15519870960367599</v>
      </c>
      <c r="S320" s="7">
        <v>9.7812961681301797E-2</v>
      </c>
      <c r="T320" s="15">
        <v>-1.5577009797436399E-2</v>
      </c>
      <c r="U320" s="23">
        <v>3.7675172294811601</v>
      </c>
      <c r="V320" s="17">
        <v>30</v>
      </c>
      <c r="W320" s="20">
        <v>-0.32882882442504002</v>
      </c>
      <c r="X320" s="17">
        <v>31</v>
      </c>
      <c r="Y320" s="20">
        <v>-1.8683416285696301E-2</v>
      </c>
      <c r="Z320" s="17">
        <v>20</v>
      </c>
      <c r="AA320" s="22">
        <v>3.3277041399210532</v>
      </c>
      <c r="AB320" s="17">
        <v>31</v>
      </c>
      <c r="AC320" s="20">
        <v>0.12646487867353601</v>
      </c>
      <c r="AD320" s="19">
        <v>9</v>
      </c>
      <c r="AE320" s="15">
        <v>-0.15509005161921</v>
      </c>
      <c r="AF320" s="16">
        <v>29</v>
      </c>
      <c r="AG320" s="6">
        <v>18</v>
      </c>
      <c r="AH320" s="15">
        <v>-0.20274874931467801</v>
      </c>
      <c r="AI320" s="12">
        <v>28</v>
      </c>
      <c r="AJ320" s="15">
        <v>-3.7819024957208999E-2</v>
      </c>
      <c r="AK320" s="12">
        <v>29</v>
      </c>
      <c r="AL320" s="15">
        <v>-0.16849743861833499</v>
      </c>
      <c r="AM320" s="12">
        <v>25</v>
      </c>
      <c r="AN320" s="15">
        <v>-0.15519870960367599</v>
      </c>
      <c r="AO320" s="15">
        <v>-4.8062683330665198E-2</v>
      </c>
      <c r="AP320" s="15">
        <v>-0.17092792225824899</v>
      </c>
      <c r="AQ320" s="15">
        <v>7.8998375414592606E-2</v>
      </c>
      <c r="AR320" s="14">
        <v>23</v>
      </c>
      <c r="AS320" s="15">
        <v>2.2305520388312601E-3</v>
      </c>
      <c r="AT320" s="12">
        <v>17</v>
      </c>
      <c r="AU320" s="20">
        <v>8.9884575981571693E-2</v>
      </c>
      <c r="AV320" s="21">
        <v>26</v>
      </c>
      <c r="AW320" s="6">
        <v>24</v>
      </c>
      <c r="AX320" s="20">
        <v>0.119871864316987</v>
      </c>
      <c r="AY320" s="17">
        <v>30</v>
      </c>
      <c r="AZ320" s="20">
        <v>0.17797766047543201</v>
      </c>
      <c r="BA320" s="17">
        <v>24</v>
      </c>
      <c r="BB320" s="20">
        <v>-1.18791928003341E-2</v>
      </c>
      <c r="BC320" s="17">
        <v>27</v>
      </c>
      <c r="BD320" s="20">
        <v>9.7812961681301797E-2</v>
      </c>
      <c r="BE320" s="20">
        <v>0.20219132754157701</v>
      </c>
      <c r="BF320" s="20">
        <v>-2.2763312271036399E-2</v>
      </c>
      <c r="BG320" s="20">
        <v>2.82386813625667E-2</v>
      </c>
      <c r="BH320" s="19">
        <v>2</v>
      </c>
      <c r="BI320" s="18">
        <v>-2.5262182787887E-2</v>
      </c>
      <c r="BJ320" s="17">
        <v>29</v>
      </c>
      <c r="BK320" s="15">
        <v>-1.7934927218280199E-2</v>
      </c>
      <c r="BL320" s="16">
        <v>20</v>
      </c>
      <c r="BM320" s="6">
        <v>26</v>
      </c>
      <c r="BN320" s="15">
        <v>-6.2082107933745401E-3</v>
      </c>
      <c r="BO320" s="12">
        <v>17</v>
      </c>
      <c r="BP320" s="13">
        <v>-0.14363266883994499</v>
      </c>
      <c r="BQ320" s="13">
        <v>-9.3899653333296396</v>
      </c>
      <c r="BR320" s="13">
        <v>1.09900438026922</v>
      </c>
      <c r="BS320" s="13">
        <v>2.7496615187405902</v>
      </c>
      <c r="BT320" s="13">
        <v>-3.2825315059803302</v>
      </c>
      <c r="BU320" s="15">
        <v>-1.5577009797436399E-2</v>
      </c>
      <c r="BV320" s="15">
        <v>1.3613748489335701E-2</v>
      </c>
      <c r="BW320" s="14">
        <v>25</v>
      </c>
      <c r="BX320" s="13">
        <v>-9.5004347756185901</v>
      </c>
      <c r="BY320" s="12">
        <v>28</v>
      </c>
      <c r="BZ320" s="13">
        <v>1.1789587104218999</v>
      </c>
      <c r="CA320" s="12">
        <v>14</v>
      </c>
      <c r="CB320" s="11" t="s">
        <v>103</v>
      </c>
      <c r="CC320" s="10">
        <v>10000</v>
      </c>
      <c r="CD320" s="10">
        <v>7</v>
      </c>
      <c r="CE320" s="3">
        <v>16</v>
      </c>
      <c r="CF320" s="3">
        <v>0</v>
      </c>
      <c r="CG320" s="3">
        <v>0</v>
      </c>
      <c r="CH320" s="3" t="s">
        <v>0</v>
      </c>
      <c r="CI320" s="9">
        <f t="shared" si="9"/>
        <v>-0.26290955481906214</v>
      </c>
      <c r="CJ320" s="8">
        <v>-0.15509005161921022</v>
      </c>
      <c r="CK320" s="8">
        <v>8.9884575981571707E-2</v>
      </c>
      <c r="CL320" s="9">
        <v>-1.7934927218280213E-2</v>
      </c>
    </row>
    <row r="321" spans="1:90">
      <c r="A321" s="1">
        <v>2014</v>
      </c>
      <c r="B321" s="16" t="s">
        <v>5</v>
      </c>
      <c r="C321" s="16" t="s">
        <v>5</v>
      </c>
      <c r="D321" s="16" t="s">
        <v>4</v>
      </c>
      <c r="E321" s="16" t="str">
        <f t="shared" si="8"/>
        <v>2014WAS</v>
      </c>
      <c r="F321" s="25">
        <v>4</v>
      </c>
      <c r="G321" s="15">
        <v>-0.27576141972676754</v>
      </c>
      <c r="H321" s="16">
        <v>29</v>
      </c>
      <c r="I321" s="6">
        <v>30</v>
      </c>
      <c r="J321" s="15">
        <v>-0.28346734406624752</v>
      </c>
      <c r="K321" s="24" t="s">
        <v>37</v>
      </c>
      <c r="L321" s="15">
        <v>-9.6676187714621706E-2</v>
      </c>
      <c r="M321" s="12">
        <v>26</v>
      </c>
      <c r="N321" s="15">
        <v>0.12548797112996701</v>
      </c>
      <c r="O321" s="12">
        <v>31</v>
      </c>
      <c r="P321" s="15">
        <v>-5.3597260882178803E-2</v>
      </c>
      <c r="Q321" s="12">
        <v>29</v>
      </c>
      <c r="R321" s="7">
        <v>-9.2922126222753795E-2</v>
      </c>
      <c r="S321" s="7">
        <v>0.13438074442725101</v>
      </c>
      <c r="T321" s="15">
        <v>-5.61644734162427E-2</v>
      </c>
      <c r="U321" s="23">
        <v>4.2887289950873004</v>
      </c>
      <c r="V321" s="17">
        <v>29</v>
      </c>
      <c r="W321" s="20">
        <v>-0.39559145691772402</v>
      </c>
      <c r="X321" s="17">
        <v>32</v>
      </c>
      <c r="Y321" s="20">
        <v>-9.5491771864323702E-3</v>
      </c>
      <c r="Z321" s="17">
        <v>18</v>
      </c>
      <c r="AA321" s="22">
        <v>4.5055113808298497</v>
      </c>
      <c r="AB321" s="17">
        <v>28</v>
      </c>
      <c r="AC321" s="20">
        <v>0.220919458995333</v>
      </c>
      <c r="AD321" s="19">
        <v>29</v>
      </c>
      <c r="AE321" s="15">
        <v>-9.6676187714621706E-2</v>
      </c>
      <c r="AF321" s="16">
        <v>26</v>
      </c>
      <c r="AG321" s="6">
        <v>22</v>
      </c>
      <c r="AH321" s="15">
        <v>-0.18748951474437101</v>
      </c>
      <c r="AI321" s="12">
        <v>27</v>
      </c>
      <c r="AJ321" s="15">
        <v>2.38529993488318E-2</v>
      </c>
      <c r="AK321" s="12">
        <v>24</v>
      </c>
      <c r="AL321" s="15">
        <v>-0.10411288464169501</v>
      </c>
      <c r="AM321" s="12">
        <v>18</v>
      </c>
      <c r="AN321" s="15">
        <v>-9.2922126222753795E-2</v>
      </c>
      <c r="AO321" s="15">
        <v>-3.70805308520517E-3</v>
      </c>
      <c r="AP321" s="15">
        <v>-5.8124192332399502E-2</v>
      </c>
      <c r="AQ321" s="15">
        <v>6.5905176861132495E-2</v>
      </c>
      <c r="AR321" s="14">
        <v>14</v>
      </c>
      <c r="AS321" s="15">
        <v>-8.3497688077277098E-3</v>
      </c>
      <c r="AT321" s="12">
        <v>12</v>
      </c>
      <c r="AU321" s="20">
        <v>0.12548797112996701</v>
      </c>
      <c r="AV321" s="21">
        <v>31</v>
      </c>
      <c r="AW321" s="6">
        <v>20</v>
      </c>
      <c r="AX321" s="20">
        <v>0.16653558326053</v>
      </c>
      <c r="AY321" s="17">
        <v>32</v>
      </c>
      <c r="AZ321" s="20">
        <v>0.32696479520212601</v>
      </c>
      <c r="BA321" s="17">
        <v>32</v>
      </c>
      <c r="BB321" s="20">
        <v>-0.15445935701722699</v>
      </c>
      <c r="BC321" s="17">
        <v>8</v>
      </c>
      <c r="BD321" s="20">
        <v>0.13438074442725101</v>
      </c>
      <c r="BE321" s="20">
        <v>0.34222282077098198</v>
      </c>
      <c r="BF321" s="20">
        <v>-0.15441095266716801</v>
      </c>
      <c r="BG321" s="20">
        <v>4.63096098960308E-2</v>
      </c>
      <c r="BH321" s="19">
        <v>8</v>
      </c>
      <c r="BI321" s="18">
        <v>-2.4025114032799701E-2</v>
      </c>
      <c r="BJ321" s="17">
        <v>28</v>
      </c>
      <c r="BK321" s="15">
        <v>-5.3597260882178803E-2</v>
      </c>
      <c r="BL321" s="16">
        <v>29</v>
      </c>
      <c r="BM321" s="6">
        <v>32</v>
      </c>
      <c r="BN321" s="15">
        <v>-4.1566358912823301E-2</v>
      </c>
      <c r="BO321" s="12">
        <v>28</v>
      </c>
      <c r="BP321" s="13">
        <v>-0.54555395909565396</v>
      </c>
      <c r="BQ321" s="13">
        <v>-10.0602604285854</v>
      </c>
      <c r="BR321" s="13">
        <v>-4.0256889301379601</v>
      </c>
      <c r="BS321" s="13">
        <v>-8.0483725055089703</v>
      </c>
      <c r="BT321" s="13">
        <v>-4.1187546177614403</v>
      </c>
      <c r="BU321" s="15">
        <v>-5.61644734162427E-2</v>
      </c>
      <c r="BV321" s="15">
        <v>2.0162197601950701E-2</v>
      </c>
      <c r="BW321" s="14">
        <v>30</v>
      </c>
      <c r="BX321" s="13">
        <v>-8.4088491869563793</v>
      </c>
      <c r="BY321" s="12">
        <v>27</v>
      </c>
      <c r="BZ321" s="13">
        <v>-1.2836062670319499</v>
      </c>
      <c r="CA321" s="12">
        <v>18</v>
      </c>
      <c r="CB321" s="11" t="s">
        <v>1</v>
      </c>
      <c r="CC321" s="10">
        <v>6000</v>
      </c>
      <c r="CD321" s="10">
        <v>7.5</v>
      </c>
      <c r="CE321" s="3">
        <v>16</v>
      </c>
      <c r="CF321" s="3">
        <v>0</v>
      </c>
      <c r="CG321" s="3">
        <v>0</v>
      </c>
      <c r="CH321" s="3" t="s">
        <v>0</v>
      </c>
      <c r="CI321" s="9">
        <f t="shared" si="9"/>
        <v>-0.27576141972676776</v>
      </c>
      <c r="CJ321" s="8">
        <v>-9.6676187714621747E-2</v>
      </c>
      <c r="CK321" s="8">
        <v>0.12548797112996718</v>
      </c>
      <c r="CL321" s="9">
        <v>-5.3597260882178845E-2</v>
      </c>
    </row>
    <row r="322" spans="1:90">
      <c r="A322" s="1">
        <v>2013</v>
      </c>
      <c r="B322" s="16" t="s">
        <v>12</v>
      </c>
      <c r="C322" s="16" t="s">
        <v>12</v>
      </c>
      <c r="D322" s="16" t="s">
        <v>4</v>
      </c>
      <c r="E322" s="16" t="str">
        <f t="shared" si="8"/>
        <v>2013ARI</v>
      </c>
      <c r="F322" s="25">
        <v>10</v>
      </c>
      <c r="G322" s="15">
        <v>0.12331763964300305</v>
      </c>
      <c r="H322" s="16">
        <v>10</v>
      </c>
      <c r="I322" s="6">
        <v>27</v>
      </c>
      <c r="J322" s="15">
        <v>7.3082359990818316E-2</v>
      </c>
      <c r="K322" s="24" t="s">
        <v>23</v>
      </c>
      <c r="L322" s="15">
        <v>1.9487613599713301E-4</v>
      </c>
      <c r="M322" s="12">
        <v>19</v>
      </c>
      <c r="N322" s="15">
        <v>-0.163633922121521</v>
      </c>
      <c r="O322" s="12">
        <v>2</v>
      </c>
      <c r="P322" s="15">
        <v>-4.0511158614515097E-2</v>
      </c>
      <c r="Q322" s="12">
        <v>27</v>
      </c>
      <c r="R322" s="7">
        <v>-3.5416902463281399E-2</v>
      </c>
      <c r="S322" s="7">
        <v>-0.13877547456550701</v>
      </c>
      <c r="T322" s="15">
        <v>-3.02762121114073E-2</v>
      </c>
      <c r="U322" s="23">
        <v>10.689693767819399</v>
      </c>
      <c r="V322" s="17">
        <v>3</v>
      </c>
      <c r="W322" s="20">
        <v>0.16808321308364099</v>
      </c>
      <c r="X322" s="17">
        <v>9</v>
      </c>
      <c r="Y322" s="20">
        <v>5.8495587386806797E-2</v>
      </c>
      <c r="Z322" s="17">
        <v>4</v>
      </c>
      <c r="AA322" s="22">
        <v>9.4695234845590193</v>
      </c>
      <c r="AB322" s="17">
        <v>9</v>
      </c>
      <c r="AC322" s="20">
        <v>5.3514513371109601E-2</v>
      </c>
      <c r="AD322" s="19">
        <v>2</v>
      </c>
      <c r="AE322" s="15">
        <v>1.9487613599713301E-4</v>
      </c>
      <c r="AF322" s="16">
        <v>19</v>
      </c>
      <c r="AG322" s="6">
        <v>32</v>
      </c>
      <c r="AH322" s="15">
        <v>2.7550883212311299E-2</v>
      </c>
      <c r="AI322" s="12">
        <v>15</v>
      </c>
      <c r="AJ322" s="15">
        <v>0.15705989509260901</v>
      </c>
      <c r="AK322" s="12">
        <v>15</v>
      </c>
      <c r="AL322" s="15">
        <v>-9.1322732652420996E-2</v>
      </c>
      <c r="AM322" s="12">
        <v>19</v>
      </c>
      <c r="AN322" s="15">
        <v>-3.5416902463281399E-2</v>
      </c>
      <c r="AO322" s="15">
        <v>0.10527489352902999</v>
      </c>
      <c r="AP322" s="15">
        <v>-0.110267980544903</v>
      </c>
      <c r="AQ322" s="15">
        <v>2.8766525615824701E-2</v>
      </c>
      <c r="AR322" s="14">
        <v>2</v>
      </c>
      <c r="AS322" s="15">
        <v>-4.6931151648888697E-2</v>
      </c>
      <c r="AT322" s="12">
        <v>4</v>
      </c>
      <c r="AU322" s="20">
        <v>-0.163633922121521</v>
      </c>
      <c r="AV322" s="21">
        <v>2</v>
      </c>
      <c r="AW322" s="6">
        <v>5</v>
      </c>
      <c r="AX322" s="20">
        <v>-0.19204619336800899</v>
      </c>
      <c r="AY322" s="17">
        <v>2</v>
      </c>
      <c r="AZ322" s="20">
        <v>-9.2534086580669E-2</v>
      </c>
      <c r="BA322" s="17">
        <v>6</v>
      </c>
      <c r="BB322" s="20">
        <v>-0.29305058211032498</v>
      </c>
      <c r="BC322" s="17">
        <v>1</v>
      </c>
      <c r="BD322" s="20">
        <v>-0.13877547456550701</v>
      </c>
      <c r="BE322" s="20">
        <v>-6.0971434151855998E-2</v>
      </c>
      <c r="BF322" s="20">
        <v>-0.28039519797799001</v>
      </c>
      <c r="BG322" s="20">
        <v>4.3942582655006397E-2</v>
      </c>
      <c r="BH322" s="19">
        <v>13</v>
      </c>
      <c r="BI322" s="18">
        <v>8.5189756184755796E-4</v>
      </c>
      <c r="BJ322" s="17">
        <v>13</v>
      </c>
      <c r="BK322" s="15">
        <v>-4.0511158614515097E-2</v>
      </c>
      <c r="BL322" s="16">
        <v>27</v>
      </c>
      <c r="BM322" s="6">
        <v>11</v>
      </c>
      <c r="BN322" s="15">
        <v>-5.1513863496679503E-2</v>
      </c>
      <c r="BO322" s="12">
        <v>29</v>
      </c>
      <c r="BP322" s="13">
        <v>-4.9376200671819603</v>
      </c>
      <c r="BQ322" s="13">
        <v>-1.01909838652087</v>
      </c>
      <c r="BR322" s="13">
        <v>-6.4772586051883598</v>
      </c>
      <c r="BS322" s="13">
        <v>3.9406389867942302</v>
      </c>
      <c r="BT322" s="13">
        <v>-11.7622412351606</v>
      </c>
      <c r="BU322" s="15">
        <v>-3.02762121114073E-2</v>
      </c>
      <c r="BV322" s="15">
        <v>1.29445960429194E-2</v>
      </c>
      <c r="BW322" s="14">
        <v>19</v>
      </c>
      <c r="BX322" s="13">
        <v>3.44216594125961</v>
      </c>
      <c r="BY322" s="12">
        <v>10</v>
      </c>
      <c r="BZ322" s="13">
        <v>5.1174732515538999</v>
      </c>
      <c r="CA322" s="12">
        <v>9</v>
      </c>
      <c r="CB322" s="11" t="s">
        <v>15</v>
      </c>
      <c r="CC322" s="10">
        <v>10000</v>
      </c>
      <c r="CD322" s="10">
        <v>5.5</v>
      </c>
      <c r="CE322" s="3">
        <v>16</v>
      </c>
      <c r="CF322" s="3">
        <v>7</v>
      </c>
      <c r="CG322" s="3">
        <v>0</v>
      </c>
      <c r="CH322" s="3" t="s">
        <v>0</v>
      </c>
      <c r="CI322" s="9">
        <f t="shared" si="9"/>
        <v>0.12331763964300269</v>
      </c>
      <c r="CJ322" s="8">
        <v>1.9487613599713274E-4</v>
      </c>
      <c r="CK322" s="8">
        <v>-0.16363392212152067</v>
      </c>
      <c r="CL322" s="9">
        <v>-4.0511158614515125E-2</v>
      </c>
    </row>
    <row r="323" spans="1:90">
      <c r="A323" s="1">
        <v>2013</v>
      </c>
      <c r="B323" s="16" t="s">
        <v>63</v>
      </c>
      <c r="C323" s="16" t="s">
        <v>63</v>
      </c>
      <c r="D323" s="16" t="s">
        <v>4</v>
      </c>
      <c r="E323" s="16" t="str">
        <f t="shared" si="8"/>
        <v>2013ATL</v>
      </c>
      <c r="F323" s="25">
        <v>4</v>
      </c>
      <c r="G323" s="15">
        <v>-7.4181295427770966E-2</v>
      </c>
      <c r="H323" s="16">
        <v>20</v>
      </c>
      <c r="I323" s="6">
        <v>8</v>
      </c>
      <c r="J323" s="15">
        <v>-0.14977665917611332</v>
      </c>
      <c r="K323" s="24" t="s">
        <v>37</v>
      </c>
      <c r="L323" s="15">
        <v>4.0870226240391203E-2</v>
      </c>
      <c r="M323" s="12">
        <v>12</v>
      </c>
      <c r="N323" s="15">
        <v>0.1138961244468</v>
      </c>
      <c r="O323" s="12">
        <v>29</v>
      </c>
      <c r="P323" s="15">
        <v>-1.15539722136217E-3</v>
      </c>
      <c r="Q323" s="12">
        <v>17</v>
      </c>
      <c r="R323" s="7">
        <v>-1.2652915277090501E-2</v>
      </c>
      <c r="S323" s="7">
        <v>0.14768256670313501</v>
      </c>
      <c r="T323" s="15">
        <v>1.0558822804112199E-2</v>
      </c>
      <c r="U323" s="23">
        <v>6.8930418928936001</v>
      </c>
      <c r="V323" s="17">
        <v>21</v>
      </c>
      <c r="W323" s="20">
        <v>-0.12603032940971901</v>
      </c>
      <c r="X323" s="17">
        <v>27</v>
      </c>
      <c r="Y323" s="20">
        <v>5.9702986980787402E-2</v>
      </c>
      <c r="Z323" s="17">
        <v>2</v>
      </c>
      <c r="AA323" s="22">
        <v>5.897586858215333</v>
      </c>
      <c r="AB323" s="17">
        <v>24</v>
      </c>
      <c r="AC323" s="20">
        <v>7.1339495555237303E-2</v>
      </c>
      <c r="AD323" s="19">
        <v>5</v>
      </c>
      <c r="AE323" s="15">
        <v>4.0870226240391203E-2</v>
      </c>
      <c r="AF323" s="16">
        <v>12</v>
      </c>
      <c r="AG323" s="6">
        <v>12</v>
      </c>
      <c r="AH323" s="15">
        <v>6.1947870101706397E-3</v>
      </c>
      <c r="AI323" s="12">
        <v>17</v>
      </c>
      <c r="AJ323" s="15">
        <v>0.17873076411868399</v>
      </c>
      <c r="AK323" s="12">
        <v>13</v>
      </c>
      <c r="AL323" s="15">
        <v>-9.7734706444941394E-2</v>
      </c>
      <c r="AM323" s="12">
        <v>21</v>
      </c>
      <c r="AN323" s="15">
        <v>-1.2652915277090501E-2</v>
      </c>
      <c r="AO323" s="15">
        <v>0.104952747594604</v>
      </c>
      <c r="AP323" s="15">
        <v>-0.104725837927634</v>
      </c>
      <c r="AQ323" s="15">
        <v>3.9700847968549897E-2</v>
      </c>
      <c r="AR323" s="14">
        <v>6</v>
      </c>
      <c r="AS323" s="15">
        <v>-5.9739261020179603E-2</v>
      </c>
      <c r="AT323" s="12">
        <v>1</v>
      </c>
      <c r="AU323" s="20">
        <v>0.1138961244468</v>
      </c>
      <c r="AV323" s="21">
        <v>29</v>
      </c>
      <c r="AW323" s="6">
        <v>13</v>
      </c>
      <c r="AX323" s="20">
        <v>0.136356071790289</v>
      </c>
      <c r="AY323" s="17">
        <v>30</v>
      </c>
      <c r="AZ323" s="20">
        <v>0.228504838615568</v>
      </c>
      <c r="BA323" s="17">
        <v>30</v>
      </c>
      <c r="BB323" s="20">
        <v>-3.5080692232810302E-2</v>
      </c>
      <c r="BC323" s="17">
        <v>21</v>
      </c>
      <c r="BD323" s="20">
        <v>0.14768256670313501</v>
      </c>
      <c r="BE323" s="20">
        <v>0.26820531947691401</v>
      </c>
      <c r="BF323" s="20">
        <v>-8.9817513282244698E-3</v>
      </c>
      <c r="BG323" s="20">
        <v>3.0491033878262401E-2</v>
      </c>
      <c r="BH323" s="19">
        <v>4</v>
      </c>
      <c r="BI323" s="18">
        <v>4.2475299342691203E-3</v>
      </c>
      <c r="BJ323" s="17">
        <v>11</v>
      </c>
      <c r="BK323" s="15">
        <v>-1.15539722136217E-3</v>
      </c>
      <c r="BL323" s="16">
        <v>17</v>
      </c>
      <c r="BM323" s="6">
        <v>16</v>
      </c>
      <c r="BN323" s="15">
        <v>4.1309553703997503E-3</v>
      </c>
      <c r="BO323" s="12">
        <v>19</v>
      </c>
      <c r="BP323" s="13">
        <v>4.8049885786826098E-2</v>
      </c>
      <c r="BQ323" s="13">
        <v>-0.44543900737202902</v>
      </c>
      <c r="BR323" s="13">
        <v>1.18819822051521</v>
      </c>
      <c r="BS323" s="13">
        <v>4.7835180384521401</v>
      </c>
      <c r="BT323" s="13">
        <v>-6.1520257480632301</v>
      </c>
      <c r="BU323" s="15">
        <v>1.0558822804112199E-2</v>
      </c>
      <c r="BV323" s="15">
        <v>6.9520581371227599E-3</v>
      </c>
      <c r="BW323" s="14">
        <v>11</v>
      </c>
      <c r="BX323" s="13">
        <v>-6.2158138294060503</v>
      </c>
      <c r="BY323" s="12">
        <v>25</v>
      </c>
      <c r="BZ323" s="13">
        <v>5.8571100127372002</v>
      </c>
      <c r="CA323" s="12">
        <v>5</v>
      </c>
      <c r="CB323" s="11" t="s">
        <v>104</v>
      </c>
      <c r="CC323" s="10">
        <v>1600</v>
      </c>
      <c r="CD323" s="10">
        <v>10</v>
      </c>
      <c r="CE323" s="3">
        <v>16</v>
      </c>
      <c r="CF323" s="3">
        <v>0</v>
      </c>
      <c r="CG323" s="3">
        <v>0</v>
      </c>
      <c r="CH323" s="3" t="s">
        <v>0</v>
      </c>
      <c r="CI323" s="9">
        <f t="shared" si="9"/>
        <v>-7.4181295427770549E-2</v>
      </c>
      <c r="CJ323" s="8">
        <v>4.0870226240391244E-2</v>
      </c>
      <c r="CK323" s="8">
        <v>0.11389612444679963</v>
      </c>
      <c r="CL323" s="9">
        <v>-1.1553972213621667E-3</v>
      </c>
    </row>
    <row r="324" spans="1:90">
      <c r="A324" s="1">
        <v>2013</v>
      </c>
      <c r="B324" s="16" t="s">
        <v>55</v>
      </c>
      <c r="C324" s="16" t="s">
        <v>55</v>
      </c>
      <c r="D324" s="16" t="s">
        <v>20</v>
      </c>
      <c r="E324" s="16" t="str">
        <f t="shared" si="8"/>
        <v>2013BAL</v>
      </c>
      <c r="F324" s="25">
        <v>8</v>
      </c>
      <c r="G324" s="15">
        <v>-9.4616661517850489E-2</v>
      </c>
      <c r="H324" s="16">
        <v>23</v>
      </c>
      <c r="I324" s="6">
        <v>12</v>
      </c>
      <c r="J324" s="15">
        <v>-0.11504667460642939</v>
      </c>
      <c r="K324" s="24" t="s">
        <v>3</v>
      </c>
      <c r="L324" s="15">
        <v>-0.219407549566695</v>
      </c>
      <c r="M324" s="12">
        <v>31</v>
      </c>
      <c r="N324" s="15">
        <v>-6.1335896243024199E-2</v>
      </c>
      <c r="O324" s="12">
        <v>10</v>
      </c>
      <c r="P324" s="15">
        <v>6.3454991805820302E-2</v>
      </c>
      <c r="Q324" s="12">
        <v>3</v>
      </c>
      <c r="R324" s="7">
        <v>-0.19779895627115199</v>
      </c>
      <c r="S324" s="7">
        <v>-2.2617236811065099E-2</v>
      </c>
      <c r="T324" s="15">
        <v>6.0135044853657497E-2</v>
      </c>
      <c r="U324" s="23">
        <v>6.3198413507478604</v>
      </c>
      <c r="V324" s="17">
        <v>23</v>
      </c>
      <c r="W324" s="20">
        <v>-6.2120011805321097E-2</v>
      </c>
      <c r="X324" s="17">
        <v>20</v>
      </c>
      <c r="Y324" s="20">
        <v>-1.7107890183755799E-2</v>
      </c>
      <c r="Z324" s="17">
        <v>20</v>
      </c>
      <c r="AA324" s="22">
        <v>7.1002818544178208</v>
      </c>
      <c r="AB324" s="17">
        <v>21</v>
      </c>
      <c r="AC324" s="20">
        <v>5.9268078594429799E-2</v>
      </c>
      <c r="AD324" s="19">
        <v>3</v>
      </c>
      <c r="AE324" s="15">
        <v>-0.219407549566695</v>
      </c>
      <c r="AF324" s="16">
        <v>31</v>
      </c>
      <c r="AG324" s="6">
        <v>13</v>
      </c>
      <c r="AH324" s="15">
        <v>-0.226466870762697</v>
      </c>
      <c r="AI324" s="12">
        <v>32</v>
      </c>
      <c r="AJ324" s="15">
        <v>-4.2837441227762098E-2</v>
      </c>
      <c r="AK324" s="12">
        <v>25</v>
      </c>
      <c r="AL324" s="15">
        <v>-0.34811818332890598</v>
      </c>
      <c r="AM324" s="12">
        <v>32</v>
      </c>
      <c r="AN324" s="15">
        <v>-0.19779895627115199</v>
      </c>
      <c r="AO324" s="15">
        <v>-7.7838894658082899E-3</v>
      </c>
      <c r="AP324" s="15">
        <v>-0.34013066847159601</v>
      </c>
      <c r="AQ324" s="15">
        <v>1.79271173459528E-2</v>
      </c>
      <c r="AR324" s="14">
        <v>1</v>
      </c>
      <c r="AS324" s="15">
        <v>2.07151509820971E-2</v>
      </c>
      <c r="AT324" s="12">
        <v>24</v>
      </c>
      <c r="AU324" s="20">
        <v>-6.1335896243024199E-2</v>
      </c>
      <c r="AV324" s="21">
        <v>10</v>
      </c>
      <c r="AW324" s="6">
        <v>21</v>
      </c>
      <c r="AX324" s="20">
        <v>-6.9974909279094596E-2</v>
      </c>
      <c r="AY324" s="17">
        <v>11</v>
      </c>
      <c r="AZ324" s="20">
        <v>-4.2393861219476E-3</v>
      </c>
      <c r="BA324" s="17">
        <v>10</v>
      </c>
      <c r="BB324" s="20">
        <v>-0.139287135211177</v>
      </c>
      <c r="BC324" s="17">
        <v>12</v>
      </c>
      <c r="BD324" s="20">
        <v>-2.2617236811065099E-2</v>
      </c>
      <c r="BE324" s="20">
        <v>4.3106929576042903E-2</v>
      </c>
      <c r="BF324" s="20">
        <v>-0.112347418028093</v>
      </c>
      <c r="BG324" s="20">
        <v>2.2133642958661399E-2</v>
      </c>
      <c r="BH324" s="19">
        <v>2</v>
      </c>
      <c r="BI324" s="18">
        <v>3.89832127978958E-4</v>
      </c>
      <c r="BJ324" s="17">
        <v>14</v>
      </c>
      <c r="BK324" s="15">
        <v>6.3454991805820302E-2</v>
      </c>
      <c r="BL324" s="16">
        <v>3</v>
      </c>
      <c r="BM324" s="6">
        <v>1</v>
      </c>
      <c r="BN324" s="15">
        <v>9.4371949678281303E-2</v>
      </c>
      <c r="BO324" s="12">
        <v>2</v>
      </c>
      <c r="BP324" s="13">
        <v>11.373409661694099</v>
      </c>
      <c r="BQ324" s="13">
        <v>-1.4438432253883899</v>
      </c>
      <c r="BR324" s="13">
        <v>9.2210579656782894</v>
      </c>
      <c r="BS324" s="13">
        <v>-2.88050086824803</v>
      </c>
      <c r="BT324" s="13">
        <v>15.4573723691742</v>
      </c>
      <c r="BU324" s="15">
        <v>6.0135044853657497E-2</v>
      </c>
      <c r="BV324" s="15">
        <v>1.46133520116251E-2</v>
      </c>
      <c r="BW324" s="14">
        <v>23</v>
      </c>
      <c r="BX324" s="13">
        <v>-1.0854720512748099</v>
      </c>
      <c r="BY324" s="12">
        <v>17</v>
      </c>
      <c r="BZ324" s="13">
        <v>-1.65997347608143</v>
      </c>
      <c r="CA324" s="12">
        <v>21</v>
      </c>
      <c r="CB324" s="11" t="s">
        <v>105</v>
      </c>
      <c r="CC324" s="10">
        <v>2500</v>
      </c>
      <c r="CD324" s="10">
        <v>8.5</v>
      </c>
      <c r="CE324" s="3">
        <v>16</v>
      </c>
      <c r="CF324" s="3">
        <v>0</v>
      </c>
      <c r="CG324" s="3">
        <v>0</v>
      </c>
      <c r="CH324" s="3" t="s">
        <v>0</v>
      </c>
      <c r="CI324" s="9">
        <f t="shared" si="9"/>
        <v>-9.4616661517850656E-2</v>
      </c>
      <c r="CJ324" s="8">
        <v>-0.2194075495666952</v>
      </c>
      <c r="CK324" s="8">
        <v>-6.133589624302422E-2</v>
      </c>
      <c r="CL324" s="9">
        <v>6.3454991805820329E-2</v>
      </c>
    </row>
    <row r="325" spans="1:90">
      <c r="A325" s="1">
        <v>2013</v>
      </c>
      <c r="B325" s="16" t="s">
        <v>60</v>
      </c>
      <c r="C325" s="16" t="s">
        <v>60</v>
      </c>
      <c r="D325" s="16" t="s">
        <v>20</v>
      </c>
      <c r="E325" s="16" t="str">
        <f t="shared" si="8"/>
        <v>2013BUF</v>
      </c>
      <c r="F325" s="25">
        <v>6</v>
      </c>
      <c r="G325" s="15">
        <v>-8.5718573365999709E-2</v>
      </c>
      <c r="H325" s="16">
        <v>22</v>
      </c>
      <c r="I325" s="6">
        <v>23</v>
      </c>
      <c r="J325" s="15">
        <v>-6.671861018614561E-2</v>
      </c>
      <c r="K325" s="24" t="s">
        <v>19</v>
      </c>
      <c r="L325" s="15">
        <v>-0.106755406432102</v>
      </c>
      <c r="M325" s="12">
        <v>24</v>
      </c>
      <c r="N325" s="15">
        <v>-7.7122052978467498E-2</v>
      </c>
      <c r="O325" s="12">
        <v>8</v>
      </c>
      <c r="P325" s="15">
        <v>-5.6085219912365203E-2</v>
      </c>
      <c r="Q325" s="12">
        <v>30</v>
      </c>
      <c r="R325" s="7">
        <v>-8.8131430549854506E-2</v>
      </c>
      <c r="S325" s="7">
        <v>-8.0755509109405599E-2</v>
      </c>
      <c r="T325" s="15">
        <v>-5.9342688745696703E-2</v>
      </c>
      <c r="U325" s="23">
        <v>6.4926693135941402</v>
      </c>
      <c r="V325" s="17">
        <v>22</v>
      </c>
      <c r="W325" s="20">
        <v>-9.6265472496019605E-2</v>
      </c>
      <c r="X325" s="17">
        <v>23</v>
      </c>
      <c r="Y325" s="20">
        <v>-1.6942006617782501E-2</v>
      </c>
      <c r="Z325" s="17">
        <v>19</v>
      </c>
      <c r="AA325" s="22">
        <v>6.7309585789672068</v>
      </c>
      <c r="AB325" s="17">
        <v>22</v>
      </c>
      <c r="AC325" s="20">
        <v>0.15440630187607199</v>
      </c>
      <c r="AD325" s="19">
        <v>25</v>
      </c>
      <c r="AE325" s="15">
        <v>-0.106755406432102</v>
      </c>
      <c r="AF325" s="16">
        <v>24</v>
      </c>
      <c r="AG325" s="6">
        <v>19</v>
      </c>
      <c r="AH325" s="15">
        <v>-0.138463150307817</v>
      </c>
      <c r="AI325" s="12">
        <v>27</v>
      </c>
      <c r="AJ325" s="15">
        <v>-8.2080462053336398E-2</v>
      </c>
      <c r="AK325" s="12">
        <v>29</v>
      </c>
      <c r="AL325" s="15">
        <v>-6.0638014488311402E-2</v>
      </c>
      <c r="AM325" s="12">
        <v>14</v>
      </c>
      <c r="AN325" s="15">
        <v>-8.8131430549854506E-2</v>
      </c>
      <c r="AO325" s="15">
        <v>-9.1104397220357097E-2</v>
      </c>
      <c r="AP325" s="15">
        <v>-2.0674580940790999E-2</v>
      </c>
      <c r="AQ325" s="15">
        <v>6.13533577886482E-2</v>
      </c>
      <c r="AR325" s="14">
        <v>17</v>
      </c>
      <c r="AS325" s="15">
        <v>2.7389481558501398E-3</v>
      </c>
      <c r="AT325" s="12">
        <v>15</v>
      </c>
      <c r="AU325" s="20">
        <v>-7.7122052978467498E-2</v>
      </c>
      <c r="AV325" s="21">
        <v>8</v>
      </c>
      <c r="AW325" s="6">
        <v>27</v>
      </c>
      <c r="AX325" s="20">
        <v>-0.10590622861978199</v>
      </c>
      <c r="AY325" s="17">
        <v>7</v>
      </c>
      <c r="AZ325" s="20">
        <v>-0.124310612236486</v>
      </c>
      <c r="BA325" s="17">
        <v>4</v>
      </c>
      <c r="BB325" s="20">
        <v>-1.8328977707912201E-2</v>
      </c>
      <c r="BC325" s="17">
        <v>23</v>
      </c>
      <c r="BD325" s="20">
        <v>-8.0755509109405599E-2</v>
      </c>
      <c r="BE325" s="20">
        <v>-0.11687036647502</v>
      </c>
      <c r="BF325" s="20">
        <v>-3.5759358329042201E-2</v>
      </c>
      <c r="BG325" s="20">
        <v>8.1622376295987495E-2</v>
      </c>
      <c r="BH325" s="19">
        <v>28</v>
      </c>
      <c r="BI325" s="18">
        <v>-3.2340718996785402E-2</v>
      </c>
      <c r="BJ325" s="17">
        <v>28</v>
      </c>
      <c r="BK325" s="15">
        <v>-5.6085219912365203E-2</v>
      </c>
      <c r="BL325" s="16">
        <v>30</v>
      </c>
      <c r="BM325" s="6">
        <v>9</v>
      </c>
      <c r="BN325" s="15">
        <v>-6.3708550807984599E-2</v>
      </c>
      <c r="BO325" s="12">
        <v>30</v>
      </c>
      <c r="BP325" s="13">
        <v>5.73460681994698</v>
      </c>
      <c r="BQ325" s="13">
        <v>-1.4788548870666101</v>
      </c>
      <c r="BR325" s="13">
        <v>-4.4146127713370502</v>
      </c>
      <c r="BS325" s="13">
        <v>-15.742320898512901</v>
      </c>
      <c r="BT325" s="13">
        <v>-12.141428219212999</v>
      </c>
      <c r="BU325" s="15">
        <v>-5.9342688745696703E-2</v>
      </c>
      <c r="BV325" s="15">
        <v>5.7949008239710003E-3</v>
      </c>
      <c r="BW325" s="14">
        <v>8</v>
      </c>
      <c r="BX325" s="13">
        <v>-9.7926480531101099</v>
      </c>
      <c r="BY325" s="12">
        <v>29</v>
      </c>
      <c r="BZ325" s="13">
        <v>-1.62873441666577</v>
      </c>
      <c r="CA325" s="12">
        <v>20</v>
      </c>
      <c r="CB325" s="11" t="s">
        <v>33</v>
      </c>
      <c r="CC325" s="10">
        <v>10000</v>
      </c>
      <c r="CD325" s="10">
        <v>6.5</v>
      </c>
      <c r="CE325" s="3">
        <v>16</v>
      </c>
      <c r="CF325" s="3">
        <v>0</v>
      </c>
      <c r="CG325" s="3">
        <v>0</v>
      </c>
      <c r="CH325" s="3" t="s">
        <v>0</v>
      </c>
      <c r="CI325" s="9">
        <f t="shared" si="9"/>
        <v>-8.5718573365999792E-2</v>
      </c>
      <c r="CJ325" s="8">
        <v>-0.10675540643210213</v>
      </c>
      <c r="CK325" s="8">
        <v>-7.7122052978467498E-2</v>
      </c>
      <c r="CL325" s="9">
        <v>-5.6085219912365161E-2</v>
      </c>
    </row>
    <row r="326" spans="1:90">
      <c r="A326" s="1">
        <v>2013</v>
      </c>
      <c r="B326" s="16" t="s">
        <v>101</v>
      </c>
      <c r="C326" s="16" t="s">
        <v>101</v>
      </c>
      <c r="D326" s="16" t="s">
        <v>4</v>
      </c>
      <c r="E326" s="16" t="str">
        <f t="shared" si="8"/>
        <v>2013CAR</v>
      </c>
      <c r="F326" s="25">
        <v>12</v>
      </c>
      <c r="G326" s="15">
        <v>0.2152953091819195</v>
      </c>
      <c r="H326" s="16">
        <v>3</v>
      </c>
      <c r="I326" s="6">
        <v>11</v>
      </c>
      <c r="J326" s="15">
        <v>0.20666414170792369</v>
      </c>
      <c r="K326" s="24" t="s">
        <v>52</v>
      </c>
      <c r="L326" s="15">
        <v>7.4005492865790404E-2</v>
      </c>
      <c r="M326" s="12">
        <v>9</v>
      </c>
      <c r="N326" s="15">
        <v>-0.131437201080395</v>
      </c>
      <c r="O326" s="12">
        <v>3</v>
      </c>
      <c r="P326" s="15">
        <v>9.8526152357340802E-3</v>
      </c>
      <c r="Q326" s="12">
        <v>13</v>
      </c>
      <c r="R326" s="7">
        <v>5.3868574449437497E-2</v>
      </c>
      <c r="S326" s="7">
        <v>-0.13596745486074799</v>
      </c>
      <c r="T326" s="15">
        <v>1.6828112397738199E-2</v>
      </c>
      <c r="U326" s="23">
        <v>10.307434733554</v>
      </c>
      <c r="V326" s="17">
        <v>5</v>
      </c>
      <c r="W326" s="20">
        <v>0.198366087540329</v>
      </c>
      <c r="X326" s="17">
        <v>7</v>
      </c>
      <c r="Y326" s="20">
        <v>3.06944777849909E-2</v>
      </c>
      <c r="Z326" s="17">
        <v>7</v>
      </c>
      <c r="AA326" s="22">
        <v>11.666267151695651</v>
      </c>
      <c r="AB326" s="17">
        <v>3</v>
      </c>
      <c r="AC326" s="20">
        <v>0.10543992687604301</v>
      </c>
      <c r="AD326" s="19">
        <v>17</v>
      </c>
      <c r="AE326" s="15">
        <v>7.4005492865790404E-2</v>
      </c>
      <c r="AF326" s="16">
        <v>9</v>
      </c>
      <c r="AG326" s="6">
        <v>9</v>
      </c>
      <c r="AH326" s="15">
        <v>3.9288375823253202E-2</v>
      </c>
      <c r="AI326" s="12">
        <v>12</v>
      </c>
      <c r="AJ326" s="15">
        <v>0.19552126175090401</v>
      </c>
      <c r="AK326" s="12">
        <v>11</v>
      </c>
      <c r="AL326" s="15">
        <v>-5.1426383693183803E-3</v>
      </c>
      <c r="AM326" s="12">
        <v>10</v>
      </c>
      <c r="AN326" s="15">
        <v>5.3868574449437497E-2</v>
      </c>
      <c r="AO326" s="15">
        <v>0.173620856816429</v>
      </c>
      <c r="AP326" s="15">
        <v>-2.70595568563048E-2</v>
      </c>
      <c r="AQ326" s="15">
        <v>4.9185113688637601E-2</v>
      </c>
      <c r="AR326" s="14">
        <v>11</v>
      </c>
      <c r="AS326" s="15">
        <v>-4.2602227239923803E-2</v>
      </c>
      <c r="AT326" s="12">
        <v>6</v>
      </c>
      <c r="AU326" s="20">
        <v>-0.131437201080395</v>
      </c>
      <c r="AV326" s="21">
        <v>3</v>
      </c>
      <c r="AW326" s="6">
        <v>12</v>
      </c>
      <c r="AX326" s="20">
        <v>-0.14195823469268701</v>
      </c>
      <c r="AY326" s="17">
        <v>5</v>
      </c>
      <c r="AZ326" s="20">
        <v>-0.114028715774182</v>
      </c>
      <c r="BA326" s="17">
        <v>5</v>
      </c>
      <c r="BB326" s="20">
        <v>-0.161976248562643</v>
      </c>
      <c r="BC326" s="17">
        <v>9</v>
      </c>
      <c r="BD326" s="20">
        <v>-0.13596745486074799</v>
      </c>
      <c r="BE326" s="20">
        <v>-0.119381410751021</v>
      </c>
      <c r="BF326" s="20">
        <v>-0.16506372485207399</v>
      </c>
      <c r="BG326" s="20">
        <v>6.2916122349279305E-2</v>
      </c>
      <c r="BH326" s="19">
        <v>22</v>
      </c>
      <c r="BI326" s="18">
        <v>-1.31249867745298E-2</v>
      </c>
      <c r="BJ326" s="17">
        <v>21</v>
      </c>
      <c r="BK326" s="15">
        <v>9.8526152357340802E-3</v>
      </c>
      <c r="BL326" s="16">
        <v>13</v>
      </c>
      <c r="BM326" s="6">
        <v>29</v>
      </c>
      <c r="BN326" s="15">
        <v>1.71194770243886E-2</v>
      </c>
      <c r="BO326" s="12">
        <v>13</v>
      </c>
      <c r="BP326" s="13">
        <v>2.4379405001018002</v>
      </c>
      <c r="BQ326" s="13">
        <v>4.9504305192742004</v>
      </c>
      <c r="BR326" s="13">
        <v>-3.0830513815543301</v>
      </c>
      <c r="BS326" s="13">
        <v>1.6286280634263901</v>
      </c>
      <c r="BT326" s="13">
        <v>-1.00764008338102</v>
      </c>
      <c r="BU326" s="15">
        <v>1.6828112397738199E-2</v>
      </c>
      <c r="BV326" s="15">
        <v>1.6882083866814101E-3</v>
      </c>
      <c r="BW326" s="14">
        <v>1</v>
      </c>
      <c r="BX326" s="13">
        <v>-3.8018989913626098</v>
      </c>
      <c r="BY326" s="12">
        <v>21</v>
      </c>
      <c r="BZ326" s="13">
        <v>3.4877485810020699</v>
      </c>
      <c r="CA326" s="12">
        <v>12</v>
      </c>
      <c r="CB326" s="11" t="s">
        <v>104</v>
      </c>
      <c r="CC326" s="10">
        <v>5000</v>
      </c>
      <c r="CD326" s="10">
        <v>7</v>
      </c>
      <c r="CE326" s="3">
        <v>17</v>
      </c>
      <c r="CF326" s="3" t="s">
        <v>7</v>
      </c>
      <c r="CG326" s="3">
        <v>2</v>
      </c>
      <c r="CH326" s="3" t="s">
        <v>6</v>
      </c>
      <c r="CI326" s="9">
        <f t="shared" si="9"/>
        <v>0.20509363204482889</v>
      </c>
      <c r="CJ326" s="8">
        <v>7.2129776678249963E-2</v>
      </c>
      <c r="CK326" s="8">
        <v>-0.11947473525313214</v>
      </c>
      <c r="CL326" s="9">
        <v>1.3489120113446777E-2</v>
      </c>
    </row>
    <row r="327" spans="1:90">
      <c r="A327" s="1">
        <v>2013</v>
      </c>
      <c r="B327" s="16" t="s">
        <v>59</v>
      </c>
      <c r="C327" s="16" t="s">
        <v>59</v>
      </c>
      <c r="D327" s="16" t="s">
        <v>4</v>
      </c>
      <c r="E327" s="16" t="str">
        <f t="shared" si="8"/>
        <v>2013CHI</v>
      </c>
      <c r="F327" s="25">
        <v>8</v>
      </c>
      <c r="G327" s="15">
        <v>3.7208939591782397E-2</v>
      </c>
      <c r="H327" s="16">
        <v>14</v>
      </c>
      <c r="I327" s="6">
        <v>6</v>
      </c>
      <c r="J327" s="15">
        <v>1.2906308404983207E-2</v>
      </c>
      <c r="K327" s="24" t="s">
        <v>3</v>
      </c>
      <c r="L327" s="15">
        <v>0.12423064424648</v>
      </c>
      <c r="M327" s="12">
        <v>6</v>
      </c>
      <c r="N327" s="15">
        <v>0.107322128953084</v>
      </c>
      <c r="O327" s="12">
        <v>27</v>
      </c>
      <c r="P327" s="15">
        <v>2.03004242983864E-2</v>
      </c>
      <c r="Q327" s="12">
        <v>11</v>
      </c>
      <c r="R327" s="7">
        <v>0.130207436927396</v>
      </c>
      <c r="S327" s="7">
        <v>0.13115145046655</v>
      </c>
      <c r="T327" s="15">
        <v>1.3850321944137199E-2</v>
      </c>
      <c r="U327" s="23">
        <v>8.8343282111629193</v>
      </c>
      <c r="V327" s="17">
        <v>13</v>
      </c>
      <c r="W327" s="20">
        <v>3.58133945944689E-3</v>
      </c>
      <c r="X327" s="17">
        <v>15</v>
      </c>
      <c r="Y327" s="20">
        <v>-1.38839866796143E-2</v>
      </c>
      <c r="Z327" s="17">
        <v>17</v>
      </c>
      <c r="AA327" s="22">
        <v>7.3234542435805139</v>
      </c>
      <c r="AB327" s="17">
        <v>20</v>
      </c>
      <c r="AC327" s="20">
        <v>0.125875775586309</v>
      </c>
      <c r="AD327" s="19">
        <v>23</v>
      </c>
      <c r="AE327" s="15">
        <v>0.12423064424648</v>
      </c>
      <c r="AF327" s="16">
        <v>6</v>
      </c>
      <c r="AG327" s="6">
        <v>26</v>
      </c>
      <c r="AH327" s="15">
        <v>0.119561846270879</v>
      </c>
      <c r="AI327" s="12">
        <v>6</v>
      </c>
      <c r="AJ327" s="15">
        <v>0.31656739053642402</v>
      </c>
      <c r="AK327" s="12">
        <v>7</v>
      </c>
      <c r="AL327" s="15">
        <v>-5.6003683985482403E-2</v>
      </c>
      <c r="AM327" s="12">
        <v>12</v>
      </c>
      <c r="AN327" s="15">
        <v>0.130207436927396</v>
      </c>
      <c r="AO327" s="15">
        <v>0.328827531887663</v>
      </c>
      <c r="AP327" s="15">
        <v>-6.6061806111849503E-2</v>
      </c>
      <c r="AQ327" s="15">
        <v>7.8654948044189196E-2</v>
      </c>
      <c r="AR327" s="14">
        <v>27</v>
      </c>
      <c r="AS327" s="15">
        <v>8.5351301471096094E-3</v>
      </c>
      <c r="AT327" s="12">
        <v>19</v>
      </c>
      <c r="AU327" s="20">
        <v>0.107322128953084</v>
      </c>
      <c r="AV327" s="21">
        <v>27</v>
      </c>
      <c r="AW327" s="6">
        <v>1</v>
      </c>
      <c r="AX327" s="20">
        <v>0.13663442894964001</v>
      </c>
      <c r="AY327" s="17">
        <v>31</v>
      </c>
      <c r="AZ327" s="20">
        <v>0.13993592576847499</v>
      </c>
      <c r="BA327" s="17">
        <v>21</v>
      </c>
      <c r="BB327" s="20">
        <v>7.2390837383037296E-2</v>
      </c>
      <c r="BC327" s="17">
        <v>32</v>
      </c>
      <c r="BD327" s="20">
        <v>0.13115145046655</v>
      </c>
      <c r="BE327" s="20">
        <v>0.15364096895208701</v>
      </c>
      <c r="BF327" s="20">
        <v>0.107063855516013</v>
      </c>
      <c r="BG327" s="20">
        <v>4.3181067479283401E-2</v>
      </c>
      <c r="BH327" s="19">
        <v>11</v>
      </c>
      <c r="BI327" s="18">
        <v>-6.9583948103863896E-3</v>
      </c>
      <c r="BJ327" s="17">
        <v>18</v>
      </c>
      <c r="BK327" s="15">
        <v>2.03004242983864E-2</v>
      </c>
      <c r="BL327" s="16">
        <v>11</v>
      </c>
      <c r="BM327" s="6">
        <v>6</v>
      </c>
      <c r="BN327" s="15">
        <v>2.0653922138207902E-2</v>
      </c>
      <c r="BO327" s="12">
        <v>11</v>
      </c>
      <c r="BP327" s="13">
        <v>3.9922860808443001</v>
      </c>
      <c r="BQ327" s="13">
        <v>-4.1395823234486899</v>
      </c>
      <c r="BR327" s="13">
        <v>-1.57716742464341</v>
      </c>
      <c r="BS327" s="13">
        <v>5.3341827838554901</v>
      </c>
      <c r="BT327" s="13">
        <v>6.5404930325855002</v>
      </c>
      <c r="BU327" s="15">
        <v>1.3850321944137199E-2</v>
      </c>
      <c r="BV327" s="15">
        <v>9.8460516507769807E-3</v>
      </c>
      <c r="BW327" s="14">
        <v>13</v>
      </c>
      <c r="BX327" s="13">
        <v>-5.6474104022037297</v>
      </c>
      <c r="BY327" s="12">
        <v>23</v>
      </c>
      <c r="BZ327" s="13">
        <v>-3.2250511771246</v>
      </c>
      <c r="CA327" s="12">
        <v>25</v>
      </c>
      <c r="CB327" s="11" t="s">
        <v>106</v>
      </c>
      <c r="CC327" s="10">
        <v>3300</v>
      </c>
      <c r="CD327" s="10">
        <v>8.5</v>
      </c>
      <c r="CE327" s="3">
        <v>16</v>
      </c>
      <c r="CF327" s="3">
        <v>0</v>
      </c>
      <c r="CG327" s="3">
        <v>0</v>
      </c>
      <c r="CH327" s="3" t="s">
        <v>0</v>
      </c>
      <c r="CI327" s="9">
        <f t="shared" si="9"/>
        <v>3.7208939591782647E-2</v>
      </c>
      <c r="CJ327" s="8">
        <v>0.12423064424648048</v>
      </c>
      <c r="CK327" s="8">
        <v>0.10732212895308421</v>
      </c>
      <c r="CL327" s="9">
        <v>2.0300424298386383E-2</v>
      </c>
    </row>
    <row r="328" spans="1:90">
      <c r="A328" s="1">
        <v>2013</v>
      </c>
      <c r="B328" s="16" t="s">
        <v>58</v>
      </c>
      <c r="C328" s="16" t="s">
        <v>58</v>
      </c>
      <c r="D328" s="16" t="s">
        <v>20</v>
      </c>
      <c r="E328" s="16" t="str">
        <f t="shared" si="8"/>
        <v>2013CIN</v>
      </c>
      <c r="F328" s="25">
        <v>11</v>
      </c>
      <c r="G328" s="15">
        <v>0.15399905180024401</v>
      </c>
      <c r="H328" s="16">
        <v>8</v>
      </c>
      <c r="I328" s="6">
        <v>14</v>
      </c>
      <c r="J328" s="15">
        <v>0.18897946312704425</v>
      </c>
      <c r="K328" s="24" t="s">
        <v>78</v>
      </c>
      <c r="L328" s="15">
        <v>2.0264045267836699E-2</v>
      </c>
      <c r="M328" s="12">
        <v>15</v>
      </c>
      <c r="N328" s="15">
        <v>-0.121305830094394</v>
      </c>
      <c r="O328" s="12">
        <v>4</v>
      </c>
      <c r="P328" s="15">
        <v>1.2429176438013299E-2</v>
      </c>
      <c r="Q328" s="12">
        <v>12</v>
      </c>
      <c r="R328" s="7">
        <v>4.45487553105074E-2</v>
      </c>
      <c r="S328" s="7">
        <v>-0.13867650740821699</v>
      </c>
      <c r="T328" s="15">
        <v>5.7542004083198598E-3</v>
      </c>
      <c r="U328" s="23">
        <v>9.9993806887444592</v>
      </c>
      <c r="V328" s="17">
        <v>9</v>
      </c>
      <c r="W328" s="20">
        <v>0.18734276990500301</v>
      </c>
      <c r="X328" s="17">
        <v>8</v>
      </c>
      <c r="Y328" s="20">
        <v>-4.9623137987747999E-2</v>
      </c>
      <c r="Z328" s="17">
        <v>29</v>
      </c>
      <c r="AA328" s="22">
        <v>11.087488642154922</v>
      </c>
      <c r="AB328" s="17">
        <v>5</v>
      </c>
      <c r="AC328" s="20">
        <v>0.16650152479640101</v>
      </c>
      <c r="AD328" s="19">
        <v>27</v>
      </c>
      <c r="AE328" s="15">
        <v>2.0264045267836699E-2</v>
      </c>
      <c r="AF328" s="16">
        <v>15</v>
      </c>
      <c r="AG328" s="6">
        <v>20</v>
      </c>
      <c r="AH328" s="15">
        <v>3.6411838991654101E-2</v>
      </c>
      <c r="AI328" s="12">
        <v>13</v>
      </c>
      <c r="AJ328" s="15">
        <v>0.18509422698603001</v>
      </c>
      <c r="AK328" s="12">
        <v>12</v>
      </c>
      <c r="AL328" s="15">
        <v>-8.2350708030234296E-2</v>
      </c>
      <c r="AM328" s="12">
        <v>18</v>
      </c>
      <c r="AN328" s="15">
        <v>4.45487553105074E-2</v>
      </c>
      <c r="AO328" s="15">
        <v>0.19658964757182801</v>
      </c>
      <c r="AP328" s="15">
        <v>-4.5391879340388998E-2</v>
      </c>
      <c r="AQ328" s="15">
        <v>7.6619175712700396E-2</v>
      </c>
      <c r="AR328" s="14">
        <v>25</v>
      </c>
      <c r="AS328" s="15">
        <v>3.9704689462741798E-2</v>
      </c>
      <c r="AT328" s="12">
        <v>30</v>
      </c>
      <c r="AU328" s="20">
        <v>-0.121305830094394</v>
      </c>
      <c r="AV328" s="21">
        <v>4</v>
      </c>
      <c r="AW328" s="6">
        <v>9</v>
      </c>
      <c r="AX328" s="20">
        <v>-0.14062068425856999</v>
      </c>
      <c r="AY328" s="17">
        <v>6</v>
      </c>
      <c r="AZ328" s="20">
        <v>-0.128347458321278</v>
      </c>
      <c r="BA328" s="17">
        <v>3</v>
      </c>
      <c r="BB328" s="20">
        <v>-0.109902916850286</v>
      </c>
      <c r="BC328" s="17">
        <v>15</v>
      </c>
      <c r="BD328" s="20">
        <v>-0.13867650740821699</v>
      </c>
      <c r="BE328" s="20">
        <v>-0.13289606780589899</v>
      </c>
      <c r="BF328" s="20">
        <v>-0.14803710543672499</v>
      </c>
      <c r="BG328" s="20">
        <v>7.2326660982827307E-2</v>
      </c>
      <c r="BH328" s="19">
        <v>25</v>
      </c>
      <c r="BI328" s="18">
        <v>-2.37977753922545E-2</v>
      </c>
      <c r="BJ328" s="17">
        <v>25</v>
      </c>
      <c r="BK328" s="15">
        <v>1.2429176438013299E-2</v>
      </c>
      <c r="BL328" s="16">
        <v>12</v>
      </c>
      <c r="BM328" s="6">
        <v>7</v>
      </c>
      <c r="BN328" s="15">
        <v>1.03102466547792E-2</v>
      </c>
      <c r="BO328" s="12">
        <v>14</v>
      </c>
      <c r="BP328" s="13">
        <v>-1.45137251105551</v>
      </c>
      <c r="BQ328" s="13">
        <v>-1.21918457641334</v>
      </c>
      <c r="BR328" s="13">
        <v>4.0276035970551396</v>
      </c>
      <c r="BS328" s="13">
        <v>3.3894703832577902</v>
      </c>
      <c r="BT328" s="13">
        <v>1.46807132616256</v>
      </c>
      <c r="BU328" s="15">
        <v>5.7542004083198598E-3</v>
      </c>
      <c r="BV328" s="15">
        <v>1.2476396761489201E-2</v>
      </c>
      <c r="BW328" s="14">
        <v>18</v>
      </c>
      <c r="BX328" s="13">
        <v>-1.12287826807063</v>
      </c>
      <c r="BY328" s="12">
        <v>18</v>
      </c>
      <c r="BZ328" s="13">
        <v>-3.3374880148467101</v>
      </c>
      <c r="CA328" s="12">
        <v>26</v>
      </c>
      <c r="CB328" s="11" t="s">
        <v>105</v>
      </c>
      <c r="CC328" s="10">
        <v>2800</v>
      </c>
      <c r="CD328" s="10">
        <v>8.5</v>
      </c>
      <c r="CE328" s="3">
        <v>17</v>
      </c>
      <c r="CF328" s="3" t="s">
        <v>7</v>
      </c>
      <c r="CG328" s="3">
        <v>3</v>
      </c>
      <c r="CH328" s="3" t="s">
        <v>28</v>
      </c>
      <c r="CI328" s="9">
        <f t="shared" si="9"/>
        <v>0.12893304538093925</v>
      </c>
      <c r="CJ328" s="8">
        <v>5.445263288470282E-3</v>
      </c>
      <c r="CK328" s="8">
        <v>-0.10915626136212551</v>
      </c>
      <c r="CL328" s="9">
        <v>1.4331520730343463E-2</v>
      </c>
    </row>
    <row r="329" spans="1:90">
      <c r="A329" s="1">
        <v>2013</v>
      </c>
      <c r="B329" s="16" t="s">
        <v>102</v>
      </c>
      <c r="C329" s="16" t="s">
        <v>102</v>
      </c>
      <c r="D329" s="16" t="s">
        <v>20</v>
      </c>
      <c r="E329" s="16" t="str">
        <f t="shared" si="8"/>
        <v>2013CLE</v>
      </c>
      <c r="F329" s="25">
        <v>4</v>
      </c>
      <c r="G329" s="15">
        <v>-0.25174522132657057</v>
      </c>
      <c r="H329" s="16">
        <v>29</v>
      </c>
      <c r="I329" s="6">
        <v>26</v>
      </c>
      <c r="J329" s="15">
        <v>-0.23094946490230711</v>
      </c>
      <c r="K329" s="24" t="s">
        <v>37</v>
      </c>
      <c r="L329" s="15">
        <v>-0.14587101972151101</v>
      </c>
      <c r="M329" s="12">
        <v>27</v>
      </c>
      <c r="N329" s="15">
        <v>0.115136800046631</v>
      </c>
      <c r="O329" s="12">
        <v>30</v>
      </c>
      <c r="P329" s="15">
        <v>9.2625984415714499E-3</v>
      </c>
      <c r="Q329" s="12">
        <v>14</v>
      </c>
      <c r="R329" s="7">
        <v>-0.14367151658194499</v>
      </c>
      <c r="S329" s="7">
        <v>8.4715656413438006E-2</v>
      </c>
      <c r="T329" s="15">
        <v>-2.56229190692411E-3</v>
      </c>
      <c r="U329" s="23">
        <v>3.9214745646522799</v>
      </c>
      <c r="V329" s="17">
        <v>30</v>
      </c>
      <c r="W329" s="20">
        <v>-0.26576609682621799</v>
      </c>
      <c r="X329" s="17">
        <v>30</v>
      </c>
      <c r="Y329" s="20">
        <v>-1.95499983590313E-2</v>
      </c>
      <c r="Z329" s="17">
        <v>21</v>
      </c>
      <c r="AA329" s="22">
        <v>5.4708251625818924</v>
      </c>
      <c r="AB329" s="17">
        <v>26</v>
      </c>
      <c r="AC329" s="20">
        <v>9.9248720156459899E-2</v>
      </c>
      <c r="AD329" s="19">
        <v>14</v>
      </c>
      <c r="AE329" s="15">
        <v>-0.14587101972151101</v>
      </c>
      <c r="AF329" s="16">
        <v>27</v>
      </c>
      <c r="AG329" s="6">
        <v>27</v>
      </c>
      <c r="AH329" s="15">
        <v>-0.13141633421300999</v>
      </c>
      <c r="AI329" s="12">
        <v>26</v>
      </c>
      <c r="AJ329" s="15">
        <v>-4.0046940467159203E-2</v>
      </c>
      <c r="AK329" s="12">
        <v>24</v>
      </c>
      <c r="AL329" s="15">
        <v>-0.158350082544332</v>
      </c>
      <c r="AM329" s="12">
        <v>28</v>
      </c>
      <c r="AN329" s="15">
        <v>-0.14367151658194499</v>
      </c>
      <c r="AO329" s="15">
        <v>-4.74722957580372E-2</v>
      </c>
      <c r="AP329" s="15">
        <v>-0.140913578105411</v>
      </c>
      <c r="AQ329" s="15">
        <v>7.22811679301118E-2</v>
      </c>
      <c r="AR329" s="14">
        <v>23</v>
      </c>
      <c r="AS329" s="15">
        <v>4.4241944737137204E-3</v>
      </c>
      <c r="AT329" s="12">
        <v>17</v>
      </c>
      <c r="AU329" s="20">
        <v>0.115136800046631</v>
      </c>
      <c r="AV329" s="21">
        <v>30</v>
      </c>
      <c r="AW329" s="6">
        <v>25</v>
      </c>
      <c r="AX329" s="20">
        <v>0.14038614325071799</v>
      </c>
      <c r="AY329" s="17">
        <v>32</v>
      </c>
      <c r="AZ329" s="20">
        <v>0.20920200891338001</v>
      </c>
      <c r="BA329" s="17">
        <v>28</v>
      </c>
      <c r="BB329" s="20">
        <v>-1.8032785591940499E-2</v>
      </c>
      <c r="BC329" s="17">
        <v>24</v>
      </c>
      <c r="BD329" s="20">
        <v>8.4715656413438006E-2</v>
      </c>
      <c r="BE329" s="20">
        <v>0.19580177757001699</v>
      </c>
      <c r="BF329" s="20">
        <v>-7.2550700647160501E-2</v>
      </c>
      <c r="BG329" s="20">
        <v>4.0442993480363301E-2</v>
      </c>
      <c r="BH329" s="19">
        <v>9</v>
      </c>
      <c r="BI329" s="18">
        <v>-3.5427309233965198E-2</v>
      </c>
      <c r="BJ329" s="17">
        <v>30</v>
      </c>
      <c r="BK329" s="15">
        <v>9.2625984415714499E-3</v>
      </c>
      <c r="BL329" s="16">
        <v>14</v>
      </c>
      <c r="BM329" s="6">
        <v>2</v>
      </c>
      <c r="BN329" s="15">
        <v>6.0363806375101896E-3</v>
      </c>
      <c r="BO329" s="12">
        <v>18</v>
      </c>
      <c r="BP329" s="13">
        <v>-0.49526251063742299</v>
      </c>
      <c r="BQ329" s="13">
        <v>3.4514190062919199</v>
      </c>
      <c r="BR329" s="13">
        <v>-2.5600442856513101E-2</v>
      </c>
      <c r="BS329" s="13">
        <v>-2.43127942713169</v>
      </c>
      <c r="BT329" s="13">
        <v>4.1320225951194303</v>
      </c>
      <c r="BU329" s="15">
        <v>-2.56229190692411E-3</v>
      </c>
      <c r="BV329" s="15">
        <v>1.9958627673741899E-2</v>
      </c>
      <c r="BW329" s="14">
        <v>29</v>
      </c>
      <c r="BX329" s="13">
        <v>-9.4095219437467197</v>
      </c>
      <c r="BY329" s="12">
        <v>28</v>
      </c>
      <c r="BZ329" s="13">
        <v>-5.9124451742477797</v>
      </c>
      <c r="CA329" s="12">
        <v>31</v>
      </c>
      <c r="CB329" s="11" t="s">
        <v>105</v>
      </c>
      <c r="CC329" s="10">
        <v>10000</v>
      </c>
      <c r="CD329" s="10">
        <v>6</v>
      </c>
      <c r="CE329" s="3">
        <v>16</v>
      </c>
      <c r="CF329" s="3">
        <v>0</v>
      </c>
      <c r="CG329" s="3">
        <v>0</v>
      </c>
      <c r="CH329" s="3" t="s">
        <v>0</v>
      </c>
      <c r="CI329" s="9">
        <f t="shared" si="9"/>
        <v>-0.25174522132657035</v>
      </c>
      <c r="CJ329" s="8">
        <v>-0.14587101972151059</v>
      </c>
      <c r="CK329" s="8">
        <v>0.11513680004663124</v>
      </c>
      <c r="CL329" s="9">
        <v>9.2625984415714482E-3</v>
      </c>
    </row>
    <row r="330" spans="1:90">
      <c r="A330" s="1">
        <v>2013</v>
      </c>
      <c r="B330" s="16" t="s">
        <v>53</v>
      </c>
      <c r="C330" s="16" t="s">
        <v>53</v>
      </c>
      <c r="D330" s="16" t="s">
        <v>4</v>
      </c>
      <c r="E330" s="16" t="str">
        <f t="shared" si="8"/>
        <v>2013DAL</v>
      </c>
      <c r="F330" s="25">
        <v>8</v>
      </c>
      <c r="G330" s="15">
        <v>4.7312335631244505E-2</v>
      </c>
      <c r="H330" s="16">
        <v>13</v>
      </c>
      <c r="I330" s="6">
        <v>15</v>
      </c>
      <c r="J330" s="15">
        <v>8.900349854492888E-3</v>
      </c>
      <c r="K330" s="24" t="s">
        <v>3</v>
      </c>
      <c r="L330" s="15">
        <v>0.101174937795157</v>
      </c>
      <c r="M330" s="12">
        <v>7</v>
      </c>
      <c r="N330" s="15">
        <v>8.8244140047125399E-2</v>
      </c>
      <c r="O330" s="12">
        <v>25</v>
      </c>
      <c r="P330" s="15">
        <v>3.4381537883212902E-2</v>
      </c>
      <c r="Q330" s="12">
        <v>8</v>
      </c>
      <c r="R330" s="7">
        <v>0.112341407962002</v>
      </c>
      <c r="S330" s="7">
        <v>0.15020061932725701</v>
      </c>
      <c r="T330" s="15">
        <v>4.6759561219747899E-2</v>
      </c>
      <c r="U330" s="23">
        <v>8.9360240389071102</v>
      </c>
      <c r="V330" s="17">
        <v>12</v>
      </c>
      <c r="W330" s="20">
        <v>-2.9384396526796999E-2</v>
      </c>
      <c r="X330" s="17">
        <v>18</v>
      </c>
      <c r="Y330" s="20">
        <v>3.4175821535660901E-3</v>
      </c>
      <c r="Z330" s="17">
        <v>15</v>
      </c>
      <c r="AA330" s="22">
        <v>8.152361433933514</v>
      </c>
      <c r="AB330" s="17">
        <v>15</v>
      </c>
      <c r="AC330" s="20">
        <v>0.103613123054463</v>
      </c>
      <c r="AD330" s="19">
        <v>16</v>
      </c>
      <c r="AE330" s="15">
        <v>0.101174937795157</v>
      </c>
      <c r="AF330" s="16">
        <v>7</v>
      </c>
      <c r="AG330" s="6">
        <v>11</v>
      </c>
      <c r="AH330" s="15">
        <v>7.3598735850496894E-2</v>
      </c>
      <c r="AI330" s="12">
        <v>8</v>
      </c>
      <c r="AJ330" s="15">
        <v>0.220735619859941</v>
      </c>
      <c r="AK330" s="12">
        <v>9</v>
      </c>
      <c r="AL330" s="15">
        <v>5.6245103697968001E-2</v>
      </c>
      <c r="AM330" s="12">
        <v>3</v>
      </c>
      <c r="AN330" s="15">
        <v>0.112341407962002</v>
      </c>
      <c r="AO330" s="15">
        <v>0.23708648512571701</v>
      </c>
      <c r="AP330" s="15">
        <v>5.0285293974507102E-2</v>
      </c>
      <c r="AQ330" s="15">
        <v>4.5758275055199103E-2</v>
      </c>
      <c r="AR330" s="14">
        <v>9</v>
      </c>
      <c r="AS330" s="15">
        <v>9.6450315733200408E-3</v>
      </c>
      <c r="AT330" s="12">
        <v>20</v>
      </c>
      <c r="AU330" s="20">
        <v>8.8244140047125399E-2</v>
      </c>
      <c r="AV330" s="21">
        <v>25</v>
      </c>
      <c r="AW330" s="6">
        <v>22</v>
      </c>
      <c r="AX330" s="20">
        <v>0.130517004557828</v>
      </c>
      <c r="AY330" s="17">
        <v>29</v>
      </c>
      <c r="AZ330" s="20">
        <v>0.17229744223648699</v>
      </c>
      <c r="BA330" s="17">
        <v>26</v>
      </c>
      <c r="BB330" s="20">
        <v>-3.6731964190242598E-2</v>
      </c>
      <c r="BC330" s="17">
        <v>20</v>
      </c>
      <c r="BD330" s="20">
        <v>0.15020061932725701</v>
      </c>
      <c r="BE330" s="20">
        <v>0.24048124980816299</v>
      </c>
      <c r="BF330" s="20">
        <v>1.5965304453155599E-2</v>
      </c>
      <c r="BG330" s="20">
        <v>8.6209313701200205E-2</v>
      </c>
      <c r="BH330" s="19">
        <v>29</v>
      </c>
      <c r="BI330" s="18">
        <v>3.2083340169222499E-2</v>
      </c>
      <c r="BJ330" s="17">
        <v>5</v>
      </c>
      <c r="BK330" s="15">
        <v>3.4381537883212902E-2</v>
      </c>
      <c r="BL330" s="16">
        <v>8</v>
      </c>
      <c r="BM330" s="6">
        <v>15</v>
      </c>
      <c r="BN330" s="15">
        <v>2.7533872180534099E-2</v>
      </c>
      <c r="BO330" s="12">
        <v>9</v>
      </c>
      <c r="BP330" s="13">
        <v>7.0365361910483601</v>
      </c>
      <c r="BQ330" s="13">
        <v>1.1576700448609001</v>
      </c>
      <c r="BR330" s="13">
        <v>3.1647061699194401</v>
      </c>
      <c r="BS330" s="13">
        <v>-1.4558221107065901</v>
      </c>
      <c r="BT330" s="13">
        <v>7.2876786464843502</v>
      </c>
      <c r="BU330" s="15">
        <v>4.6759561219747899E-2</v>
      </c>
      <c r="BV330" s="15">
        <v>1.55171857944412E-2</v>
      </c>
      <c r="BW330" s="14">
        <v>24</v>
      </c>
      <c r="BX330" s="13">
        <v>0.92880137336179702</v>
      </c>
      <c r="BY330" s="12">
        <v>14</v>
      </c>
      <c r="BZ330" s="13">
        <v>6.1890116682674998</v>
      </c>
      <c r="CA330" s="12">
        <v>3</v>
      </c>
      <c r="CB330" s="11" t="s">
        <v>1</v>
      </c>
      <c r="CC330" s="10">
        <v>2800</v>
      </c>
      <c r="CD330" s="10">
        <v>8.5</v>
      </c>
      <c r="CE330" s="3">
        <v>16</v>
      </c>
      <c r="CF330" s="3">
        <v>0</v>
      </c>
      <c r="CG330" s="3">
        <v>0</v>
      </c>
      <c r="CH330" s="3" t="s">
        <v>0</v>
      </c>
      <c r="CI330" s="9">
        <f t="shared" si="9"/>
        <v>4.7312335631244914E-2</v>
      </c>
      <c r="CJ330" s="8">
        <v>0.1011749377951574</v>
      </c>
      <c r="CK330" s="8">
        <v>8.8244140047125413E-2</v>
      </c>
      <c r="CL330" s="9">
        <v>3.4381537883212923E-2</v>
      </c>
    </row>
    <row r="331" spans="1:90">
      <c r="A331" s="1">
        <v>2013</v>
      </c>
      <c r="B331" s="16" t="s">
        <v>51</v>
      </c>
      <c r="C331" s="16" t="s">
        <v>51</v>
      </c>
      <c r="D331" s="16" t="s">
        <v>20</v>
      </c>
      <c r="E331" s="16" t="str">
        <f t="shared" si="8"/>
        <v>2013DEN</v>
      </c>
      <c r="F331" s="25">
        <v>13</v>
      </c>
      <c r="G331" s="15">
        <v>0.3351794345410814</v>
      </c>
      <c r="H331" s="16">
        <v>2</v>
      </c>
      <c r="I331" s="6">
        <v>1</v>
      </c>
      <c r="J331" s="15">
        <v>0.39877214754069773</v>
      </c>
      <c r="K331" s="24" t="s">
        <v>16</v>
      </c>
      <c r="L331" s="15">
        <v>0.29897905418444198</v>
      </c>
      <c r="M331" s="12">
        <v>1</v>
      </c>
      <c r="N331" s="15">
        <v>-4.6450385630329001E-2</v>
      </c>
      <c r="O331" s="12">
        <v>11</v>
      </c>
      <c r="P331" s="15">
        <v>-1.02500052736896E-2</v>
      </c>
      <c r="Q331" s="12">
        <v>21</v>
      </c>
      <c r="R331" s="7">
        <v>0.33582813698931901</v>
      </c>
      <c r="S331" s="7">
        <v>-5.1127130481521101E-2</v>
      </c>
      <c r="T331" s="15">
        <v>1.1816880069857601E-2</v>
      </c>
      <c r="U331" s="23">
        <v>13.8168708837462</v>
      </c>
      <c r="V331" s="17">
        <v>1</v>
      </c>
      <c r="W331" s="20">
        <v>0.28779223489197903</v>
      </c>
      <c r="X331" s="17">
        <v>2</v>
      </c>
      <c r="Y331" s="20">
        <v>-6.3571789371540399E-2</v>
      </c>
      <c r="Z331" s="17">
        <v>32</v>
      </c>
      <c r="AA331" s="22">
        <v>11.666882487885346</v>
      </c>
      <c r="AB331" s="17">
        <v>2</v>
      </c>
      <c r="AC331" s="20">
        <v>9.0014020968387495E-2</v>
      </c>
      <c r="AD331" s="19">
        <v>11</v>
      </c>
      <c r="AE331" s="15">
        <v>0.29897905418444198</v>
      </c>
      <c r="AF331" s="16">
        <v>1</v>
      </c>
      <c r="AG331" s="6">
        <v>2</v>
      </c>
      <c r="AH331" s="15">
        <v>0.26409931613177401</v>
      </c>
      <c r="AI331" s="12">
        <v>1</v>
      </c>
      <c r="AJ331" s="15">
        <v>0.56282474474001398</v>
      </c>
      <c r="AK331" s="12">
        <v>1</v>
      </c>
      <c r="AL331" s="15">
        <v>3.8974133238650503E-2</v>
      </c>
      <c r="AM331" s="12">
        <v>6</v>
      </c>
      <c r="AN331" s="15">
        <v>0.33582813698931901</v>
      </c>
      <c r="AO331" s="15">
        <v>0.62441290990502696</v>
      </c>
      <c r="AP331" s="15">
        <v>5.9882008547533103E-2</v>
      </c>
      <c r="AQ331" s="15">
        <v>5.0046825329263203E-2</v>
      </c>
      <c r="AR331" s="14">
        <v>12</v>
      </c>
      <c r="AS331" s="15">
        <v>4.43150468321011E-2</v>
      </c>
      <c r="AT331" s="12">
        <v>31</v>
      </c>
      <c r="AU331" s="20">
        <v>-4.6450385630329001E-2</v>
      </c>
      <c r="AV331" s="21">
        <v>11</v>
      </c>
      <c r="AW331" s="6">
        <v>4</v>
      </c>
      <c r="AX331" s="20">
        <v>-7.0465799930351306E-2</v>
      </c>
      <c r="AY331" s="17">
        <v>10</v>
      </c>
      <c r="AZ331" s="20">
        <v>6.3226307175419896E-2</v>
      </c>
      <c r="BA331" s="17">
        <v>14</v>
      </c>
      <c r="BB331" s="20">
        <v>-0.21365431766325699</v>
      </c>
      <c r="BC331" s="17">
        <v>5</v>
      </c>
      <c r="BD331" s="20">
        <v>-5.1127130481521101E-2</v>
      </c>
      <c r="BE331" s="20">
        <v>3.6091844574113303E-2</v>
      </c>
      <c r="BF331" s="20">
        <v>-0.18409390039509699</v>
      </c>
      <c r="BG331" s="20">
        <v>3.7810014365183303E-2</v>
      </c>
      <c r="BH331" s="19">
        <v>7</v>
      </c>
      <c r="BI331" s="18">
        <v>-1.52087472242098E-2</v>
      </c>
      <c r="BJ331" s="17">
        <v>22</v>
      </c>
      <c r="BK331" s="15">
        <v>-1.02500052736896E-2</v>
      </c>
      <c r="BL331" s="16">
        <v>21</v>
      </c>
      <c r="BM331" s="6">
        <v>13</v>
      </c>
      <c r="BN331" s="15">
        <v>-4.6772881170146101E-2</v>
      </c>
      <c r="BO331" s="12">
        <v>28</v>
      </c>
      <c r="BP331" s="13">
        <v>10.735381628614499</v>
      </c>
      <c r="BQ331" s="13">
        <v>-11.741019524316</v>
      </c>
      <c r="BR331" s="13">
        <v>5.44197026237903</v>
      </c>
      <c r="BS331" s="13">
        <v>-1.91250105451313</v>
      </c>
      <c r="BT331" s="13">
        <v>-7.6488339490091803</v>
      </c>
      <c r="BU331" s="15">
        <v>1.1816880069857601E-2</v>
      </c>
      <c r="BV331" s="15">
        <v>1.24497009066355E-2</v>
      </c>
      <c r="BW331" s="14">
        <v>17</v>
      </c>
      <c r="BX331" s="13">
        <v>20.803014049938</v>
      </c>
      <c r="BY331" s="12">
        <v>1</v>
      </c>
      <c r="BZ331" s="13">
        <v>11.033442671773599</v>
      </c>
      <c r="CA331" s="12">
        <v>1</v>
      </c>
      <c r="CB331" s="11" t="s">
        <v>18</v>
      </c>
      <c r="CC331" s="10">
        <v>600</v>
      </c>
      <c r="CD331" s="10">
        <v>11.5</v>
      </c>
      <c r="CE331" s="3">
        <v>19</v>
      </c>
      <c r="CF331" s="3" t="s">
        <v>7</v>
      </c>
      <c r="CG331" s="3">
        <v>1</v>
      </c>
      <c r="CH331" s="3" t="s">
        <v>57</v>
      </c>
      <c r="CI331" s="9">
        <f t="shared" si="9"/>
        <v>0.33089245009089208</v>
      </c>
      <c r="CJ331" s="8">
        <v>0.27855205692403684</v>
      </c>
      <c r="CK331" s="8">
        <v>-6.616420517023279E-2</v>
      </c>
      <c r="CL331" s="9">
        <v>-1.3823812003377539E-2</v>
      </c>
    </row>
    <row r="332" spans="1:90">
      <c r="A332" s="1">
        <v>2013</v>
      </c>
      <c r="B332" s="16" t="s">
        <v>50</v>
      </c>
      <c r="C332" s="16" t="s">
        <v>50</v>
      </c>
      <c r="D332" s="16" t="s">
        <v>4</v>
      </c>
      <c r="E332" s="16" t="str">
        <f t="shared" si="8"/>
        <v>2013DET</v>
      </c>
      <c r="F332" s="25">
        <v>7</v>
      </c>
      <c r="G332" s="15">
        <v>3.013854558639428E-2</v>
      </c>
      <c r="H332" s="16">
        <v>15</v>
      </c>
      <c r="I332" s="6">
        <v>17</v>
      </c>
      <c r="J332" s="15">
        <v>4.3928950912250651E-2</v>
      </c>
      <c r="K332" s="24" t="s">
        <v>11</v>
      </c>
      <c r="L332" s="15">
        <v>4.8915547786025602E-3</v>
      </c>
      <c r="M332" s="12">
        <v>17</v>
      </c>
      <c r="N332" s="15">
        <v>-2.91309649751447E-2</v>
      </c>
      <c r="O332" s="12">
        <v>15</v>
      </c>
      <c r="P332" s="15">
        <v>-3.8839741673529801E-3</v>
      </c>
      <c r="Q332" s="12">
        <v>20</v>
      </c>
      <c r="R332" s="7">
        <v>1.8187941115280399E-2</v>
      </c>
      <c r="S332" s="7">
        <v>-2.14393299011757E-2</v>
      </c>
      <c r="T332" s="15">
        <v>4.3016798957945497E-3</v>
      </c>
      <c r="U332" s="23">
        <v>8.3120305485835608</v>
      </c>
      <c r="V332" s="17">
        <v>15</v>
      </c>
      <c r="W332" s="20">
        <v>2.1251111397043301E-2</v>
      </c>
      <c r="X332" s="17">
        <v>14</v>
      </c>
      <c r="Y332" s="20">
        <v>-2.7768243101767599E-2</v>
      </c>
      <c r="Z332" s="17">
        <v>26</v>
      </c>
      <c r="AA332" s="22">
        <v>8.4668011084379167</v>
      </c>
      <c r="AB332" s="17">
        <v>13</v>
      </c>
      <c r="AC332" s="20">
        <v>0.115417587699016</v>
      </c>
      <c r="AD332" s="19">
        <v>18</v>
      </c>
      <c r="AE332" s="15">
        <v>4.8915547786025602E-3</v>
      </c>
      <c r="AF332" s="16">
        <v>17</v>
      </c>
      <c r="AG332" s="6">
        <v>8</v>
      </c>
      <c r="AH332" s="15">
        <v>-3.3485260165656602E-2</v>
      </c>
      <c r="AI332" s="12">
        <v>21</v>
      </c>
      <c r="AJ332" s="15">
        <v>0.13019647785852401</v>
      </c>
      <c r="AK332" s="12">
        <v>17</v>
      </c>
      <c r="AL332" s="15">
        <v>-5.8215503557354803E-2</v>
      </c>
      <c r="AM332" s="12">
        <v>13</v>
      </c>
      <c r="AN332" s="15">
        <v>1.8187941115280399E-2</v>
      </c>
      <c r="AO332" s="15">
        <v>0.15720749295521</v>
      </c>
      <c r="AP332" s="15">
        <v>-6.4184130669752398E-2</v>
      </c>
      <c r="AQ332" s="15">
        <v>4.38085876870574E-2</v>
      </c>
      <c r="AR332" s="14">
        <v>8</v>
      </c>
      <c r="AS332" s="15">
        <v>2.5094361389787299E-2</v>
      </c>
      <c r="AT332" s="12">
        <v>27</v>
      </c>
      <c r="AU332" s="20">
        <v>-2.91309649751447E-2</v>
      </c>
      <c r="AV332" s="21">
        <v>15</v>
      </c>
      <c r="AW332" s="6">
        <v>23</v>
      </c>
      <c r="AX332" s="20">
        <v>-3.6596794613189702E-2</v>
      </c>
      <c r="AY332" s="17">
        <v>12</v>
      </c>
      <c r="AZ332" s="20">
        <v>4.0692612500972003E-2</v>
      </c>
      <c r="BA332" s="17">
        <v>13</v>
      </c>
      <c r="BB332" s="20">
        <v>-0.15241529632415901</v>
      </c>
      <c r="BC332" s="17">
        <v>10</v>
      </c>
      <c r="BD332" s="20">
        <v>-2.14393299011757E-2</v>
      </c>
      <c r="BE332" s="20">
        <v>4.98159313967741E-2</v>
      </c>
      <c r="BF332" s="20">
        <v>-0.14725152059309299</v>
      </c>
      <c r="BG332" s="20">
        <v>9.9364311006931605E-2</v>
      </c>
      <c r="BH332" s="19">
        <v>31</v>
      </c>
      <c r="BI332" s="18">
        <v>-1.4868899069549299E-3</v>
      </c>
      <c r="BJ332" s="17">
        <v>16</v>
      </c>
      <c r="BK332" s="15">
        <v>-3.8839741673529801E-3</v>
      </c>
      <c r="BL332" s="16">
        <v>20</v>
      </c>
      <c r="BM332" s="6">
        <v>30</v>
      </c>
      <c r="BN332" s="15">
        <v>1.8139576949510201E-2</v>
      </c>
      <c r="BO332" s="12">
        <v>12</v>
      </c>
      <c r="BP332" s="13">
        <v>-11.1127568738438</v>
      </c>
      <c r="BQ332" s="13">
        <v>-1.5895285297403801</v>
      </c>
      <c r="BR332" s="13">
        <v>5.6890632452935401</v>
      </c>
      <c r="BS332" s="13">
        <v>-0.72425813882321999</v>
      </c>
      <c r="BT332" s="13">
        <v>5.7954932134373696</v>
      </c>
      <c r="BU332" s="15">
        <v>4.3016798957945497E-3</v>
      </c>
      <c r="BV332" s="15">
        <v>2.3103190380686801E-2</v>
      </c>
      <c r="BW332" s="14">
        <v>30</v>
      </c>
      <c r="BX332" s="13">
        <v>-11.1927000803592</v>
      </c>
      <c r="BY332" s="12">
        <v>31</v>
      </c>
      <c r="BZ332" s="13">
        <v>4.09282703157377</v>
      </c>
      <c r="CA332" s="12">
        <v>11</v>
      </c>
      <c r="CB332" s="11" t="s">
        <v>106</v>
      </c>
      <c r="CC332" s="10">
        <v>4000</v>
      </c>
      <c r="CD332" s="10">
        <v>8</v>
      </c>
      <c r="CE332" s="3">
        <v>16</v>
      </c>
      <c r="CF332" s="3">
        <v>0</v>
      </c>
      <c r="CG332" s="3">
        <v>0</v>
      </c>
      <c r="CH332" s="3" t="s">
        <v>0</v>
      </c>
      <c r="CI332" s="9">
        <f t="shared" si="9"/>
        <v>3.0138545586394269E-2</v>
      </c>
      <c r="CJ332" s="8">
        <v>4.8915547786025594E-3</v>
      </c>
      <c r="CK332" s="8">
        <v>-2.9130964975144693E-2</v>
      </c>
      <c r="CL332" s="9">
        <v>-3.8839741673529836E-3</v>
      </c>
    </row>
    <row r="333" spans="1:90">
      <c r="A333" s="1">
        <v>2013</v>
      </c>
      <c r="B333" s="16" t="s">
        <v>49</v>
      </c>
      <c r="C333" s="16" t="s">
        <v>49</v>
      </c>
      <c r="D333" s="16" t="s">
        <v>4</v>
      </c>
      <c r="E333" s="16" t="str">
        <f t="shared" si="8"/>
        <v>2013GB</v>
      </c>
      <c r="F333" s="25">
        <v>8.5</v>
      </c>
      <c r="G333" s="15">
        <v>-2.5632267929743338E-2</v>
      </c>
      <c r="H333" s="16">
        <v>17</v>
      </c>
      <c r="I333" s="6">
        <v>5</v>
      </c>
      <c r="J333" s="15">
        <v>-2.177998454876761E-2</v>
      </c>
      <c r="K333" s="24" t="s">
        <v>76</v>
      </c>
      <c r="L333" s="15">
        <v>8.7300802817661505E-2</v>
      </c>
      <c r="M333" s="12">
        <v>8</v>
      </c>
      <c r="N333" s="15">
        <v>0.110037292356227</v>
      </c>
      <c r="O333" s="12">
        <v>28</v>
      </c>
      <c r="P333" s="15">
        <v>-2.89577839117784E-3</v>
      </c>
      <c r="Q333" s="12">
        <v>19</v>
      </c>
      <c r="R333" s="7">
        <v>0.118504851999547</v>
      </c>
      <c r="S333" s="7">
        <v>0.129607808425028</v>
      </c>
      <c r="T333" s="15">
        <v>-1.06770281232866E-2</v>
      </c>
      <c r="U333" s="23">
        <v>7.5129587963261404</v>
      </c>
      <c r="V333" s="17">
        <v>18</v>
      </c>
      <c r="W333" s="20">
        <v>-0.10662678760968999</v>
      </c>
      <c r="X333" s="17">
        <v>24</v>
      </c>
      <c r="Y333" s="20">
        <v>-1.6699700947903299E-2</v>
      </c>
      <c r="Z333" s="17">
        <v>18</v>
      </c>
      <c r="AA333" s="22">
        <v>7.7532477828039035</v>
      </c>
      <c r="AB333" s="17">
        <v>16</v>
      </c>
      <c r="AC333" s="20">
        <v>0.18013603069387801</v>
      </c>
      <c r="AD333" s="19">
        <v>30</v>
      </c>
      <c r="AE333" s="15">
        <v>8.7300802817661505E-2</v>
      </c>
      <c r="AF333" s="16">
        <v>8</v>
      </c>
      <c r="AG333" s="6">
        <v>3</v>
      </c>
      <c r="AH333" s="15">
        <v>1.1893182003854299E-2</v>
      </c>
      <c r="AI333" s="12">
        <v>16</v>
      </c>
      <c r="AJ333" s="15">
        <v>0.16912239448268901</v>
      </c>
      <c r="AK333" s="12">
        <v>14</v>
      </c>
      <c r="AL333" s="15">
        <v>5.5688631652650998E-2</v>
      </c>
      <c r="AM333" s="12">
        <v>4</v>
      </c>
      <c r="AN333" s="15">
        <v>0.118504851999547</v>
      </c>
      <c r="AO333" s="15">
        <v>0.215971683912484</v>
      </c>
      <c r="AP333" s="15">
        <v>7.30838254203931E-2</v>
      </c>
      <c r="AQ333" s="15">
        <v>0.125356164990368</v>
      </c>
      <c r="AR333" s="14">
        <v>32</v>
      </c>
      <c r="AS333" s="15">
        <v>2.2727835330810801E-2</v>
      </c>
      <c r="AT333" s="12">
        <v>25</v>
      </c>
      <c r="AU333" s="20">
        <v>0.110037292356227</v>
      </c>
      <c r="AV333" s="21">
        <v>28</v>
      </c>
      <c r="AW333" s="6">
        <v>10</v>
      </c>
      <c r="AX333" s="20">
        <v>0.124838463791224</v>
      </c>
      <c r="AY333" s="17">
        <v>28</v>
      </c>
      <c r="AZ333" s="20">
        <v>0.17196417608867001</v>
      </c>
      <c r="BA333" s="17">
        <v>25</v>
      </c>
      <c r="BB333" s="20">
        <v>3.2775050545990399E-2</v>
      </c>
      <c r="BC333" s="17">
        <v>30</v>
      </c>
      <c r="BD333" s="20">
        <v>0.129607808425028</v>
      </c>
      <c r="BE333" s="20">
        <v>0.19860250036872101</v>
      </c>
      <c r="BF333" s="20">
        <v>4.3527510963142502E-2</v>
      </c>
      <c r="BG333" s="20">
        <v>4.3214930837863798E-2</v>
      </c>
      <c r="BH333" s="19">
        <v>12</v>
      </c>
      <c r="BI333" s="18">
        <v>1.64128602134577E-3</v>
      </c>
      <c r="BJ333" s="17">
        <v>12</v>
      </c>
      <c r="BK333" s="15">
        <v>-2.89577839117784E-3</v>
      </c>
      <c r="BL333" s="16">
        <v>19</v>
      </c>
      <c r="BM333" s="6">
        <v>18</v>
      </c>
      <c r="BN333" s="15">
        <v>6.3184941776794502E-3</v>
      </c>
      <c r="BO333" s="12">
        <v>17</v>
      </c>
      <c r="BP333" s="13">
        <v>3.9772408992847099</v>
      </c>
      <c r="BQ333" s="13">
        <v>-12.298370176750501</v>
      </c>
      <c r="BR333" s="13">
        <v>-4.1606299560769902</v>
      </c>
      <c r="BS333" s="13">
        <v>5.3979021781794403</v>
      </c>
      <c r="BT333" s="13">
        <v>5.6359678597744196</v>
      </c>
      <c r="BU333" s="15">
        <v>-1.06770281232866E-2</v>
      </c>
      <c r="BV333" s="15">
        <v>1.12911016205054E-2</v>
      </c>
      <c r="BW333" s="14">
        <v>14</v>
      </c>
      <c r="BX333" s="13">
        <v>7.4975697763784099</v>
      </c>
      <c r="BY333" s="12">
        <v>6</v>
      </c>
      <c r="BZ333" s="13">
        <v>-3.8906248660543699</v>
      </c>
      <c r="CA333" s="12">
        <v>27</v>
      </c>
      <c r="CB333" s="11" t="s">
        <v>106</v>
      </c>
      <c r="CC333" s="10">
        <v>1000</v>
      </c>
      <c r="CD333" s="10">
        <v>10.5</v>
      </c>
      <c r="CE333" s="3">
        <v>17</v>
      </c>
      <c r="CF333" s="3" t="s">
        <v>7</v>
      </c>
      <c r="CG333" s="3">
        <v>4</v>
      </c>
      <c r="CH333" s="3" t="s">
        <v>28</v>
      </c>
      <c r="CI333" s="9">
        <f t="shared" si="9"/>
        <v>-1.7046647980040637E-2</v>
      </c>
      <c r="CJ333" s="8">
        <v>8.9025880172273308E-2</v>
      </c>
      <c r="CK333" s="8">
        <v>0.10123867139640876</v>
      </c>
      <c r="CL333" s="9">
        <v>-4.8338567559051892E-3</v>
      </c>
    </row>
    <row r="334" spans="1:90">
      <c r="A334" s="1">
        <v>2013</v>
      </c>
      <c r="B334" s="16" t="s">
        <v>107</v>
      </c>
      <c r="C334" s="16" t="s">
        <v>107</v>
      </c>
      <c r="D334" s="16" t="s">
        <v>20</v>
      </c>
      <c r="E334" s="16" t="str">
        <f t="shared" si="8"/>
        <v>2013HOU</v>
      </c>
      <c r="F334" s="25">
        <v>2</v>
      </c>
      <c r="G334" s="15">
        <v>-0.22604477607850479</v>
      </c>
      <c r="H334" s="16">
        <v>28</v>
      </c>
      <c r="I334" s="6">
        <v>10</v>
      </c>
      <c r="J334" s="15">
        <v>-0.23108251980003192</v>
      </c>
      <c r="K334" s="24" t="s">
        <v>39</v>
      </c>
      <c r="L334" s="15">
        <v>-0.14286256609863701</v>
      </c>
      <c r="M334" s="12">
        <v>26</v>
      </c>
      <c r="N334" s="15">
        <v>3.1697428610464498E-2</v>
      </c>
      <c r="O334" s="12">
        <v>18</v>
      </c>
      <c r="P334" s="15">
        <v>-5.14847813694033E-2</v>
      </c>
      <c r="Q334" s="12">
        <v>29</v>
      </c>
      <c r="R334" s="7">
        <v>-0.136582595643056</v>
      </c>
      <c r="S334" s="7">
        <v>5.4327520290151497E-2</v>
      </c>
      <c r="T334" s="15">
        <v>-4.0172403866824399E-2</v>
      </c>
      <c r="U334" s="23">
        <v>4.1924272296220897</v>
      </c>
      <c r="V334" s="17">
        <v>28</v>
      </c>
      <c r="W334" s="20">
        <v>-0.28699992029647797</v>
      </c>
      <c r="X334" s="17">
        <v>31</v>
      </c>
      <c r="Y334" s="20">
        <v>5.4054101020998002E-3</v>
      </c>
      <c r="Z334" s="17">
        <v>14</v>
      </c>
      <c r="AA334" s="22">
        <v>4.1791040665543129</v>
      </c>
      <c r="AB334" s="17">
        <v>31</v>
      </c>
      <c r="AC334" s="20">
        <v>0.13272508947164599</v>
      </c>
      <c r="AD334" s="19">
        <v>24</v>
      </c>
      <c r="AE334" s="15">
        <v>-0.14286256609863701</v>
      </c>
      <c r="AF334" s="16">
        <v>26</v>
      </c>
      <c r="AG334" s="6">
        <v>14</v>
      </c>
      <c r="AH334" s="15">
        <v>-0.186528951794738</v>
      </c>
      <c r="AI334" s="12">
        <v>29</v>
      </c>
      <c r="AJ334" s="15">
        <v>-9.06178738433603E-2</v>
      </c>
      <c r="AK334" s="12">
        <v>31</v>
      </c>
      <c r="AL334" s="15">
        <v>-0.114276930618002</v>
      </c>
      <c r="AM334" s="12">
        <v>24</v>
      </c>
      <c r="AN334" s="15">
        <v>-0.136582595643056</v>
      </c>
      <c r="AO334" s="15">
        <v>-8.4363664975220201E-2</v>
      </c>
      <c r="AP334" s="15">
        <v>-0.101134872601839</v>
      </c>
      <c r="AQ334" s="15">
        <v>8.3850912020285301E-2</v>
      </c>
      <c r="AR334" s="14">
        <v>29</v>
      </c>
      <c r="AS334" s="15">
        <v>-1.4200643242827599E-3</v>
      </c>
      <c r="AT334" s="12">
        <v>13</v>
      </c>
      <c r="AU334" s="20">
        <v>3.1697428610464498E-2</v>
      </c>
      <c r="AV334" s="21">
        <v>18</v>
      </c>
      <c r="AW334" s="6">
        <v>3</v>
      </c>
      <c r="AX334" s="20">
        <v>9.1332987566802804E-2</v>
      </c>
      <c r="AY334" s="17">
        <v>22</v>
      </c>
      <c r="AZ334" s="20">
        <v>0.16552111285455001</v>
      </c>
      <c r="BA334" s="17">
        <v>24</v>
      </c>
      <c r="BB334" s="20">
        <v>-0.13296421440341399</v>
      </c>
      <c r="BC334" s="17">
        <v>14</v>
      </c>
      <c r="BD334" s="20">
        <v>5.4327520290151497E-2</v>
      </c>
      <c r="BE334" s="20">
        <v>0.220655028761124</v>
      </c>
      <c r="BF334" s="20">
        <v>-0.150328038088302</v>
      </c>
      <c r="BG334" s="20">
        <v>5.5234967856967E-2</v>
      </c>
      <c r="BH334" s="19">
        <v>20</v>
      </c>
      <c r="BI334" s="18">
        <v>-1.0075637671078001E-2</v>
      </c>
      <c r="BJ334" s="17">
        <v>19</v>
      </c>
      <c r="BK334" s="15">
        <v>-5.14847813694033E-2</v>
      </c>
      <c r="BL334" s="16">
        <v>29</v>
      </c>
      <c r="BM334" s="6">
        <v>32</v>
      </c>
      <c r="BN334" s="15">
        <v>-9.1379809349372808E-3</v>
      </c>
      <c r="BO334" s="12">
        <v>22</v>
      </c>
      <c r="BP334" s="13">
        <v>-12.187078274796599</v>
      </c>
      <c r="BQ334" s="13">
        <v>-1.40343690905427</v>
      </c>
      <c r="BR334" s="13">
        <v>-4.9527042809189998</v>
      </c>
      <c r="BS334" s="13">
        <v>-7.8131234684305202</v>
      </c>
      <c r="BT334" s="13">
        <v>0.61395224849872099</v>
      </c>
      <c r="BU334" s="15">
        <v>-4.0172403866824399E-2</v>
      </c>
      <c r="BV334" s="15">
        <v>1.8948993738893499E-2</v>
      </c>
      <c r="BW334" s="14">
        <v>28</v>
      </c>
      <c r="BX334" s="13">
        <v>1.32110329812627</v>
      </c>
      <c r="BY334" s="12">
        <v>13</v>
      </c>
      <c r="BZ334" s="13">
        <v>5.6561887512894602</v>
      </c>
      <c r="CA334" s="12">
        <v>6</v>
      </c>
      <c r="CB334" s="11" t="s">
        <v>103</v>
      </c>
      <c r="CC334" s="10">
        <v>1400</v>
      </c>
      <c r="CD334" s="10">
        <v>10</v>
      </c>
      <c r="CE334" s="3">
        <v>16</v>
      </c>
      <c r="CF334" s="3">
        <v>0</v>
      </c>
      <c r="CG334" s="3">
        <v>0</v>
      </c>
      <c r="CH334" s="3" t="s">
        <v>0</v>
      </c>
      <c r="CI334" s="9">
        <f t="shared" si="9"/>
        <v>-0.22604477607850509</v>
      </c>
      <c r="CJ334" s="8">
        <v>-0.14286256609863732</v>
      </c>
      <c r="CK334" s="8">
        <v>3.169742861046447E-2</v>
      </c>
      <c r="CL334" s="9">
        <v>-5.1484781369403335E-2</v>
      </c>
    </row>
    <row r="335" spans="1:90">
      <c r="A335" s="1">
        <v>2013</v>
      </c>
      <c r="B335" s="16" t="s">
        <v>61</v>
      </c>
      <c r="C335" s="16" t="s">
        <v>61</v>
      </c>
      <c r="D335" s="16" t="s">
        <v>20</v>
      </c>
      <c r="E335" s="16" t="str">
        <f t="shared" si="8"/>
        <v>2013IND</v>
      </c>
      <c r="F335" s="25">
        <v>11</v>
      </c>
      <c r="G335" s="15">
        <v>2.8596621446952086E-2</v>
      </c>
      <c r="H335" s="16">
        <v>16</v>
      </c>
      <c r="I335" s="6">
        <v>24</v>
      </c>
      <c r="J335" s="15">
        <v>5.1925738130584181E-2</v>
      </c>
      <c r="K335" s="24" t="s">
        <v>78</v>
      </c>
      <c r="L335" s="15">
        <v>2.9892326585483599E-2</v>
      </c>
      <c r="M335" s="12">
        <v>13</v>
      </c>
      <c r="N335" s="15">
        <v>9.0819589039904295E-5</v>
      </c>
      <c r="O335" s="12">
        <v>16</v>
      </c>
      <c r="P335" s="15">
        <v>-1.2048855494916099E-3</v>
      </c>
      <c r="Q335" s="12">
        <v>18</v>
      </c>
      <c r="R335" s="7">
        <v>4.9539913206178503E-2</v>
      </c>
      <c r="S335" s="7">
        <v>3.29113847479519E-3</v>
      </c>
      <c r="T335" s="15">
        <v>5.6769633992008704E-3</v>
      </c>
      <c r="U335" s="23">
        <v>9.1460447983188793</v>
      </c>
      <c r="V335" s="17">
        <v>11</v>
      </c>
      <c r="W335" s="20">
        <v>-5.7178810091104001E-3</v>
      </c>
      <c r="X335" s="17">
        <v>16</v>
      </c>
      <c r="Y335" s="20">
        <v>-2.7434447264435901E-2</v>
      </c>
      <c r="Z335" s="17">
        <v>25</v>
      </c>
      <c r="AA335" s="22">
        <v>9.4218715331200613</v>
      </c>
      <c r="AB335" s="17">
        <v>10</v>
      </c>
      <c r="AC335" s="20">
        <v>0.17843643582736701</v>
      </c>
      <c r="AD335" s="19">
        <v>28</v>
      </c>
      <c r="AE335" s="15">
        <v>2.9892326585483599E-2</v>
      </c>
      <c r="AF335" s="16">
        <v>13</v>
      </c>
      <c r="AG335" s="6">
        <v>17</v>
      </c>
      <c r="AH335" s="15">
        <v>-2.5435169367303001E-2</v>
      </c>
      <c r="AI335" s="12">
        <v>20</v>
      </c>
      <c r="AJ335" s="15">
        <v>0.131271208055246</v>
      </c>
      <c r="AK335" s="12">
        <v>16</v>
      </c>
      <c r="AL335" s="15">
        <v>-9.7746533298079905E-2</v>
      </c>
      <c r="AM335" s="12">
        <v>22</v>
      </c>
      <c r="AN335" s="15">
        <v>4.9539913206178503E-2</v>
      </c>
      <c r="AO335" s="15">
        <v>0.15620464939029199</v>
      </c>
      <c r="AP335" s="15">
        <v>-8.7028794458180903E-2</v>
      </c>
      <c r="AQ335" s="15">
        <v>6.4044019827377605E-2</v>
      </c>
      <c r="AR335" s="14">
        <v>19</v>
      </c>
      <c r="AS335" s="15">
        <v>-8.55570374297623E-4</v>
      </c>
      <c r="AT335" s="12">
        <v>14</v>
      </c>
      <c r="AU335" s="20">
        <v>9.0819589039904295E-5</v>
      </c>
      <c r="AV335" s="21">
        <v>16</v>
      </c>
      <c r="AW335" s="6">
        <v>32</v>
      </c>
      <c r="AX335" s="20">
        <v>-2.3264434548693699E-2</v>
      </c>
      <c r="AY335" s="17">
        <v>14</v>
      </c>
      <c r="AZ335" s="20">
        <v>3.6975253952025902E-2</v>
      </c>
      <c r="BA335" s="17">
        <v>12</v>
      </c>
      <c r="BB335" s="20">
        <v>-4.8040470194302999E-2</v>
      </c>
      <c r="BC335" s="17">
        <v>19</v>
      </c>
      <c r="BD335" s="20">
        <v>3.29113847479519E-3</v>
      </c>
      <c r="BE335" s="20">
        <v>5.2260828620429099E-2</v>
      </c>
      <c r="BF335" s="20">
        <v>-6.06104608775122E-2</v>
      </c>
      <c r="BG335" s="20">
        <v>0.112008951557435</v>
      </c>
      <c r="BH335" s="19">
        <v>32</v>
      </c>
      <c r="BI335" s="18">
        <v>-2.7230716356431098E-2</v>
      </c>
      <c r="BJ335" s="17">
        <v>26</v>
      </c>
      <c r="BK335" s="15">
        <v>-1.2048855494916099E-3</v>
      </c>
      <c r="BL335" s="16">
        <v>18</v>
      </c>
      <c r="BM335" s="6">
        <v>12</v>
      </c>
      <c r="BN335" s="15">
        <v>-3.5471461905010999E-3</v>
      </c>
      <c r="BO335" s="12">
        <v>20</v>
      </c>
      <c r="BP335" s="13">
        <v>2.87044495155686</v>
      </c>
      <c r="BQ335" s="13">
        <v>4.3575175011174601</v>
      </c>
      <c r="BR335" s="13">
        <v>-3.2865466383317301</v>
      </c>
      <c r="BS335" s="13">
        <v>-3.91327380667069</v>
      </c>
      <c r="BT335" s="13">
        <v>-0.63058478241770399</v>
      </c>
      <c r="BU335" s="15">
        <v>5.6769633992008704E-3</v>
      </c>
      <c r="BV335" s="15">
        <v>1.73992552599792E-2</v>
      </c>
      <c r="BW335" s="14">
        <v>26</v>
      </c>
      <c r="BX335" s="13">
        <v>6.20149872812528</v>
      </c>
      <c r="BY335" s="12">
        <v>7</v>
      </c>
      <c r="BZ335" s="13">
        <v>3.4409244743462399</v>
      </c>
      <c r="CA335" s="12">
        <v>13</v>
      </c>
      <c r="CB335" s="11" t="s">
        <v>103</v>
      </c>
      <c r="CC335" s="10">
        <v>3500</v>
      </c>
      <c r="CD335" s="10">
        <v>8.5</v>
      </c>
      <c r="CE335" s="3">
        <v>18</v>
      </c>
      <c r="CF335" s="3" t="s">
        <v>7</v>
      </c>
      <c r="CG335" s="3">
        <v>4</v>
      </c>
      <c r="CH335" s="3" t="s">
        <v>6</v>
      </c>
      <c r="CI335" s="9">
        <f t="shared" si="9"/>
        <v>1.0544418325697654E-2</v>
      </c>
      <c r="CJ335" s="8">
        <v>3.247853550667288E-2</v>
      </c>
      <c r="CK335" s="8">
        <v>2.3301893984251972E-2</v>
      </c>
      <c r="CL335" s="9">
        <v>1.367776803276747E-3</v>
      </c>
    </row>
    <row r="336" spans="1:90">
      <c r="A336" s="1">
        <v>2013</v>
      </c>
      <c r="B336" s="16" t="s">
        <v>100</v>
      </c>
      <c r="C336" s="16" t="s">
        <v>100</v>
      </c>
      <c r="D336" s="16" t="s">
        <v>20</v>
      </c>
      <c r="E336" s="16" t="str">
        <f t="shared" si="8"/>
        <v>2013JAX</v>
      </c>
      <c r="F336" s="25">
        <v>4</v>
      </c>
      <c r="G336" s="15">
        <v>-0.37460203474547732</v>
      </c>
      <c r="H336" s="16">
        <v>32</v>
      </c>
      <c r="I336" s="6">
        <v>31</v>
      </c>
      <c r="J336" s="15">
        <v>-0.37752889230065761</v>
      </c>
      <c r="K336" s="24" t="s">
        <v>37</v>
      </c>
      <c r="L336" s="15">
        <v>-0.28069415013342403</v>
      </c>
      <c r="M336" s="12">
        <v>32</v>
      </c>
      <c r="N336" s="15">
        <v>0.119216077522998</v>
      </c>
      <c r="O336" s="12">
        <v>31</v>
      </c>
      <c r="P336" s="15">
        <v>2.5308192910944698E-2</v>
      </c>
      <c r="Q336" s="12">
        <v>9</v>
      </c>
      <c r="R336" s="7">
        <v>-0.27571634308654203</v>
      </c>
      <c r="S336" s="7">
        <v>0.13760546346941699</v>
      </c>
      <c r="T336" s="15">
        <v>3.57929142553014E-2</v>
      </c>
      <c r="U336" s="23">
        <v>2.6190819654417998</v>
      </c>
      <c r="V336" s="17">
        <v>31</v>
      </c>
      <c r="W336" s="20">
        <v>-0.26279808497766599</v>
      </c>
      <c r="X336" s="17">
        <v>29</v>
      </c>
      <c r="Y336" s="20">
        <v>-1.3035461726661601E-3</v>
      </c>
      <c r="Z336" s="17">
        <v>16</v>
      </c>
      <c r="AA336" s="22">
        <v>3.123640496321014</v>
      </c>
      <c r="AB336" s="17">
        <v>32</v>
      </c>
      <c r="AC336" s="20">
        <v>8.7149360171960594E-2</v>
      </c>
      <c r="AD336" s="19">
        <v>9</v>
      </c>
      <c r="AE336" s="15">
        <v>-0.28069415013342403</v>
      </c>
      <c r="AF336" s="16">
        <v>32</v>
      </c>
      <c r="AG336" s="6">
        <v>29</v>
      </c>
      <c r="AH336" s="15">
        <v>-0.19808967843741901</v>
      </c>
      <c r="AI336" s="12">
        <v>31</v>
      </c>
      <c r="AJ336" s="15">
        <v>-0.190196362762071</v>
      </c>
      <c r="AK336" s="12">
        <v>32</v>
      </c>
      <c r="AL336" s="15">
        <v>-0.29670449768308899</v>
      </c>
      <c r="AM336" s="12">
        <v>31</v>
      </c>
      <c r="AN336" s="15">
        <v>-0.27571634308654203</v>
      </c>
      <c r="AO336" s="15">
        <v>-0.177642182843879</v>
      </c>
      <c r="AP336" s="15">
        <v>-0.31057228591904601</v>
      </c>
      <c r="AQ336" s="15">
        <v>6.4452399247039105E-2</v>
      </c>
      <c r="AR336" s="14">
        <v>20</v>
      </c>
      <c r="AS336" s="15">
        <v>-9.3220514364852208E-3</v>
      </c>
      <c r="AT336" s="12">
        <v>10</v>
      </c>
      <c r="AU336" s="20">
        <v>0.119216077522998</v>
      </c>
      <c r="AV336" s="21">
        <v>31</v>
      </c>
      <c r="AW336" s="6">
        <v>28</v>
      </c>
      <c r="AX336" s="20">
        <v>0.109852521936752</v>
      </c>
      <c r="AY336" s="17">
        <v>25</v>
      </c>
      <c r="AZ336" s="20">
        <v>0.21831233443453801</v>
      </c>
      <c r="BA336" s="17">
        <v>29</v>
      </c>
      <c r="BB336" s="20">
        <v>3.50876416486374E-3</v>
      </c>
      <c r="BC336" s="17">
        <v>26</v>
      </c>
      <c r="BD336" s="20">
        <v>0.13760546346941699</v>
      </c>
      <c r="BE336" s="20">
        <v>0.24856972181585699</v>
      </c>
      <c r="BF336" s="20">
        <v>8.0407693810622197E-3</v>
      </c>
      <c r="BG336" s="20">
        <v>2.9384008666776502E-2</v>
      </c>
      <c r="BH336" s="19">
        <v>3</v>
      </c>
      <c r="BI336" s="18">
        <v>-4.0223497686708498E-3</v>
      </c>
      <c r="BJ336" s="17">
        <v>17</v>
      </c>
      <c r="BK336" s="15">
        <v>2.5308192910944698E-2</v>
      </c>
      <c r="BL336" s="16">
        <v>9</v>
      </c>
      <c r="BM336" s="6">
        <v>25</v>
      </c>
      <c r="BN336" s="15">
        <v>4.5144115396505098E-2</v>
      </c>
      <c r="BO336" s="12">
        <v>7</v>
      </c>
      <c r="BP336" s="13">
        <v>1.88906088314579</v>
      </c>
      <c r="BQ336" s="13">
        <v>7.16576997023191</v>
      </c>
      <c r="BR336" s="13">
        <v>2.9305332626094698</v>
      </c>
      <c r="BS336" s="13">
        <v>7.26684882646334</v>
      </c>
      <c r="BT336" s="13">
        <v>-6.5981164869781797</v>
      </c>
      <c r="BU336" s="15">
        <v>3.57929142553014E-2</v>
      </c>
      <c r="BV336" s="15">
        <v>4.8505653429683103E-3</v>
      </c>
      <c r="BW336" s="14">
        <v>6</v>
      </c>
      <c r="BX336" s="13">
        <v>9.1510923896042407</v>
      </c>
      <c r="BY336" s="12">
        <v>5</v>
      </c>
      <c r="BZ336" s="13">
        <v>5.2423606721783402</v>
      </c>
      <c r="CA336" s="12">
        <v>7</v>
      </c>
      <c r="CB336" s="11" t="s">
        <v>103</v>
      </c>
      <c r="CC336" s="10">
        <v>20000</v>
      </c>
      <c r="CD336" s="10">
        <v>5</v>
      </c>
      <c r="CE336" s="3">
        <v>16</v>
      </c>
      <c r="CF336" s="3">
        <v>0</v>
      </c>
      <c r="CG336" s="3">
        <v>0</v>
      </c>
      <c r="CH336" s="3" t="s">
        <v>0</v>
      </c>
      <c r="CI336" s="9">
        <f t="shared" si="9"/>
        <v>-0.3746020347454776</v>
      </c>
      <c r="CJ336" s="8">
        <v>-0.28069415013342403</v>
      </c>
      <c r="CK336" s="8">
        <v>0.11921607752299825</v>
      </c>
      <c r="CL336" s="9">
        <v>2.5308192910944667E-2</v>
      </c>
    </row>
    <row r="337" spans="1:90">
      <c r="A337" s="1">
        <v>2013</v>
      </c>
      <c r="B337" s="16" t="s">
        <v>46</v>
      </c>
      <c r="C337" s="16" t="s">
        <v>46</v>
      </c>
      <c r="D337" s="16" t="s">
        <v>20</v>
      </c>
      <c r="E337" s="16" t="str">
        <f t="shared" si="8"/>
        <v>2013KC</v>
      </c>
      <c r="F337" s="25">
        <v>11</v>
      </c>
      <c r="G337" s="15">
        <v>0.1304058427862034</v>
      </c>
      <c r="H337" s="16">
        <v>9</v>
      </c>
      <c r="I337" s="6">
        <v>32</v>
      </c>
      <c r="J337" s="15">
        <v>0.14706167617226479</v>
      </c>
      <c r="K337" s="24" t="s">
        <v>78</v>
      </c>
      <c r="L337" s="15">
        <v>1.0809436118490501E-2</v>
      </c>
      <c r="M337" s="12">
        <v>16</v>
      </c>
      <c r="N337" s="15">
        <v>-4.1678946097686097E-2</v>
      </c>
      <c r="O337" s="12">
        <v>13</v>
      </c>
      <c r="P337" s="15">
        <v>7.7917460570026797E-2</v>
      </c>
      <c r="Q337" s="12">
        <v>1</v>
      </c>
      <c r="R337" s="7">
        <v>4.94222022762743E-2</v>
      </c>
      <c r="S337" s="7">
        <v>-2.4447531871783099E-2</v>
      </c>
      <c r="T337" s="15">
        <v>7.3191942024207396E-2</v>
      </c>
      <c r="U337" s="23">
        <v>9.4545871332709304</v>
      </c>
      <c r="V337" s="17">
        <v>10</v>
      </c>
      <c r="W337" s="20">
        <v>0.13358925465229801</v>
      </c>
      <c r="X337" s="17">
        <v>10</v>
      </c>
      <c r="Y337" s="20">
        <v>-6.3253704010318101E-2</v>
      </c>
      <c r="Z337" s="17">
        <v>31</v>
      </c>
      <c r="AA337" s="22">
        <v>11.087488642154922</v>
      </c>
      <c r="AB337" s="17">
        <v>6</v>
      </c>
      <c r="AC337" s="20">
        <v>0.11986434744631</v>
      </c>
      <c r="AD337" s="19">
        <v>20</v>
      </c>
      <c r="AE337" s="15">
        <v>1.0809436118490501E-2</v>
      </c>
      <c r="AF337" s="16">
        <v>16</v>
      </c>
      <c r="AG337" s="6">
        <v>31</v>
      </c>
      <c r="AH337" s="15">
        <v>4.6822594787896403E-2</v>
      </c>
      <c r="AI337" s="12">
        <v>11</v>
      </c>
      <c r="AJ337" s="15">
        <v>0.122422831569624</v>
      </c>
      <c r="AK337" s="12">
        <v>19</v>
      </c>
      <c r="AL337" s="15">
        <v>2.0546350430617401E-2</v>
      </c>
      <c r="AM337" s="12">
        <v>8</v>
      </c>
      <c r="AN337" s="15">
        <v>4.94222022762743E-2</v>
      </c>
      <c r="AO337" s="15">
        <v>0.174931924992723</v>
      </c>
      <c r="AP337" s="15">
        <v>3.97358778259767E-2</v>
      </c>
      <c r="AQ337" s="15">
        <v>6.1791008775777603E-2</v>
      </c>
      <c r="AR337" s="14">
        <v>18</v>
      </c>
      <c r="AS337" s="15">
        <v>4.6756460892384902E-2</v>
      </c>
      <c r="AT337" s="12">
        <v>32</v>
      </c>
      <c r="AU337" s="20">
        <v>-4.1678946097686097E-2</v>
      </c>
      <c r="AV337" s="21">
        <v>13</v>
      </c>
      <c r="AW337" s="6">
        <v>31</v>
      </c>
      <c r="AX337" s="20">
        <v>1.15603716999052E-2</v>
      </c>
      <c r="AY337" s="17">
        <v>18</v>
      </c>
      <c r="AZ337" s="20">
        <v>2.69376091359343E-2</v>
      </c>
      <c r="BA337" s="17">
        <v>11</v>
      </c>
      <c r="BB337" s="20">
        <v>-0.14044880048483999</v>
      </c>
      <c r="BC337" s="17">
        <v>11</v>
      </c>
      <c r="BD337" s="20">
        <v>-2.4447531871783099E-2</v>
      </c>
      <c r="BE337" s="20">
        <v>2.6832632915708601E-2</v>
      </c>
      <c r="BF337" s="20">
        <v>-9.8262581195741605E-2</v>
      </c>
      <c r="BG337" s="20">
        <v>5.2362726327040102E-2</v>
      </c>
      <c r="BH337" s="19">
        <v>17</v>
      </c>
      <c r="BI337" s="18">
        <v>9.6367949320929295E-3</v>
      </c>
      <c r="BJ337" s="17">
        <v>8</v>
      </c>
      <c r="BK337" s="15">
        <v>7.7917460570026797E-2</v>
      </c>
      <c r="BL337" s="16">
        <v>1</v>
      </c>
      <c r="BM337" s="6">
        <v>22</v>
      </c>
      <c r="BN337" s="15">
        <v>9.83270315643065E-2</v>
      </c>
      <c r="BO337" s="12">
        <v>1</v>
      </c>
      <c r="BP337" s="13">
        <v>-5.5766188843545201</v>
      </c>
      <c r="BQ337" s="13">
        <v>2.9844731655965502</v>
      </c>
      <c r="BR337" s="13">
        <v>19.757222037318002</v>
      </c>
      <c r="BS337" s="13">
        <v>4.63423844877655</v>
      </c>
      <c r="BT337" s="13">
        <v>17.159415517676798</v>
      </c>
      <c r="BU337" s="15">
        <v>7.3191942024207396E-2</v>
      </c>
      <c r="BV337" s="15">
        <v>1.7279646384097701E-2</v>
      </c>
      <c r="BW337" s="14">
        <v>25</v>
      </c>
      <c r="BX337" s="13">
        <v>5.1876281525262602</v>
      </c>
      <c r="BY337" s="12">
        <v>9</v>
      </c>
      <c r="BZ337" s="13">
        <v>-2.36275927290969</v>
      </c>
      <c r="CA337" s="12">
        <v>24</v>
      </c>
      <c r="CB337" s="11" t="s">
        <v>18</v>
      </c>
      <c r="CC337" s="10">
        <v>5000</v>
      </c>
      <c r="CD337" s="10">
        <v>7.5</v>
      </c>
      <c r="CE337" s="3">
        <v>17</v>
      </c>
      <c r="CF337" s="3" t="s">
        <v>29</v>
      </c>
      <c r="CG337" s="3">
        <v>5</v>
      </c>
      <c r="CH337" s="3" t="s">
        <v>28</v>
      </c>
      <c r="CI337" s="9">
        <f t="shared" si="9"/>
        <v>0.13351593010950788</v>
      </c>
      <c r="CJ337" s="8">
        <v>3.0702499612834066E-2</v>
      </c>
      <c r="CK337" s="8">
        <v>-2.8372955482857787E-2</v>
      </c>
      <c r="CL337" s="9">
        <v>7.4440475013816024E-2</v>
      </c>
    </row>
    <row r="338" spans="1:90">
      <c r="A338" s="1">
        <v>2013</v>
      </c>
      <c r="B338" s="16" t="s">
        <v>43</v>
      </c>
      <c r="C338" s="16" t="s">
        <v>43</v>
      </c>
      <c r="D338" s="16" t="s">
        <v>20</v>
      </c>
      <c r="E338" s="16" t="str">
        <f t="shared" si="8"/>
        <v>2013MIA</v>
      </c>
      <c r="F338" s="25">
        <v>8</v>
      </c>
      <c r="G338" s="15">
        <v>-0.10315995157627261</v>
      </c>
      <c r="H338" s="16">
        <v>27</v>
      </c>
      <c r="I338" s="6">
        <v>21</v>
      </c>
      <c r="J338" s="15">
        <v>-0.1061609020801581</v>
      </c>
      <c r="K338" s="24" t="s">
        <v>3</v>
      </c>
      <c r="L338" s="15">
        <v>-2.3051383387797601E-2</v>
      </c>
      <c r="M338" s="12">
        <v>20</v>
      </c>
      <c r="N338" s="15">
        <v>5.6533758289642799E-2</v>
      </c>
      <c r="O338" s="12">
        <v>21</v>
      </c>
      <c r="P338" s="15">
        <v>-2.3574809898832198E-2</v>
      </c>
      <c r="Q338" s="12">
        <v>23</v>
      </c>
      <c r="R338" s="7">
        <v>-2.78475586350341E-2</v>
      </c>
      <c r="S338" s="7">
        <v>5.9243524907293302E-2</v>
      </c>
      <c r="T338" s="15">
        <v>-1.9069818537830699E-2</v>
      </c>
      <c r="U338" s="23">
        <v>6.2049481815540899</v>
      </c>
      <c r="V338" s="17">
        <v>24</v>
      </c>
      <c r="W338" s="20">
        <v>-0.11014029610807</v>
      </c>
      <c r="X338" s="17">
        <v>25</v>
      </c>
      <c r="Y338" s="20">
        <v>5.8830601706368196E-3</v>
      </c>
      <c r="Z338" s="17">
        <v>13</v>
      </c>
      <c r="AA338" s="22">
        <v>7.4771776106577832</v>
      </c>
      <c r="AB338" s="17">
        <v>19</v>
      </c>
      <c r="AC338" s="20">
        <v>9.2226321211889201E-2</v>
      </c>
      <c r="AD338" s="19">
        <v>12</v>
      </c>
      <c r="AE338" s="15">
        <v>-2.3051383387797601E-2</v>
      </c>
      <c r="AF338" s="16">
        <v>20</v>
      </c>
      <c r="AG338" s="6">
        <v>22</v>
      </c>
      <c r="AH338" s="15">
        <v>-2.11564417261902E-2</v>
      </c>
      <c r="AI338" s="12">
        <v>19</v>
      </c>
      <c r="AJ338" s="15">
        <v>7.6852684328534204E-2</v>
      </c>
      <c r="AK338" s="12">
        <v>20</v>
      </c>
      <c r="AL338" s="15">
        <v>-9.5241672714196701E-2</v>
      </c>
      <c r="AM338" s="12">
        <v>20</v>
      </c>
      <c r="AN338" s="15">
        <v>-2.78475586350341E-2</v>
      </c>
      <c r="AO338" s="15">
        <v>6.0273191886229503E-2</v>
      </c>
      <c r="AP338" s="15">
        <v>-9.2769388089469093E-2</v>
      </c>
      <c r="AQ338" s="15">
        <v>5.2688995207963503E-2</v>
      </c>
      <c r="AR338" s="14">
        <v>13</v>
      </c>
      <c r="AS338" s="15">
        <v>-8.2428620312637105E-3</v>
      </c>
      <c r="AT338" s="12">
        <v>11</v>
      </c>
      <c r="AU338" s="20">
        <v>5.6533758289642799E-2</v>
      </c>
      <c r="AV338" s="21">
        <v>21</v>
      </c>
      <c r="AW338" s="6">
        <v>15</v>
      </c>
      <c r="AX338" s="20">
        <v>5.71328463486429E-2</v>
      </c>
      <c r="AY338" s="17">
        <v>21</v>
      </c>
      <c r="AZ338" s="20">
        <v>6.4836719084788705E-2</v>
      </c>
      <c r="BA338" s="17">
        <v>15</v>
      </c>
      <c r="BB338" s="20">
        <v>4.64351334976911E-2</v>
      </c>
      <c r="BC338" s="17">
        <v>31</v>
      </c>
      <c r="BD338" s="20">
        <v>5.9243524907293302E-2</v>
      </c>
      <c r="BE338" s="20">
        <v>8.4826278106560904E-2</v>
      </c>
      <c r="BF338" s="20">
        <v>2.8128043083562902E-2</v>
      </c>
      <c r="BG338" s="20">
        <v>4.0492720863951802E-2</v>
      </c>
      <c r="BH338" s="19">
        <v>10</v>
      </c>
      <c r="BI338" s="18">
        <v>-1.04073049119443E-2</v>
      </c>
      <c r="BJ338" s="17">
        <v>20</v>
      </c>
      <c r="BK338" s="15">
        <v>-2.3574809898832198E-2</v>
      </c>
      <c r="BL338" s="16">
        <v>23</v>
      </c>
      <c r="BM338" s="6">
        <v>14</v>
      </c>
      <c r="BN338" s="15">
        <v>-3.1851008033236997E-2</v>
      </c>
      <c r="BO338" s="12">
        <v>27</v>
      </c>
      <c r="BP338" s="13">
        <v>-10.9202440172043</v>
      </c>
      <c r="BQ338" s="13">
        <v>0.49413892756484801</v>
      </c>
      <c r="BR338" s="13">
        <v>-6.10014045545452</v>
      </c>
      <c r="BS338" s="13">
        <v>9.3671376524275107</v>
      </c>
      <c r="BT338" s="13">
        <v>-4.6282970567496404</v>
      </c>
      <c r="BU338" s="15">
        <v>-1.9069818537830699E-2</v>
      </c>
      <c r="BV338" s="15">
        <v>5.8361343066433502E-3</v>
      </c>
      <c r="BW338" s="14">
        <v>9</v>
      </c>
      <c r="BX338" s="13">
        <v>11.881839039083401</v>
      </c>
      <c r="BY338" s="12">
        <v>3</v>
      </c>
      <c r="BZ338" s="13">
        <v>2.2524956805007701</v>
      </c>
      <c r="CA338" s="12">
        <v>15</v>
      </c>
      <c r="CB338" s="11" t="s">
        <v>33</v>
      </c>
      <c r="CC338" s="10">
        <v>4000</v>
      </c>
      <c r="CD338" s="10">
        <v>8</v>
      </c>
      <c r="CE338" s="3">
        <v>16</v>
      </c>
      <c r="CF338" s="3">
        <v>0</v>
      </c>
      <c r="CG338" s="3">
        <v>0</v>
      </c>
      <c r="CH338" s="3" t="s">
        <v>0</v>
      </c>
      <c r="CI338" s="9">
        <f t="shared" si="9"/>
        <v>-0.10315995157627264</v>
      </c>
      <c r="CJ338" s="8">
        <v>-2.3051383387797619E-2</v>
      </c>
      <c r="CK338" s="8">
        <v>5.653375828964282E-2</v>
      </c>
      <c r="CL338" s="9">
        <v>-2.3574809898832202E-2</v>
      </c>
    </row>
    <row r="339" spans="1:90">
      <c r="A339" s="1">
        <v>2013</v>
      </c>
      <c r="B339" s="16" t="s">
        <v>41</v>
      </c>
      <c r="C339" s="16" t="s">
        <v>41</v>
      </c>
      <c r="D339" s="16" t="s">
        <v>4</v>
      </c>
      <c r="E339" s="16" t="str">
        <f t="shared" si="8"/>
        <v>2013MIN</v>
      </c>
      <c r="F339" s="25">
        <v>5.5</v>
      </c>
      <c r="G339" s="15">
        <v>-6.2944218630381008E-2</v>
      </c>
      <c r="H339" s="16">
        <v>19</v>
      </c>
      <c r="I339" s="6">
        <v>9</v>
      </c>
      <c r="J339" s="15">
        <v>-8.3608537597038207E-2</v>
      </c>
      <c r="K339" s="24" t="s">
        <v>83</v>
      </c>
      <c r="L339" s="15">
        <v>-3.67736233966445E-2</v>
      </c>
      <c r="M339" s="12">
        <v>21</v>
      </c>
      <c r="N339" s="15">
        <v>6.3923086839021606E-2</v>
      </c>
      <c r="O339" s="12">
        <v>23</v>
      </c>
      <c r="P339" s="15">
        <v>3.7752491605285099E-2</v>
      </c>
      <c r="Q339" s="12">
        <v>6</v>
      </c>
      <c r="R339" s="7">
        <v>-3.5828865817023901E-2</v>
      </c>
      <c r="S339" s="7">
        <v>8.8331171451573903E-2</v>
      </c>
      <c r="T339" s="15">
        <v>4.0551499671559597E-2</v>
      </c>
      <c r="U339" s="23">
        <v>7.11300234584448</v>
      </c>
      <c r="V339" s="17">
        <v>20</v>
      </c>
      <c r="W339" s="20">
        <v>-1.76268376266412E-2</v>
      </c>
      <c r="X339" s="17">
        <v>17</v>
      </c>
      <c r="Y339" s="20">
        <v>1.8076753994497801E-2</v>
      </c>
      <c r="Z339" s="17">
        <v>10</v>
      </c>
      <c r="AA339" s="22">
        <v>6.0932446909304847</v>
      </c>
      <c r="AB339" s="17">
        <v>23</v>
      </c>
      <c r="AC339" s="20">
        <v>0.10298165859151499</v>
      </c>
      <c r="AD339" s="19">
        <v>15</v>
      </c>
      <c r="AE339" s="15">
        <v>-3.67736233966445E-2</v>
      </c>
      <c r="AF339" s="16">
        <v>21</v>
      </c>
      <c r="AG339" s="6">
        <v>15</v>
      </c>
      <c r="AH339" s="15">
        <v>-3.3058517804384598E-3</v>
      </c>
      <c r="AI339" s="12">
        <v>18</v>
      </c>
      <c r="AJ339" s="15">
        <v>-3.5601097561400299E-2</v>
      </c>
      <c r="AK339" s="12">
        <v>23</v>
      </c>
      <c r="AL339" s="15">
        <v>4.8878280787137997E-2</v>
      </c>
      <c r="AM339" s="12">
        <v>5</v>
      </c>
      <c r="AN339" s="15">
        <v>-3.5828865817023901E-2</v>
      </c>
      <c r="AO339" s="15">
        <v>-4.3989698715705898E-2</v>
      </c>
      <c r="AP339" s="15">
        <v>6.6253409991495801E-2</v>
      </c>
      <c r="AQ339" s="15">
        <v>5.9610954965430202E-2</v>
      </c>
      <c r="AR339" s="14">
        <v>16</v>
      </c>
      <c r="AS339" s="15">
        <v>2.8706304101677499E-3</v>
      </c>
      <c r="AT339" s="12">
        <v>16</v>
      </c>
      <c r="AU339" s="20">
        <v>6.3923086839021606E-2</v>
      </c>
      <c r="AV339" s="21">
        <v>23</v>
      </c>
      <c r="AW339" s="6">
        <v>11</v>
      </c>
      <c r="AX339" s="20">
        <v>5.6335403390435503E-2</v>
      </c>
      <c r="AY339" s="17">
        <v>20</v>
      </c>
      <c r="AZ339" s="20">
        <v>0.18884230422764001</v>
      </c>
      <c r="BA339" s="17">
        <v>27</v>
      </c>
      <c r="BB339" s="20">
        <v>-0.13895618492449299</v>
      </c>
      <c r="BC339" s="17">
        <v>13</v>
      </c>
      <c r="BD339" s="20">
        <v>8.8331171451573903E-2</v>
      </c>
      <c r="BE339" s="20">
        <v>0.21304896869202</v>
      </c>
      <c r="BF339" s="20">
        <v>-0.114220977121178</v>
      </c>
      <c r="BG339" s="20">
        <v>1.7687444092947799E-2</v>
      </c>
      <c r="BH339" s="19">
        <v>1</v>
      </c>
      <c r="BI339" s="18">
        <v>2.0296058156821201E-2</v>
      </c>
      <c r="BJ339" s="17">
        <v>6</v>
      </c>
      <c r="BK339" s="15">
        <v>3.7752491605285099E-2</v>
      </c>
      <c r="BL339" s="16">
        <v>6</v>
      </c>
      <c r="BM339" s="6">
        <v>5</v>
      </c>
      <c r="BN339" s="15">
        <v>4.2014417544232803E-2</v>
      </c>
      <c r="BO339" s="12">
        <v>8</v>
      </c>
      <c r="BP339" s="13">
        <v>-0.565854638944429</v>
      </c>
      <c r="BQ339" s="13">
        <v>-15.407660859756801</v>
      </c>
      <c r="BR339" s="13">
        <v>22.411765369884399</v>
      </c>
      <c r="BS339" s="13">
        <v>0.58828046296016301</v>
      </c>
      <c r="BT339" s="13">
        <v>11.8497154684992</v>
      </c>
      <c r="BU339" s="15">
        <v>4.0551499671559597E-2</v>
      </c>
      <c r="BV339" s="15">
        <v>8.0138596288264301E-3</v>
      </c>
      <c r="BW339" s="14">
        <v>12</v>
      </c>
      <c r="BX339" s="13">
        <v>-4.55205956392797</v>
      </c>
      <c r="BY339" s="12">
        <v>22</v>
      </c>
      <c r="BZ339" s="13">
        <v>1.3995040331372901</v>
      </c>
      <c r="CA339" s="12">
        <v>16</v>
      </c>
      <c r="CB339" s="11" t="s">
        <v>106</v>
      </c>
      <c r="CC339" s="10">
        <v>4000</v>
      </c>
      <c r="CD339" s="10">
        <v>7.5</v>
      </c>
      <c r="CE339" s="3">
        <v>16</v>
      </c>
      <c r="CF339" s="3">
        <v>0</v>
      </c>
      <c r="CG339" s="3">
        <v>0</v>
      </c>
      <c r="CH339" s="3" t="s">
        <v>0</v>
      </c>
      <c r="CI339" s="9">
        <f t="shared" si="9"/>
        <v>-6.2944218630380966E-2</v>
      </c>
      <c r="CJ339" s="8">
        <v>-3.6773623396644473E-2</v>
      </c>
      <c r="CK339" s="8">
        <v>6.3923086839021565E-2</v>
      </c>
      <c r="CL339" s="9">
        <v>3.7752491605285064E-2</v>
      </c>
    </row>
    <row r="340" spans="1:90">
      <c r="A340" s="1">
        <v>2013</v>
      </c>
      <c r="B340" s="16" t="s">
        <v>40</v>
      </c>
      <c r="C340" s="16" t="s">
        <v>40</v>
      </c>
      <c r="D340" s="16" t="s">
        <v>20</v>
      </c>
      <c r="E340" s="16" t="str">
        <f t="shared" si="8"/>
        <v>2013NE</v>
      </c>
      <c r="F340" s="25">
        <v>12</v>
      </c>
      <c r="G340" s="15">
        <v>0.1616106845554787</v>
      </c>
      <c r="H340" s="16">
        <v>6</v>
      </c>
      <c r="I340" s="6">
        <v>2</v>
      </c>
      <c r="J340" s="15">
        <v>0.13027138442581981</v>
      </c>
      <c r="K340" s="24" t="s">
        <v>52</v>
      </c>
      <c r="L340" s="15">
        <v>0.14559168504414199</v>
      </c>
      <c r="M340" s="12">
        <v>4</v>
      </c>
      <c r="N340" s="15">
        <v>5.0745139281360097E-2</v>
      </c>
      <c r="O340" s="12">
        <v>19</v>
      </c>
      <c r="P340" s="15">
        <v>6.6764138792696798E-2</v>
      </c>
      <c r="Q340" s="12">
        <v>2</v>
      </c>
      <c r="R340" s="7">
        <v>0.12895149978940601</v>
      </c>
      <c r="S340" s="7">
        <v>5.4442408394524203E-2</v>
      </c>
      <c r="T340" s="15">
        <v>5.5762293030938E-2</v>
      </c>
      <c r="U340" s="23">
        <v>10.3232009656797</v>
      </c>
      <c r="V340" s="17">
        <v>4</v>
      </c>
      <c r="W340" s="20">
        <v>0.210328918732822</v>
      </c>
      <c r="X340" s="17">
        <v>5</v>
      </c>
      <c r="Y340" s="20">
        <v>-2.5774985706601701E-2</v>
      </c>
      <c r="Z340" s="17">
        <v>24</v>
      </c>
      <c r="AA340" s="22">
        <v>10.499488452688476</v>
      </c>
      <c r="AB340" s="17">
        <v>8</v>
      </c>
      <c r="AC340" s="20">
        <v>5.2294506955072699E-2</v>
      </c>
      <c r="AD340" s="19">
        <v>1</v>
      </c>
      <c r="AE340" s="15">
        <v>0.14559168504414199</v>
      </c>
      <c r="AF340" s="16">
        <v>4</v>
      </c>
      <c r="AG340" s="6">
        <v>1</v>
      </c>
      <c r="AH340" s="15">
        <v>0.228055039533095</v>
      </c>
      <c r="AI340" s="12">
        <v>2</v>
      </c>
      <c r="AJ340" s="15">
        <v>0.27266031231701698</v>
      </c>
      <c r="AK340" s="12">
        <v>8</v>
      </c>
      <c r="AL340" s="15">
        <v>6.0900957131457503E-2</v>
      </c>
      <c r="AM340" s="12">
        <v>2</v>
      </c>
      <c r="AN340" s="15">
        <v>0.12895149978940601</v>
      </c>
      <c r="AO340" s="15">
        <v>0.24928000788174601</v>
      </c>
      <c r="AP340" s="15">
        <v>5.4084830738079598E-2</v>
      </c>
      <c r="AQ340" s="15">
        <v>7.5044962898454803E-2</v>
      </c>
      <c r="AR340" s="14">
        <v>24</v>
      </c>
      <c r="AS340" s="15">
        <v>-1.9012581404451799E-2</v>
      </c>
      <c r="AT340" s="12">
        <v>9</v>
      </c>
      <c r="AU340" s="20">
        <v>5.0745139281360097E-2</v>
      </c>
      <c r="AV340" s="21">
        <v>19</v>
      </c>
      <c r="AW340" s="6">
        <v>14</v>
      </c>
      <c r="AX340" s="20">
        <v>9.2473698885477906E-2</v>
      </c>
      <c r="AY340" s="17">
        <v>23</v>
      </c>
      <c r="AZ340" s="20">
        <v>8.7886585834983696E-2</v>
      </c>
      <c r="BA340" s="17">
        <v>16</v>
      </c>
      <c r="BB340" s="20">
        <v>5.2319790536638298E-3</v>
      </c>
      <c r="BC340" s="17">
        <v>27</v>
      </c>
      <c r="BD340" s="20">
        <v>5.4442408394524203E-2</v>
      </c>
      <c r="BE340" s="20">
        <v>0.101003963859816</v>
      </c>
      <c r="BF340" s="20">
        <v>-2.6141613134711399E-3</v>
      </c>
      <c r="BG340" s="20">
        <v>3.8456948335617899E-2</v>
      </c>
      <c r="BH340" s="19">
        <v>8</v>
      </c>
      <c r="BI340" s="18">
        <v>-3.7259030300019702E-2</v>
      </c>
      <c r="BJ340" s="17">
        <v>31</v>
      </c>
      <c r="BK340" s="15">
        <v>6.6764138792696798E-2</v>
      </c>
      <c r="BL340" s="16">
        <v>2</v>
      </c>
      <c r="BM340" s="6">
        <v>4</v>
      </c>
      <c r="BN340" s="15">
        <v>7.4747578085205199E-2</v>
      </c>
      <c r="BO340" s="12">
        <v>4</v>
      </c>
      <c r="BP340" s="13">
        <v>11.389765446699201</v>
      </c>
      <c r="BQ340" s="13">
        <v>10.4904517598995</v>
      </c>
      <c r="BR340" s="13">
        <v>2.0036324488111301</v>
      </c>
      <c r="BS340" s="13">
        <v>9.0364880051604395</v>
      </c>
      <c r="BT340" s="13">
        <v>0.461731735778106</v>
      </c>
      <c r="BU340" s="15">
        <v>5.5762293030938E-2</v>
      </c>
      <c r="BV340" s="15">
        <v>4.1784400291809999E-3</v>
      </c>
      <c r="BW340" s="14">
        <v>3</v>
      </c>
      <c r="BX340" s="13">
        <v>-9.88000957711591</v>
      </c>
      <c r="BY340" s="12">
        <v>30</v>
      </c>
      <c r="BZ340" s="13">
        <v>-5.5009228808793598</v>
      </c>
      <c r="CA340" s="12">
        <v>30</v>
      </c>
      <c r="CB340" s="11" t="s">
        <v>33</v>
      </c>
      <c r="CC340" s="10">
        <v>850</v>
      </c>
      <c r="CD340" s="10">
        <v>11</v>
      </c>
      <c r="CE340" s="3">
        <v>18</v>
      </c>
      <c r="CF340" s="3" t="s">
        <v>7</v>
      </c>
      <c r="CG340" s="3">
        <v>2</v>
      </c>
      <c r="CH340" s="3" t="s">
        <v>22</v>
      </c>
      <c r="CI340" s="9">
        <f t="shared" si="9"/>
        <v>0.16092628648956564</v>
      </c>
      <c r="CJ340" s="8">
        <v>0.14811892516885652</v>
      </c>
      <c r="CK340" s="8">
        <v>4.6223555070970597E-2</v>
      </c>
      <c r="CL340" s="9">
        <v>5.9030916391679712E-2</v>
      </c>
    </row>
    <row r="341" spans="1:90">
      <c r="A341" s="1">
        <v>2013</v>
      </c>
      <c r="B341" s="16" t="s">
        <v>38</v>
      </c>
      <c r="C341" s="16" t="s">
        <v>38</v>
      </c>
      <c r="D341" s="16" t="s">
        <v>4</v>
      </c>
      <c r="E341" s="16" t="str">
        <f t="shared" si="8"/>
        <v>2013NO</v>
      </c>
      <c r="F341" s="25">
        <v>11</v>
      </c>
      <c r="G341" s="15">
        <v>0.19962237986285991</v>
      </c>
      <c r="H341" s="16">
        <v>4</v>
      </c>
      <c r="I341" s="6">
        <v>18</v>
      </c>
      <c r="J341" s="15">
        <v>0.17614441079440352</v>
      </c>
      <c r="K341" s="24" t="s">
        <v>78</v>
      </c>
      <c r="L341" s="15">
        <v>0.128759489985321</v>
      </c>
      <c r="M341" s="12">
        <v>5</v>
      </c>
      <c r="N341" s="15">
        <v>-9.6042758037926002E-2</v>
      </c>
      <c r="O341" s="12">
        <v>7</v>
      </c>
      <c r="P341" s="15">
        <v>-2.5179868160387101E-2</v>
      </c>
      <c r="Q341" s="12">
        <v>24</v>
      </c>
      <c r="R341" s="7">
        <v>0.12068088555979201</v>
      </c>
      <c r="S341" s="7">
        <v>-7.0197379568068596E-2</v>
      </c>
      <c r="T341" s="15">
        <v>-1.47338543334571E-2</v>
      </c>
      <c r="U341" s="23">
        <v>10.1532283359383</v>
      </c>
      <c r="V341" s="17">
        <v>8</v>
      </c>
      <c r="W341" s="20">
        <v>0.20676952473665</v>
      </c>
      <c r="X341" s="17">
        <v>6</v>
      </c>
      <c r="Y341" s="20">
        <v>4.8253504145529501E-2</v>
      </c>
      <c r="Z341" s="17">
        <v>5</v>
      </c>
      <c r="AA341" s="22">
        <v>10.803717092441621</v>
      </c>
      <c r="AB341" s="17">
        <v>7</v>
      </c>
      <c r="AC341" s="20">
        <v>0.15852733957356599</v>
      </c>
      <c r="AD341" s="19">
        <v>26</v>
      </c>
      <c r="AE341" s="15">
        <v>0.128759489985321</v>
      </c>
      <c r="AF341" s="16">
        <v>5</v>
      </c>
      <c r="AG341" s="6">
        <v>10</v>
      </c>
      <c r="AH341" s="15">
        <v>0.13821589332634299</v>
      </c>
      <c r="AI341" s="12">
        <v>5</v>
      </c>
      <c r="AJ341" s="15">
        <v>0.322511555275732</v>
      </c>
      <c r="AK341" s="12">
        <v>6</v>
      </c>
      <c r="AL341" s="15">
        <v>-9.8151394843563403E-2</v>
      </c>
      <c r="AM341" s="12">
        <v>23</v>
      </c>
      <c r="AN341" s="15">
        <v>0.12068088555979201</v>
      </c>
      <c r="AO341" s="15">
        <v>0.30506891652435397</v>
      </c>
      <c r="AP341" s="15">
        <v>-8.9994299497867594E-2</v>
      </c>
      <c r="AQ341" s="15">
        <v>5.3439845480234699E-2</v>
      </c>
      <c r="AR341" s="14">
        <v>15</v>
      </c>
      <c r="AS341" s="15">
        <v>-3.13796950596128E-2</v>
      </c>
      <c r="AT341" s="12">
        <v>8</v>
      </c>
      <c r="AU341" s="20">
        <v>-9.6042758037926002E-2</v>
      </c>
      <c r="AV341" s="21">
        <v>7</v>
      </c>
      <c r="AW341" s="6">
        <v>26</v>
      </c>
      <c r="AX341" s="20">
        <v>-9.8294581181900001E-2</v>
      </c>
      <c r="AY341" s="17">
        <v>8</v>
      </c>
      <c r="AZ341" s="20">
        <v>-0.13707393641915799</v>
      </c>
      <c r="BA341" s="17">
        <v>2</v>
      </c>
      <c r="BB341" s="20">
        <v>-3.3776175848932298E-2</v>
      </c>
      <c r="BC341" s="17">
        <v>22</v>
      </c>
      <c r="BD341" s="20">
        <v>-7.0197379568068596E-2</v>
      </c>
      <c r="BE341" s="20">
        <v>-0.103281497747319</v>
      </c>
      <c r="BF341" s="20">
        <v>-1.9990803860729201E-2</v>
      </c>
      <c r="BG341" s="20">
        <v>4.7526225645787297E-2</v>
      </c>
      <c r="BH341" s="19">
        <v>15</v>
      </c>
      <c r="BI341" s="18">
        <v>7.0606495262602502E-3</v>
      </c>
      <c r="BJ341" s="17">
        <v>10</v>
      </c>
      <c r="BK341" s="15">
        <v>-2.5179868160387101E-2</v>
      </c>
      <c r="BL341" s="16">
        <v>24</v>
      </c>
      <c r="BM341" s="6">
        <v>24</v>
      </c>
      <c r="BN341" s="15">
        <v>-2.9740949771593399E-2</v>
      </c>
      <c r="BO341" s="12">
        <v>26</v>
      </c>
      <c r="BP341" s="13">
        <v>-13.8114556617515</v>
      </c>
      <c r="BQ341" s="13">
        <v>-2.1066013644849999</v>
      </c>
      <c r="BR341" s="13">
        <v>-0.45620049031429299</v>
      </c>
      <c r="BS341" s="13">
        <v>11.059650665792701</v>
      </c>
      <c r="BT341" s="13">
        <v>-7.2753272294354403</v>
      </c>
      <c r="BU341" s="15">
        <v>-1.47338543334571E-2</v>
      </c>
      <c r="BV341" s="15">
        <v>4.3991263707669802E-3</v>
      </c>
      <c r="BW341" s="14">
        <v>4</v>
      </c>
      <c r="BX341" s="13">
        <v>-8.0044049796060399</v>
      </c>
      <c r="BY341" s="12">
        <v>27</v>
      </c>
      <c r="BZ341" s="13">
        <v>5.2230069134650003</v>
      </c>
      <c r="CA341" s="12">
        <v>8</v>
      </c>
      <c r="CB341" s="11" t="s">
        <v>104</v>
      </c>
      <c r="CC341" s="10">
        <v>1600</v>
      </c>
      <c r="CD341" s="10">
        <v>9.5</v>
      </c>
      <c r="CE341" s="3">
        <v>18</v>
      </c>
      <c r="CF341" s="3" t="s">
        <v>29</v>
      </c>
      <c r="CG341" s="3">
        <v>6</v>
      </c>
      <c r="CH341" s="3" t="s">
        <v>6</v>
      </c>
      <c r="CI341" s="9">
        <f t="shared" si="9"/>
        <v>0.21267646254520395</v>
      </c>
      <c r="CJ341" s="8">
        <v>0.1452853702433623</v>
      </c>
      <c r="CK341" s="8">
        <v>-9.4103762012407763E-2</v>
      </c>
      <c r="CL341" s="9">
        <v>-2.6712669710566142E-2</v>
      </c>
    </row>
    <row r="342" spans="1:90">
      <c r="A342" s="1">
        <v>2013</v>
      </c>
      <c r="B342" s="16" t="s">
        <v>36</v>
      </c>
      <c r="C342" s="16" t="s">
        <v>36</v>
      </c>
      <c r="D342" s="16" t="s">
        <v>4</v>
      </c>
      <c r="E342" s="16" t="str">
        <f t="shared" si="8"/>
        <v>2013NYG</v>
      </c>
      <c r="F342" s="25">
        <v>7</v>
      </c>
      <c r="G342" s="15">
        <v>-0.1021330692770918</v>
      </c>
      <c r="H342" s="16">
        <v>26</v>
      </c>
      <c r="I342" s="6">
        <v>7</v>
      </c>
      <c r="J342" s="15">
        <v>-0.18215959851025113</v>
      </c>
      <c r="K342" s="24" t="s">
        <v>11</v>
      </c>
      <c r="L342" s="15">
        <v>-0.170298969613421</v>
      </c>
      <c r="M342" s="12">
        <v>30</v>
      </c>
      <c r="N342" s="15">
        <v>-0.11870621880872601</v>
      </c>
      <c r="O342" s="12">
        <v>5</v>
      </c>
      <c r="P342" s="15">
        <v>-5.0540318472396803E-2</v>
      </c>
      <c r="Q342" s="12">
        <v>28</v>
      </c>
      <c r="R342" s="7">
        <v>-0.16022298261065501</v>
      </c>
      <c r="S342" s="7">
        <v>-3.6417787968942301E-2</v>
      </c>
      <c r="T342" s="15">
        <v>-5.83544038685384E-2</v>
      </c>
      <c r="U342" s="23">
        <v>5.9228100047911596</v>
      </c>
      <c r="V342" s="17">
        <v>26</v>
      </c>
      <c r="W342" s="20">
        <v>-4.09852863895784E-2</v>
      </c>
      <c r="X342" s="17">
        <v>19</v>
      </c>
      <c r="Y342" s="20">
        <v>4.1539853663449797E-2</v>
      </c>
      <c r="Z342" s="17">
        <v>6</v>
      </c>
      <c r="AA342" s="22">
        <v>5.57193305032298</v>
      </c>
      <c r="AB342" s="17">
        <v>25</v>
      </c>
      <c r="AC342" s="20">
        <v>0.11726472819747499</v>
      </c>
      <c r="AD342" s="19">
        <v>19</v>
      </c>
      <c r="AE342" s="15">
        <v>-0.170298969613421</v>
      </c>
      <c r="AF342" s="16">
        <v>30</v>
      </c>
      <c r="AG342" s="6">
        <v>7</v>
      </c>
      <c r="AH342" s="15">
        <v>-0.18935678834088601</v>
      </c>
      <c r="AI342" s="12">
        <v>30</v>
      </c>
      <c r="AJ342" s="15">
        <v>-8.6233542811296901E-2</v>
      </c>
      <c r="AK342" s="12">
        <v>30</v>
      </c>
      <c r="AL342" s="15">
        <v>-0.18861701469762801</v>
      </c>
      <c r="AM342" s="12">
        <v>30</v>
      </c>
      <c r="AN342" s="15">
        <v>-0.16022298261065501</v>
      </c>
      <c r="AO342" s="15">
        <v>-5.4181814151461699E-2</v>
      </c>
      <c r="AP342" s="15">
        <v>-0.21945016913337001</v>
      </c>
      <c r="AQ342" s="15">
        <v>4.7032102146851197E-2</v>
      </c>
      <c r="AR342" s="14">
        <v>10</v>
      </c>
      <c r="AS342" s="15">
        <v>2.4424446429101802E-2</v>
      </c>
      <c r="AT342" s="12">
        <v>26</v>
      </c>
      <c r="AU342" s="20">
        <v>-0.11870621880872601</v>
      </c>
      <c r="AV342" s="21">
        <v>5</v>
      </c>
      <c r="AW342" s="6">
        <v>19</v>
      </c>
      <c r="AX342" s="20">
        <v>-0.15928541396033499</v>
      </c>
      <c r="AY342" s="17">
        <v>3</v>
      </c>
      <c r="AZ342" s="20">
        <v>-4.0556095510229102E-2</v>
      </c>
      <c r="BA342" s="17">
        <v>8</v>
      </c>
      <c r="BB342" s="20">
        <v>-0.22530552922187899</v>
      </c>
      <c r="BC342" s="17">
        <v>3</v>
      </c>
      <c r="BD342" s="20">
        <v>-3.6417787968942301E-2</v>
      </c>
      <c r="BE342" s="20">
        <v>3.97909668857186E-2</v>
      </c>
      <c r="BF342" s="20">
        <v>-0.140369008671727</v>
      </c>
      <c r="BG342" s="20">
        <v>7.3662578117249106E-2</v>
      </c>
      <c r="BH342" s="19">
        <v>27</v>
      </c>
      <c r="BI342" s="18">
        <v>7.3146498107111796E-2</v>
      </c>
      <c r="BJ342" s="17">
        <v>1</v>
      </c>
      <c r="BK342" s="15">
        <v>-5.0540318472396803E-2</v>
      </c>
      <c r="BL342" s="16">
        <v>28</v>
      </c>
      <c r="BM342" s="6">
        <v>10</v>
      </c>
      <c r="BN342" s="15">
        <v>-1.09139120090274E-2</v>
      </c>
      <c r="BO342" s="12">
        <v>23</v>
      </c>
      <c r="BP342" s="13">
        <v>0.69928183380781594</v>
      </c>
      <c r="BQ342" s="13">
        <v>3.3367564941016399</v>
      </c>
      <c r="BR342" s="13">
        <v>-4.2025229052158704</v>
      </c>
      <c r="BS342" s="13">
        <v>-20.546400090415599</v>
      </c>
      <c r="BT342" s="13">
        <v>-4.5572745684763998</v>
      </c>
      <c r="BU342" s="15">
        <v>-5.83544038685384E-2</v>
      </c>
      <c r="BV342" s="15">
        <v>1.7845276690169401E-2</v>
      </c>
      <c r="BW342" s="14">
        <v>27</v>
      </c>
      <c r="BX342" s="13">
        <v>-12.8491767832069</v>
      </c>
      <c r="BY342" s="12">
        <v>32</v>
      </c>
      <c r="BZ342" s="13">
        <v>-3.9070426980707902</v>
      </c>
      <c r="CA342" s="12">
        <v>28</v>
      </c>
      <c r="CB342" s="11" t="s">
        <v>1</v>
      </c>
      <c r="CC342" s="10">
        <v>2000</v>
      </c>
      <c r="CD342" s="10">
        <v>9</v>
      </c>
      <c r="CE342" s="3">
        <v>16</v>
      </c>
      <c r="CF342" s="3">
        <v>0</v>
      </c>
      <c r="CG342" s="3">
        <v>0</v>
      </c>
      <c r="CH342" s="3" t="s">
        <v>0</v>
      </c>
      <c r="CI342" s="9">
        <f t="shared" si="9"/>
        <v>-0.10213306927709209</v>
      </c>
      <c r="CJ342" s="8">
        <v>-0.17029896961342131</v>
      </c>
      <c r="CK342" s="8">
        <v>-0.11870621880872605</v>
      </c>
      <c r="CL342" s="9">
        <v>-5.0540318472396838E-2</v>
      </c>
    </row>
    <row r="343" spans="1:90">
      <c r="A343" s="1">
        <v>2013</v>
      </c>
      <c r="B343" s="16" t="s">
        <v>35</v>
      </c>
      <c r="C343" s="16" t="s">
        <v>35</v>
      </c>
      <c r="D343" s="16" t="s">
        <v>20</v>
      </c>
      <c r="E343" s="16" t="str">
        <f t="shared" si="8"/>
        <v>2013NYJ</v>
      </c>
      <c r="F343" s="25">
        <v>8</v>
      </c>
      <c r="G343" s="15">
        <v>-8.3756536393341893E-2</v>
      </c>
      <c r="H343" s="16">
        <v>21</v>
      </c>
      <c r="I343" s="6">
        <v>25</v>
      </c>
      <c r="J343" s="15">
        <v>-9.9347161416053695E-2</v>
      </c>
      <c r="K343" s="24" t="s">
        <v>3</v>
      </c>
      <c r="L343" s="15">
        <v>-0.14996547722956399</v>
      </c>
      <c r="M343" s="12">
        <v>28</v>
      </c>
      <c r="N343" s="15">
        <v>-4.5500671862021599E-2</v>
      </c>
      <c r="O343" s="12">
        <v>12</v>
      </c>
      <c r="P343" s="15">
        <v>2.07082689742005E-2</v>
      </c>
      <c r="Q343" s="12">
        <v>10</v>
      </c>
      <c r="R343" s="7">
        <v>-0.12814597871217301</v>
      </c>
      <c r="S343" s="7">
        <v>-1.6903096437633401E-2</v>
      </c>
      <c r="T343" s="15">
        <v>1.1895720858485901E-2</v>
      </c>
      <c r="U343" s="23">
        <v>7.3120967904012399</v>
      </c>
      <c r="V343" s="17">
        <v>19</v>
      </c>
      <c r="W343" s="20">
        <v>-0.11179400506291801</v>
      </c>
      <c r="X343" s="17">
        <v>26</v>
      </c>
      <c r="Y343" s="20">
        <v>-2.8220426712411598E-2</v>
      </c>
      <c r="Z343" s="17">
        <v>27</v>
      </c>
      <c r="AA343" s="22">
        <v>5.3664455498232613</v>
      </c>
      <c r="AB343" s="17">
        <v>27</v>
      </c>
      <c r="AC343" s="20">
        <v>0.17880584345109499</v>
      </c>
      <c r="AD343" s="19">
        <v>29</v>
      </c>
      <c r="AE343" s="15">
        <v>-0.14996547722956399</v>
      </c>
      <c r="AF343" s="16">
        <v>28</v>
      </c>
      <c r="AG343" s="6">
        <v>30</v>
      </c>
      <c r="AH343" s="15">
        <v>-0.116273317091326</v>
      </c>
      <c r="AI343" s="12">
        <v>24</v>
      </c>
      <c r="AJ343" s="15">
        <v>-6.1573598374001198E-2</v>
      </c>
      <c r="AK343" s="12">
        <v>26</v>
      </c>
      <c r="AL343" s="15">
        <v>-0.138940615166673</v>
      </c>
      <c r="AM343" s="12">
        <v>26</v>
      </c>
      <c r="AN343" s="15">
        <v>-0.12814597871217301</v>
      </c>
      <c r="AO343" s="15">
        <v>-8.9904296880554804E-2</v>
      </c>
      <c r="AP343" s="15">
        <v>-5.7348163340461299E-2</v>
      </c>
      <c r="AQ343" s="15">
        <v>0.10208085359274401</v>
      </c>
      <c r="AR343" s="14">
        <v>30</v>
      </c>
      <c r="AS343" s="15">
        <v>4.5461328827744998E-3</v>
      </c>
      <c r="AT343" s="12">
        <v>18</v>
      </c>
      <c r="AU343" s="20">
        <v>-4.5500671862021599E-2</v>
      </c>
      <c r="AV343" s="21">
        <v>12</v>
      </c>
      <c r="AW343" s="6">
        <v>8</v>
      </c>
      <c r="AX343" s="20">
        <v>3.9751491595927798E-3</v>
      </c>
      <c r="AY343" s="17">
        <v>17</v>
      </c>
      <c r="AZ343" s="20">
        <v>0.10434224726142299</v>
      </c>
      <c r="BA343" s="17">
        <v>19</v>
      </c>
      <c r="BB343" s="20">
        <v>-0.26170943987553802</v>
      </c>
      <c r="BC343" s="17">
        <v>2</v>
      </c>
      <c r="BD343" s="20">
        <v>-1.6903096437633401E-2</v>
      </c>
      <c r="BE343" s="20">
        <v>0.146131323580272</v>
      </c>
      <c r="BF343" s="20">
        <v>-0.25214591806759601</v>
      </c>
      <c r="BG343" s="20">
        <v>3.4821485828981702E-2</v>
      </c>
      <c r="BH343" s="19">
        <v>6</v>
      </c>
      <c r="BI343" s="18">
        <v>-1.9282909559229601E-2</v>
      </c>
      <c r="BJ343" s="17">
        <v>23</v>
      </c>
      <c r="BK343" s="15">
        <v>2.07082689742005E-2</v>
      </c>
      <c r="BL343" s="16">
        <v>10</v>
      </c>
      <c r="BM343" s="6">
        <v>21</v>
      </c>
      <c r="BN343" s="15">
        <v>8.45446118800104E-3</v>
      </c>
      <c r="BO343" s="12">
        <v>15</v>
      </c>
      <c r="BP343" s="13">
        <v>8.4320429316386605</v>
      </c>
      <c r="BQ343" s="13">
        <v>1.57440875704279</v>
      </c>
      <c r="BR343" s="13">
        <v>0.80118376560771298</v>
      </c>
      <c r="BS343" s="13">
        <v>-0.364330627836845</v>
      </c>
      <c r="BT343" s="13">
        <v>-8.9170339352057898E-2</v>
      </c>
      <c r="BU343" s="15">
        <v>1.1895720858485901E-2</v>
      </c>
      <c r="BV343" s="15">
        <v>4.7153554401962597E-3</v>
      </c>
      <c r="BW343" s="14">
        <v>5</v>
      </c>
      <c r="BX343" s="13">
        <v>-3.6997588984326502</v>
      </c>
      <c r="BY343" s="12">
        <v>20</v>
      </c>
      <c r="BZ343" s="13">
        <v>-4.4062740578572903</v>
      </c>
      <c r="CA343" s="12">
        <v>29</v>
      </c>
      <c r="CB343" s="11" t="s">
        <v>33</v>
      </c>
      <c r="CC343" s="10">
        <v>12500</v>
      </c>
      <c r="CD343" s="10">
        <v>6.5</v>
      </c>
      <c r="CE343" s="3">
        <v>16</v>
      </c>
      <c r="CF343" s="3">
        <v>0</v>
      </c>
      <c r="CG343" s="3">
        <v>0</v>
      </c>
      <c r="CH343" s="3" t="s">
        <v>0</v>
      </c>
      <c r="CI343" s="9">
        <f t="shared" si="9"/>
        <v>-8.375653639334138E-2</v>
      </c>
      <c r="CJ343" s="8">
        <v>-0.14996547722956352</v>
      </c>
      <c r="CK343" s="8">
        <v>-4.5500671862021627E-2</v>
      </c>
      <c r="CL343" s="9">
        <v>2.0708268974200517E-2</v>
      </c>
    </row>
    <row r="344" spans="1:90">
      <c r="A344" s="1">
        <v>2013</v>
      </c>
      <c r="B344" s="16" t="s">
        <v>32</v>
      </c>
      <c r="C344" s="16" t="s">
        <v>31</v>
      </c>
      <c r="D344" s="16" t="s">
        <v>20</v>
      </c>
      <c r="E344" s="16" t="str">
        <f t="shared" si="8"/>
        <v>2013LV</v>
      </c>
      <c r="F344" s="25">
        <v>4</v>
      </c>
      <c r="G344" s="15">
        <v>-0.31935457260488231</v>
      </c>
      <c r="H344" s="16">
        <v>31</v>
      </c>
      <c r="I344" s="6">
        <v>30</v>
      </c>
      <c r="J344" s="15">
        <v>-0.36850563901266015</v>
      </c>
      <c r="K344" s="24" t="s">
        <v>37</v>
      </c>
      <c r="L344" s="15">
        <v>-0.150080816633966</v>
      </c>
      <c r="M344" s="12">
        <v>29</v>
      </c>
      <c r="N344" s="15">
        <v>9.7927014962211401E-2</v>
      </c>
      <c r="O344" s="12">
        <v>26</v>
      </c>
      <c r="P344" s="15">
        <v>-7.1346741008704903E-2</v>
      </c>
      <c r="Q344" s="12">
        <v>31</v>
      </c>
      <c r="R344" s="7">
        <v>-0.12749770766506399</v>
      </c>
      <c r="S344" s="7">
        <v>0.17529132344864501</v>
      </c>
      <c r="T344" s="15">
        <v>-6.5716607898951104E-2</v>
      </c>
      <c r="U344" s="23">
        <v>2.4081710748381799</v>
      </c>
      <c r="V344" s="17">
        <v>32</v>
      </c>
      <c r="W344" s="20">
        <v>-0.34817238845570198</v>
      </c>
      <c r="X344" s="17">
        <v>32</v>
      </c>
      <c r="Y344" s="20">
        <v>7.1007020513964396E-3</v>
      </c>
      <c r="Z344" s="17">
        <v>11</v>
      </c>
      <c r="AA344" s="22">
        <v>4.9297359430222141</v>
      </c>
      <c r="AB344" s="17">
        <v>29</v>
      </c>
      <c r="AC344" s="20">
        <v>8.5897216294685094E-2</v>
      </c>
      <c r="AD344" s="19">
        <v>8</v>
      </c>
      <c r="AE344" s="15">
        <v>-0.150080816633966</v>
      </c>
      <c r="AF344" s="16">
        <v>29</v>
      </c>
      <c r="AG344" s="6">
        <v>24</v>
      </c>
      <c r="AH344" s="15">
        <v>-0.15695303809115599</v>
      </c>
      <c r="AI344" s="12">
        <v>28</v>
      </c>
      <c r="AJ344" s="15">
        <v>-7.6886141231803207E-2</v>
      </c>
      <c r="AK344" s="12">
        <v>28</v>
      </c>
      <c r="AL344" s="15">
        <v>-6.22676790556735E-2</v>
      </c>
      <c r="AM344" s="12">
        <v>15</v>
      </c>
      <c r="AN344" s="15">
        <v>-0.12749770766506399</v>
      </c>
      <c r="AO344" s="15">
        <v>-1.8035850910091401E-2</v>
      </c>
      <c r="AP344" s="15">
        <v>-6.3998828957302398E-2</v>
      </c>
      <c r="AQ344" s="15">
        <v>3.5720910431661403E-2</v>
      </c>
      <c r="AR344" s="14">
        <v>5</v>
      </c>
      <c r="AS344" s="15">
        <v>2.7889930730675E-2</v>
      </c>
      <c r="AT344" s="12">
        <v>28</v>
      </c>
      <c r="AU344" s="20">
        <v>9.7927014962211401E-2</v>
      </c>
      <c r="AV344" s="21">
        <v>26</v>
      </c>
      <c r="AW344" s="6">
        <v>30</v>
      </c>
      <c r="AX344" s="20">
        <v>0.112121855748714</v>
      </c>
      <c r="AY344" s="17">
        <v>27</v>
      </c>
      <c r="AZ344" s="20">
        <v>0.23395592547902899</v>
      </c>
      <c r="BA344" s="17">
        <v>31</v>
      </c>
      <c r="BB344" s="20">
        <v>-7.7253118160238901E-2</v>
      </c>
      <c r="BC344" s="17">
        <v>17</v>
      </c>
      <c r="BD344" s="20">
        <v>0.17529132344864501</v>
      </c>
      <c r="BE344" s="20">
        <v>0.34307632358140999</v>
      </c>
      <c r="BF344" s="20">
        <v>-4.0784792632385401E-2</v>
      </c>
      <c r="BG344" s="20">
        <v>7.3183866544131601E-2</v>
      </c>
      <c r="BH344" s="19">
        <v>26</v>
      </c>
      <c r="BI344" s="18">
        <v>3.7910197659791499E-2</v>
      </c>
      <c r="BJ344" s="17">
        <v>3</v>
      </c>
      <c r="BK344" s="15">
        <v>-7.1346741008704903E-2</v>
      </c>
      <c r="BL344" s="16">
        <v>31</v>
      </c>
      <c r="BM344" s="6">
        <v>31</v>
      </c>
      <c r="BN344" s="15">
        <v>-7.9097494615832001E-2</v>
      </c>
      <c r="BO344" s="12">
        <v>31</v>
      </c>
      <c r="BP344" s="13">
        <v>-11.0876604946861</v>
      </c>
      <c r="BQ344" s="13">
        <v>6.0029698923953898</v>
      </c>
      <c r="BR344" s="13">
        <v>-10.3882786196345</v>
      </c>
      <c r="BS344" s="13">
        <v>-16.143559080386598</v>
      </c>
      <c r="BT344" s="13">
        <v>-4.0568422020406603</v>
      </c>
      <c r="BU344" s="15">
        <v>-6.5716607898951104E-2</v>
      </c>
      <c r="BV344" s="15">
        <v>1.3903258481515E-2</v>
      </c>
      <c r="BW344" s="14">
        <v>21</v>
      </c>
      <c r="BX344" s="13">
        <v>13.5037564405268</v>
      </c>
      <c r="BY344" s="12">
        <v>2</v>
      </c>
      <c r="BZ344" s="13">
        <v>2.81506655487691</v>
      </c>
      <c r="CA344" s="12">
        <v>14</v>
      </c>
      <c r="CB344" s="11" t="s">
        <v>18</v>
      </c>
      <c r="CC344" s="10">
        <v>15000</v>
      </c>
      <c r="CD344" s="10">
        <v>5.5</v>
      </c>
      <c r="CE344" s="3">
        <v>16</v>
      </c>
      <c r="CF344" s="3">
        <v>0</v>
      </c>
      <c r="CG344" s="3">
        <v>0</v>
      </c>
      <c r="CH344" s="3" t="s">
        <v>0</v>
      </c>
      <c r="CI344" s="9">
        <f t="shared" si="9"/>
        <v>-0.31935457260488254</v>
      </c>
      <c r="CJ344" s="8">
        <v>-0.15008081663396627</v>
      </c>
      <c r="CK344" s="8">
        <v>9.7927014962211359E-2</v>
      </c>
      <c r="CL344" s="9">
        <v>-7.1346741008704945E-2</v>
      </c>
    </row>
    <row r="345" spans="1:90">
      <c r="A345" s="1">
        <v>2013</v>
      </c>
      <c r="B345" s="16" t="s">
        <v>30</v>
      </c>
      <c r="C345" s="16" t="s">
        <v>30</v>
      </c>
      <c r="D345" s="16" t="s">
        <v>4</v>
      </c>
      <c r="E345" s="16" t="str">
        <f t="shared" si="8"/>
        <v>2013PHI</v>
      </c>
      <c r="F345" s="25">
        <v>10</v>
      </c>
      <c r="G345" s="15">
        <v>0.16120908108959647</v>
      </c>
      <c r="H345" s="16">
        <v>7</v>
      </c>
      <c r="I345" s="6">
        <v>28</v>
      </c>
      <c r="J345" s="15">
        <v>0.14565511930173783</v>
      </c>
      <c r="K345" s="24" t="s">
        <v>23</v>
      </c>
      <c r="L345" s="15">
        <v>0.214658579452432</v>
      </c>
      <c r="M345" s="12">
        <v>3</v>
      </c>
      <c r="N345" s="15">
        <v>2.50736582568389E-2</v>
      </c>
      <c r="O345" s="12">
        <v>17</v>
      </c>
      <c r="P345" s="15">
        <v>-2.83758401059966E-2</v>
      </c>
      <c r="Q345" s="12">
        <v>25</v>
      </c>
      <c r="R345" s="7">
        <v>0.21014372787712601</v>
      </c>
      <c r="S345" s="7">
        <v>3.5991990238141099E-2</v>
      </c>
      <c r="T345" s="15">
        <v>-2.84966183372471E-2</v>
      </c>
      <c r="U345" s="23">
        <v>10.170802496321899</v>
      </c>
      <c r="V345" s="17">
        <v>7</v>
      </c>
      <c r="W345" s="20">
        <v>0.213965930576968</v>
      </c>
      <c r="X345" s="17">
        <v>4</v>
      </c>
      <c r="Y345" s="20">
        <v>-2.5587566701554602E-2</v>
      </c>
      <c r="Z345" s="17">
        <v>23</v>
      </c>
      <c r="AA345" s="22">
        <v>9.3694148164308704</v>
      </c>
      <c r="AB345" s="17">
        <v>11</v>
      </c>
      <c r="AC345" s="20">
        <v>0.29356006764903703</v>
      </c>
      <c r="AD345" s="19">
        <v>32</v>
      </c>
      <c r="AE345" s="15">
        <v>0.214658579452432</v>
      </c>
      <c r="AF345" s="16">
        <v>3</v>
      </c>
      <c r="AG345" s="6">
        <v>25</v>
      </c>
      <c r="AH345" s="15">
        <v>0.21925162536149001</v>
      </c>
      <c r="AI345" s="12">
        <v>4</v>
      </c>
      <c r="AJ345" s="15">
        <v>0.35408342243254398</v>
      </c>
      <c r="AK345" s="12">
        <v>3</v>
      </c>
      <c r="AL345" s="15">
        <v>0.177537448487355</v>
      </c>
      <c r="AM345" s="12">
        <v>1</v>
      </c>
      <c r="AN345" s="15">
        <v>0.21014372787712601</v>
      </c>
      <c r="AO345" s="15">
        <v>0.379530751419621</v>
      </c>
      <c r="AP345" s="15">
        <v>0.14499828631657</v>
      </c>
      <c r="AQ345" s="15">
        <v>0.124054284237808</v>
      </c>
      <c r="AR345" s="14">
        <v>31</v>
      </c>
      <c r="AS345" s="15">
        <v>1.7043936298754999E-2</v>
      </c>
      <c r="AT345" s="12">
        <v>23</v>
      </c>
      <c r="AU345" s="20">
        <v>2.50736582568389E-2</v>
      </c>
      <c r="AV345" s="21">
        <v>17</v>
      </c>
      <c r="AW345" s="6">
        <v>29</v>
      </c>
      <c r="AX345" s="20">
        <v>-1.8954616356318201E-2</v>
      </c>
      <c r="AY345" s="17">
        <v>15</v>
      </c>
      <c r="AZ345" s="20">
        <v>0.162463694001236</v>
      </c>
      <c r="BA345" s="17">
        <v>23</v>
      </c>
      <c r="BB345" s="20">
        <v>-0.188764667905299</v>
      </c>
      <c r="BC345" s="17">
        <v>7</v>
      </c>
      <c r="BD345" s="20">
        <v>3.5991990238141099E-2</v>
      </c>
      <c r="BE345" s="20">
        <v>0.17987429960500401</v>
      </c>
      <c r="BF345" s="20">
        <v>-0.18795112203088299</v>
      </c>
      <c r="BG345" s="20">
        <v>5.2734574691614002E-2</v>
      </c>
      <c r="BH345" s="19">
        <v>18</v>
      </c>
      <c r="BI345" s="18">
        <v>8.4520036820099204E-3</v>
      </c>
      <c r="BJ345" s="17">
        <v>9</v>
      </c>
      <c r="BK345" s="15">
        <v>-2.83758401059966E-2</v>
      </c>
      <c r="BL345" s="16">
        <v>25</v>
      </c>
      <c r="BM345" s="6">
        <v>23</v>
      </c>
      <c r="BN345" s="15">
        <v>-2.4240311140840302E-2</v>
      </c>
      <c r="BO345" s="12">
        <v>25</v>
      </c>
      <c r="BP345" s="13">
        <v>-2.7719613344854599</v>
      </c>
      <c r="BQ345" s="13">
        <v>-12.5132339594022</v>
      </c>
      <c r="BR345" s="13">
        <v>-0.91187917155244103</v>
      </c>
      <c r="BS345" s="13">
        <v>5.3714407380263998</v>
      </c>
      <c r="BT345" s="13">
        <v>-3.3622863255845798</v>
      </c>
      <c r="BU345" s="15">
        <v>-2.84966183372471E-2</v>
      </c>
      <c r="BV345" s="15">
        <v>4.5293086249965003E-2</v>
      </c>
      <c r="BW345" s="14">
        <v>32</v>
      </c>
      <c r="BX345" s="13">
        <v>3.2562428748452898</v>
      </c>
      <c r="BY345" s="12">
        <v>11</v>
      </c>
      <c r="BZ345" s="13">
        <v>-6.03891156252594E-2</v>
      </c>
      <c r="CA345" s="12">
        <v>18</v>
      </c>
      <c r="CB345" s="11" t="s">
        <v>1</v>
      </c>
      <c r="CC345" s="10">
        <v>4000</v>
      </c>
      <c r="CD345" s="10">
        <v>7.5</v>
      </c>
      <c r="CE345" s="3">
        <v>17</v>
      </c>
      <c r="CF345" s="3" t="s">
        <v>7</v>
      </c>
      <c r="CG345" s="3">
        <v>3</v>
      </c>
      <c r="CH345" s="3" t="s">
        <v>28</v>
      </c>
      <c r="CI345" s="9">
        <f t="shared" si="9"/>
        <v>0.14506910897604475</v>
      </c>
      <c r="CJ345" s="8">
        <v>0.21083805825755469</v>
      </c>
      <c r="CK345" s="8">
        <v>3.7156038969595878E-2</v>
      </c>
      <c r="CL345" s="9">
        <v>-2.8612910311914062E-2</v>
      </c>
    </row>
    <row r="346" spans="1:90">
      <c r="A346" s="1">
        <v>2013</v>
      </c>
      <c r="B346" s="16" t="s">
        <v>27</v>
      </c>
      <c r="C346" s="16" t="s">
        <v>27</v>
      </c>
      <c r="D346" s="16" t="s">
        <v>20</v>
      </c>
      <c r="E346" s="16" t="str">
        <f t="shared" si="8"/>
        <v>2013PIT</v>
      </c>
      <c r="F346" s="25">
        <v>8</v>
      </c>
      <c r="G346" s="15">
        <v>-2.7557592093965518E-2</v>
      </c>
      <c r="H346" s="16">
        <v>18</v>
      </c>
      <c r="I346" s="6">
        <v>19</v>
      </c>
      <c r="J346" s="15">
        <v>-1.2390463295911921E-2</v>
      </c>
      <c r="K346" s="24" t="s">
        <v>3</v>
      </c>
      <c r="L346" s="15">
        <v>2.7932989214214499E-2</v>
      </c>
      <c r="M346" s="12">
        <v>14</v>
      </c>
      <c r="N346" s="15">
        <v>6.0862858462621197E-2</v>
      </c>
      <c r="O346" s="12">
        <v>22</v>
      </c>
      <c r="P346" s="15">
        <v>5.3722771544411803E-3</v>
      </c>
      <c r="Q346" s="12">
        <v>16</v>
      </c>
      <c r="R346" s="7">
        <v>3.3507997662338501E-2</v>
      </c>
      <c r="S346" s="7">
        <v>3.8069277861157602E-2</v>
      </c>
      <c r="T346" s="15">
        <v>-7.8291830970928199E-3</v>
      </c>
      <c r="U346" s="23">
        <v>7.5193367337874299</v>
      </c>
      <c r="V346" s="17">
        <v>17</v>
      </c>
      <c r="W346" s="20">
        <v>2.2068637157024899E-2</v>
      </c>
      <c r="X346" s="17">
        <v>13</v>
      </c>
      <c r="Y346" s="20">
        <v>-5.8606617486153902E-2</v>
      </c>
      <c r="Z346" s="17">
        <v>30</v>
      </c>
      <c r="AA346" s="22">
        <v>8.2277731538505385</v>
      </c>
      <c r="AB346" s="17">
        <v>14</v>
      </c>
      <c r="AC346" s="20">
        <v>9.2582333771772204E-2</v>
      </c>
      <c r="AD346" s="19">
        <v>13</v>
      </c>
      <c r="AE346" s="15">
        <v>2.7932989214214499E-2</v>
      </c>
      <c r="AF346" s="16">
        <v>14</v>
      </c>
      <c r="AG346" s="6">
        <v>18</v>
      </c>
      <c r="AH346" s="15">
        <v>6.6372248657185398E-2</v>
      </c>
      <c r="AI346" s="12">
        <v>9</v>
      </c>
      <c r="AJ346" s="15">
        <v>0.21888171660257999</v>
      </c>
      <c r="AK346" s="12">
        <v>10</v>
      </c>
      <c r="AL346" s="15">
        <v>-0.16922674024239701</v>
      </c>
      <c r="AM346" s="12">
        <v>29</v>
      </c>
      <c r="AN346" s="15">
        <v>3.3507997662338501E-2</v>
      </c>
      <c r="AO346" s="15">
        <v>0.226779582721714</v>
      </c>
      <c r="AP346" s="15">
        <v>-0.15758783124953399</v>
      </c>
      <c r="AQ346" s="15">
        <v>3.1893573802379498E-2</v>
      </c>
      <c r="AR346" s="14">
        <v>4</v>
      </c>
      <c r="AS346" s="15">
        <v>1.6968294538195001E-2</v>
      </c>
      <c r="AT346" s="12">
        <v>22</v>
      </c>
      <c r="AU346" s="20">
        <v>6.0862858462621197E-2</v>
      </c>
      <c r="AV346" s="21">
        <v>22</v>
      </c>
      <c r="AW346" s="6">
        <v>17</v>
      </c>
      <c r="AX346" s="20">
        <v>5.0686336613091E-2</v>
      </c>
      <c r="AY346" s="17">
        <v>19</v>
      </c>
      <c r="AZ346" s="20">
        <v>9.7832245296468306E-2</v>
      </c>
      <c r="BA346" s="17">
        <v>17</v>
      </c>
      <c r="BB346" s="20">
        <v>1.22822986343342E-2</v>
      </c>
      <c r="BC346" s="17">
        <v>28</v>
      </c>
      <c r="BD346" s="20">
        <v>3.8069277861157602E-2</v>
      </c>
      <c r="BE346" s="20">
        <v>6.5955373925950703E-2</v>
      </c>
      <c r="BF346" s="20">
        <v>1.4248465011887999E-3</v>
      </c>
      <c r="BG346" s="20">
        <v>5.7042075714179297E-2</v>
      </c>
      <c r="BH346" s="19">
        <v>21</v>
      </c>
      <c r="BI346" s="18">
        <v>-4.9496259763057798E-2</v>
      </c>
      <c r="BJ346" s="17">
        <v>32</v>
      </c>
      <c r="BK346" s="15">
        <v>5.3722771544411803E-3</v>
      </c>
      <c r="BL346" s="16">
        <v>16</v>
      </c>
      <c r="BM346" s="6">
        <v>17</v>
      </c>
      <c r="BN346" s="15">
        <v>6.38272511293055E-3</v>
      </c>
      <c r="BO346" s="12">
        <v>16</v>
      </c>
      <c r="BP346" s="13">
        <v>2.4439979939191301</v>
      </c>
      <c r="BQ346" s="13">
        <v>-1.45305708557365</v>
      </c>
      <c r="BR346" s="13">
        <v>1.0390605252207099</v>
      </c>
      <c r="BS346" s="13">
        <v>-11.139193507441799</v>
      </c>
      <c r="BT346" s="13">
        <v>11.795330651096201</v>
      </c>
      <c r="BU346" s="15">
        <v>-7.8291830970928199E-3</v>
      </c>
      <c r="BV346" s="15">
        <v>1.3907536437760101E-2</v>
      </c>
      <c r="BW346" s="14">
        <v>22</v>
      </c>
      <c r="BX346" s="13">
        <v>-6.0384211905089504</v>
      </c>
      <c r="BY346" s="12">
        <v>24</v>
      </c>
      <c r="BZ346" s="13">
        <v>-6.6007301257669999</v>
      </c>
      <c r="CA346" s="12">
        <v>32</v>
      </c>
      <c r="CB346" s="11" t="s">
        <v>105</v>
      </c>
      <c r="CC346" s="10">
        <v>2200</v>
      </c>
      <c r="CD346" s="10">
        <v>9</v>
      </c>
      <c r="CE346" s="3">
        <v>16</v>
      </c>
      <c r="CF346" s="3">
        <v>7</v>
      </c>
      <c r="CG346" s="3">
        <v>0</v>
      </c>
      <c r="CH346" s="3" t="s">
        <v>0</v>
      </c>
      <c r="CI346" s="9">
        <f t="shared" si="9"/>
        <v>-2.7557592093965529E-2</v>
      </c>
      <c r="CJ346" s="8">
        <v>2.793298921421445E-2</v>
      </c>
      <c r="CK346" s="8">
        <v>6.0862858462621162E-2</v>
      </c>
      <c r="CL346" s="9">
        <v>5.372277154441182E-3</v>
      </c>
    </row>
    <row r="347" spans="1:90">
      <c r="A347" s="1">
        <v>2013</v>
      </c>
      <c r="B347" s="16" t="s">
        <v>25</v>
      </c>
      <c r="C347" s="16" t="s">
        <v>24</v>
      </c>
      <c r="D347" s="16" t="s">
        <v>20</v>
      </c>
      <c r="E347" s="16" t="str">
        <f t="shared" si="8"/>
        <v>2013LAC</v>
      </c>
      <c r="F347" s="25">
        <v>9</v>
      </c>
      <c r="G347" s="15">
        <v>5.7525498787936419E-2</v>
      </c>
      <c r="H347" s="16">
        <v>12</v>
      </c>
      <c r="I347" s="6">
        <v>20</v>
      </c>
      <c r="J347" s="15">
        <v>1.06845202759661E-2</v>
      </c>
      <c r="K347" s="24" t="s">
        <v>9</v>
      </c>
      <c r="L347" s="15">
        <v>0.21856563084564901</v>
      </c>
      <c r="M347" s="12">
        <v>2</v>
      </c>
      <c r="N347" s="15">
        <v>0.169048971378671</v>
      </c>
      <c r="O347" s="12">
        <v>32</v>
      </c>
      <c r="P347" s="15">
        <v>8.0088393209584198E-3</v>
      </c>
      <c r="Q347" s="12">
        <v>15</v>
      </c>
      <c r="R347" s="7">
        <v>0.21556121524477001</v>
      </c>
      <c r="S347" s="7">
        <v>0.21550396418027501</v>
      </c>
      <c r="T347" s="15">
        <v>1.0627269211471099E-2</v>
      </c>
      <c r="U347" s="23">
        <v>8.5494179036060896</v>
      </c>
      <c r="V347" s="17">
        <v>14</v>
      </c>
      <c r="W347" s="20">
        <v>0.13261965184022401</v>
      </c>
      <c r="X347" s="17">
        <v>12</v>
      </c>
      <c r="Y347" s="20">
        <v>-2.9874730078251002E-2</v>
      </c>
      <c r="Z347" s="17">
        <v>28</v>
      </c>
      <c r="AA347" s="22">
        <v>9.21544354676338</v>
      </c>
      <c r="AB347" s="17">
        <v>12</v>
      </c>
      <c r="AC347" s="20">
        <v>8.5682548359962099E-2</v>
      </c>
      <c r="AD347" s="19">
        <v>7</v>
      </c>
      <c r="AE347" s="15">
        <v>0.21856563084564901</v>
      </c>
      <c r="AF347" s="16">
        <v>2</v>
      </c>
      <c r="AG347" s="6">
        <v>23</v>
      </c>
      <c r="AH347" s="15">
        <v>0.221297073082969</v>
      </c>
      <c r="AI347" s="12">
        <v>3</v>
      </c>
      <c r="AJ347" s="15">
        <v>0.51103260860855704</v>
      </c>
      <c r="AK347" s="12">
        <v>2</v>
      </c>
      <c r="AL347" s="15">
        <v>8.9230969672372592E-3</v>
      </c>
      <c r="AM347" s="12">
        <v>9</v>
      </c>
      <c r="AN347" s="15">
        <v>0.21556121524477001</v>
      </c>
      <c r="AO347" s="15">
        <v>0.52566540020624997</v>
      </c>
      <c r="AP347" s="15">
        <v>-1.03812641688763E-2</v>
      </c>
      <c r="AQ347" s="15">
        <v>3.0435995488669002E-2</v>
      </c>
      <c r="AR347" s="14">
        <v>3</v>
      </c>
      <c r="AS347" s="15">
        <v>1.3991295028283101E-2</v>
      </c>
      <c r="AT347" s="12">
        <v>21</v>
      </c>
      <c r="AU347" s="20">
        <v>0.169048971378671</v>
      </c>
      <c r="AV347" s="21">
        <v>32</v>
      </c>
      <c r="AW347" s="6">
        <v>16</v>
      </c>
      <c r="AX347" s="20">
        <v>0.11073955310325601</v>
      </c>
      <c r="AY347" s="17">
        <v>26</v>
      </c>
      <c r="AZ347" s="20">
        <v>0.260020029087145</v>
      </c>
      <c r="BA347" s="17">
        <v>32</v>
      </c>
      <c r="BB347" s="20">
        <v>3.2733544647745701E-2</v>
      </c>
      <c r="BC347" s="17">
        <v>29</v>
      </c>
      <c r="BD347" s="20">
        <v>0.21550396418027501</v>
      </c>
      <c r="BE347" s="20">
        <v>0.32035695692980298</v>
      </c>
      <c r="BF347" s="20">
        <v>5.8387175492708498E-2</v>
      </c>
      <c r="BG347" s="20">
        <v>5.3540499050024601E-2</v>
      </c>
      <c r="BH347" s="19">
        <v>19</v>
      </c>
      <c r="BI347" s="18">
        <v>-7.1778640669862095E-4</v>
      </c>
      <c r="BJ347" s="17">
        <v>15</v>
      </c>
      <c r="BK347" s="15">
        <v>8.0088393209584198E-3</v>
      </c>
      <c r="BL347" s="16">
        <v>15</v>
      </c>
      <c r="BM347" s="6">
        <v>8</v>
      </c>
      <c r="BN347" s="15">
        <v>2.20621318605107E-2</v>
      </c>
      <c r="BO347" s="12">
        <v>10</v>
      </c>
      <c r="BP347" s="13">
        <v>3.4084352004433902</v>
      </c>
      <c r="BQ347" s="13">
        <v>-0.78908247092333805</v>
      </c>
      <c r="BR347" s="13">
        <v>-2.1693663129712202</v>
      </c>
      <c r="BS347" s="13">
        <v>7.3994918758123598</v>
      </c>
      <c r="BT347" s="13">
        <v>-3.8450586318819799</v>
      </c>
      <c r="BU347" s="15">
        <v>1.0627269211471099E-2</v>
      </c>
      <c r="BV347" s="15">
        <v>2.4250198550717999E-3</v>
      </c>
      <c r="BW347" s="14">
        <v>2</v>
      </c>
      <c r="BX347" s="13">
        <v>-0.10873095321500099</v>
      </c>
      <c r="BY347" s="12">
        <v>15</v>
      </c>
      <c r="BZ347" s="13">
        <v>1.30921494525634</v>
      </c>
      <c r="CA347" s="12">
        <v>17</v>
      </c>
      <c r="CB347" s="11" t="s">
        <v>18</v>
      </c>
      <c r="CC347" s="10">
        <v>5000</v>
      </c>
      <c r="CD347" s="10">
        <v>7.5</v>
      </c>
      <c r="CE347" s="3">
        <v>18</v>
      </c>
      <c r="CF347" s="3" t="s">
        <v>29</v>
      </c>
      <c r="CG347" s="3">
        <v>6</v>
      </c>
      <c r="CH347" s="3" t="s">
        <v>6</v>
      </c>
      <c r="CI347" s="9">
        <f t="shared" si="9"/>
        <v>6.6200411324144823E-2</v>
      </c>
      <c r="CJ347" s="8">
        <v>0.20676524026419457</v>
      </c>
      <c r="CK347" s="8">
        <v>0.13719887971162761</v>
      </c>
      <c r="CL347" s="9">
        <v>-3.3659492284221419E-3</v>
      </c>
    </row>
    <row r="348" spans="1:90">
      <c r="A348" s="1">
        <v>2013</v>
      </c>
      <c r="B348" s="16" t="s">
        <v>21</v>
      </c>
      <c r="C348" s="16" t="s">
        <v>21</v>
      </c>
      <c r="D348" s="16" t="s">
        <v>4</v>
      </c>
      <c r="E348" s="16" t="str">
        <f t="shared" si="8"/>
        <v>2013SEA</v>
      </c>
      <c r="F348" s="25">
        <v>13</v>
      </c>
      <c r="G348" s="15">
        <v>0.35829647799194037</v>
      </c>
      <c r="H348" s="16">
        <v>1</v>
      </c>
      <c r="I348" s="6">
        <v>3</v>
      </c>
      <c r="J348" s="15">
        <v>0.36169530691695212</v>
      </c>
      <c r="K348" s="24" t="s">
        <v>16</v>
      </c>
      <c r="L348" s="15">
        <v>7.2116082867589595E-2</v>
      </c>
      <c r="M348" s="12">
        <v>10</v>
      </c>
      <c r="N348" s="15">
        <v>-0.23871282293669199</v>
      </c>
      <c r="O348" s="12">
        <v>1</v>
      </c>
      <c r="P348" s="15">
        <v>4.7467572187658798E-2</v>
      </c>
      <c r="Q348" s="12">
        <v>5</v>
      </c>
      <c r="R348" s="7">
        <v>6.50849862506757E-2</v>
      </c>
      <c r="S348" s="7">
        <v>-0.252827127467251</v>
      </c>
      <c r="T348" s="15">
        <v>4.3783193199025398E-2</v>
      </c>
      <c r="U348" s="23">
        <v>12.464540940638701</v>
      </c>
      <c r="V348" s="17">
        <v>2</v>
      </c>
      <c r="W348" s="20">
        <v>0.37510107741327697</v>
      </c>
      <c r="X348" s="17">
        <v>1</v>
      </c>
      <c r="Y348" s="20">
        <v>6.8466754317231997E-3</v>
      </c>
      <c r="Z348" s="17">
        <v>12</v>
      </c>
      <c r="AA348" s="22">
        <v>12.834648631307836</v>
      </c>
      <c r="AB348" s="17">
        <v>1</v>
      </c>
      <c r="AC348" s="20">
        <v>0.12435073175591101</v>
      </c>
      <c r="AD348" s="19">
        <v>22</v>
      </c>
      <c r="AE348" s="15">
        <v>7.2116082867589595E-2</v>
      </c>
      <c r="AF348" s="16">
        <v>10</v>
      </c>
      <c r="AG348" s="6">
        <v>4</v>
      </c>
      <c r="AH348" s="15">
        <v>5.3106272494819202E-2</v>
      </c>
      <c r="AI348" s="12">
        <v>10</v>
      </c>
      <c r="AJ348" s="15">
        <v>0.32706427278044298</v>
      </c>
      <c r="AK348" s="12">
        <v>4</v>
      </c>
      <c r="AL348" s="15">
        <v>-5.0404502386433798E-2</v>
      </c>
      <c r="AM348" s="12">
        <v>11</v>
      </c>
      <c r="AN348" s="15">
        <v>6.50849862506757E-2</v>
      </c>
      <c r="AO348" s="15">
        <v>0.31511307343009998</v>
      </c>
      <c r="AP348" s="15">
        <v>-5.9271331370083898E-2</v>
      </c>
      <c r="AQ348" s="15">
        <v>6.6574632916419602E-2</v>
      </c>
      <c r="AR348" s="14">
        <v>21</v>
      </c>
      <c r="AS348" s="15">
        <v>-4.0716653125204803E-2</v>
      </c>
      <c r="AT348" s="12">
        <v>7</v>
      </c>
      <c r="AU348" s="20">
        <v>-0.23871282293669199</v>
      </c>
      <c r="AV348" s="21">
        <v>1</v>
      </c>
      <c r="AW348" s="6">
        <v>6</v>
      </c>
      <c r="AX348" s="20">
        <v>-0.27578017529960802</v>
      </c>
      <c r="AY348" s="17">
        <v>1</v>
      </c>
      <c r="AZ348" s="20">
        <v>-0.27642328860503801</v>
      </c>
      <c r="BA348" s="17">
        <v>1</v>
      </c>
      <c r="BB348" s="20">
        <v>-0.18504860067346901</v>
      </c>
      <c r="BC348" s="17">
        <v>8</v>
      </c>
      <c r="BD348" s="20">
        <v>-0.252827127467251</v>
      </c>
      <c r="BE348" s="20">
        <v>-0.27328128441340299</v>
      </c>
      <c r="BF348" s="20">
        <v>-0.223719652788504</v>
      </c>
      <c r="BG348" s="20">
        <v>9.8800310657225304E-2</v>
      </c>
      <c r="BH348" s="19">
        <v>30</v>
      </c>
      <c r="BI348" s="18">
        <v>-3.4802173732170302E-2</v>
      </c>
      <c r="BJ348" s="17">
        <v>29</v>
      </c>
      <c r="BK348" s="15">
        <v>4.7467572187658798E-2</v>
      </c>
      <c r="BL348" s="16">
        <v>5</v>
      </c>
      <c r="BM348" s="6">
        <v>3</v>
      </c>
      <c r="BN348" s="15">
        <v>4.6214629618849402E-2</v>
      </c>
      <c r="BO348" s="12">
        <v>6</v>
      </c>
      <c r="BP348" s="13">
        <v>4.3192546633045099</v>
      </c>
      <c r="BQ348" s="13">
        <v>5.6141783199828899</v>
      </c>
      <c r="BR348" s="13">
        <v>-3.77742639687661</v>
      </c>
      <c r="BS348" s="13">
        <v>10.3538027352173</v>
      </c>
      <c r="BT348" s="13">
        <v>7.2239767722013299</v>
      </c>
      <c r="BU348" s="15">
        <v>4.3783193199025398E-2</v>
      </c>
      <c r="BV348" s="15">
        <v>4.89749616596736E-3</v>
      </c>
      <c r="BW348" s="14">
        <v>7</v>
      </c>
      <c r="BX348" s="13">
        <v>-2.5793098795508902</v>
      </c>
      <c r="BY348" s="12">
        <v>19</v>
      </c>
      <c r="BZ348" s="13">
        <v>-1.8421894943167101</v>
      </c>
      <c r="CA348" s="12">
        <v>22</v>
      </c>
      <c r="CB348" s="11" t="s">
        <v>15</v>
      </c>
      <c r="CC348" s="10">
        <v>800</v>
      </c>
      <c r="CD348" s="10">
        <v>10.5</v>
      </c>
      <c r="CE348" s="3">
        <v>19</v>
      </c>
      <c r="CF348" s="3" t="s">
        <v>7</v>
      </c>
      <c r="CG348" s="3">
        <v>1</v>
      </c>
      <c r="CH348" s="3" t="s">
        <v>14</v>
      </c>
      <c r="CI348" s="9">
        <f t="shared" si="9"/>
        <v>0.39520903161867144</v>
      </c>
      <c r="CJ348" s="8">
        <v>7.1645191226154134E-2</v>
      </c>
      <c r="CK348" s="8">
        <v>-0.25287256301329464</v>
      </c>
      <c r="CL348" s="9">
        <v>7.0691277379222636E-2</v>
      </c>
    </row>
    <row r="349" spans="1:90">
      <c r="A349" s="1">
        <v>2013</v>
      </c>
      <c r="B349" s="16" t="s">
        <v>17</v>
      </c>
      <c r="C349" s="16" t="s">
        <v>17</v>
      </c>
      <c r="D349" s="16" t="s">
        <v>4</v>
      </c>
      <c r="E349" s="16" t="str">
        <f t="shared" si="8"/>
        <v>2013SF</v>
      </c>
      <c r="F349" s="25">
        <v>12</v>
      </c>
      <c r="G349" s="15">
        <v>0.1659737049244881</v>
      </c>
      <c r="H349" s="16">
        <v>5</v>
      </c>
      <c r="I349" s="6">
        <v>4</v>
      </c>
      <c r="J349" s="15">
        <v>0.10147518274033074</v>
      </c>
      <c r="K349" s="24" t="s">
        <v>52</v>
      </c>
      <c r="L349" s="15">
        <v>5.4923847753993997E-2</v>
      </c>
      <c r="M349" s="12">
        <v>11</v>
      </c>
      <c r="N349" s="15">
        <v>-7.4102458699187801E-2</v>
      </c>
      <c r="O349" s="12">
        <v>9</v>
      </c>
      <c r="P349" s="15">
        <v>3.6947398471306299E-2</v>
      </c>
      <c r="Q349" s="12">
        <v>7</v>
      </c>
      <c r="R349" s="7">
        <v>9.3526805863357494E-3</v>
      </c>
      <c r="S349" s="7">
        <v>-5.7341098930930201E-2</v>
      </c>
      <c r="T349" s="15">
        <v>3.4781403223064798E-2</v>
      </c>
      <c r="U349" s="23">
        <v>10.257056775007699</v>
      </c>
      <c r="V349" s="17">
        <v>6</v>
      </c>
      <c r="W349" s="20">
        <v>0.23615824494940099</v>
      </c>
      <c r="X349" s="17">
        <v>3</v>
      </c>
      <c r="Y349" s="20">
        <v>2.3710955684739899E-2</v>
      </c>
      <c r="Z349" s="17">
        <v>9</v>
      </c>
      <c r="AA349" s="22">
        <v>11.535609694962039</v>
      </c>
      <c r="AB349" s="17">
        <v>4</v>
      </c>
      <c r="AC349" s="20">
        <v>0.120737285657947</v>
      </c>
      <c r="AD349" s="19">
        <v>21</v>
      </c>
      <c r="AE349" s="15">
        <v>5.4923847753993997E-2</v>
      </c>
      <c r="AF349" s="16">
        <v>11</v>
      </c>
      <c r="AG349" s="6">
        <v>5</v>
      </c>
      <c r="AH349" s="15">
        <v>7.8599523065065693E-2</v>
      </c>
      <c r="AI349" s="12">
        <v>7</v>
      </c>
      <c r="AJ349" s="15">
        <v>0.32701123817023497</v>
      </c>
      <c r="AK349" s="12">
        <v>5</v>
      </c>
      <c r="AL349" s="15">
        <v>-7.83248514101402E-2</v>
      </c>
      <c r="AM349" s="12">
        <v>17</v>
      </c>
      <c r="AN349" s="15">
        <v>9.3526805863357494E-3</v>
      </c>
      <c r="AO349" s="15">
        <v>0.26288992591892202</v>
      </c>
      <c r="AP349" s="15">
        <v>-0.107755980390159</v>
      </c>
      <c r="AQ349" s="15">
        <v>7.6710147334178802E-2</v>
      </c>
      <c r="AR349" s="14">
        <v>26</v>
      </c>
      <c r="AS349" s="15">
        <v>-4.7763316744249197E-2</v>
      </c>
      <c r="AT349" s="12">
        <v>3</v>
      </c>
      <c r="AU349" s="20">
        <v>-7.4102458699187801E-2</v>
      </c>
      <c r="AV349" s="21">
        <v>9</v>
      </c>
      <c r="AW349" s="6">
        <v>2</v>
      </c>
      <c r="AX349" s="20">
        <v>-9.3072846343267096E-2</v>
      </c>
      <c r="AY349" s="17">
        <v>9</v>
      </c>
      <c r="AZ349" s="20">
        <v>-5.14133654956829E-2</v>
      </c>
      <c r="BA349" s="17">
        <v>7</v>
      </c>
      <c r="BB349" s="20">
        <v>-0.107958524510017</v>
      </c>
      <c r="BC349" s="17">
        <v>16</v>
      </c>
      <c r="BD349" s="20">
        <v>-5.7341098930930201E-2</v>
      </c>
      <c r="BE349" s="20">
        <v>-1.7057100823412299E-2</v>
      </c>
      <c r="BF349" s="20">
        <v>-0.117451817275581</v>
      </c>
      <c r="BG349" s="20">
        <v>3.290239510318E-2</v>
      </c>
      <c r="BH349" s="19">
        <v>5</v>
      </c>
      <c r="BI349" s="18">
        <v>-1.9422535962346801E-2</v>
      </c>
      <c r="BJ349" s="17">
        <v>24</v>
      </c>
      <c r="BK349" s="15">
        <v>3.6947398471306299E-2</v>
      </c>
      <c r="BL349" s="16">
        <v>7</v>
      </c>
      <c r="BM349" s="6">
        <v>20</v>
      </c>
      <c r="BN349" s="15">
        <v>6.4485875541067703E-2</v>
      </c>
      <c r="BO349" s="12">
        <v>5</v>
      </c>
      <c r="BP349" s="13">
        <v>5.8559344796747599</v>
      </c>
      <c r="BQ349" s="13">
        <v>10.0356341089092</v>
      </c>
      <c r="BR349" s="13">
        <v>-4.6044832647370599</v>
      </c>
      <c r="BS349" s="13">
        <v>10.745438763395001</v>
      </c>
      <c r="BT349" s="13">
        <v>-3.5588248515887502</v>
      </c>
      <c r="BU349" s="15">
        <v>3.4781403223064798E-2</v>
      </c>
      <c r="BV349" s="15">
        <v>6.4899172495689597E-3</v>
      </c>
      <c r="BW349" s="14">
        <v>10</v>
      </c>
      <c r="BX349" s="13">
        <v>2.0387326613861898</v>
      </c>
      <c r="BY349" s="12">
        <v>12</v>
      </c>
      <c r="BZ349" s="13">
        <v>-1.08299762412075</v>
      </c>
      <c r="CA349" s="12">
        <v>19</v>
      </c>
      <c r="CB349" s="11" t="s">
        <v>15</v>
      </c>
      <c r="CC349" s="10">
        <v>700</v>
      </c>
      <c r="CD349" s="10">
        <v>11.5</v>
      </c>
      <c r="CE349" s="27">
        <v>19</v>
      </c>
      <c r="CF349" s="3" t="s">
        <v>29</v>
      </c>
      <c r="CG349" s="3">
        <v>5</v>
      </c>
      <c r="CH349" s="3" t="s">
        <v>22</v>
      </c>
      <c r="CI349" s="9">
        <f t="shared" si="9"/>
        <v>0.15733446554759159</v>
      </c>
      <c r="CJ349" s="8">
        <v>5.5199414957269009E-2</v>
      </c>
      <c r="CK349" s="8">
        <v>-7.3718973417608871E-2</v>
      </c>
      <c r="CL349" s="9">
        <v>2.8416077172713713E-2</v>
      </c>
    </row>
    <row r="350" spans="1:90">
      <c r="A350" s="1">
        <v>2013</v>
      </c>
      <c r="B350" s="16" t="s">
        <v>99</v>
      </c>
      <c r="C350" s="16" t="s">
        <v>44</v>
      </c>
      <c r="D350" s="16" t="s">
        <v>4</v>
      </c>
      <c r="E350" s="16" t="str">
        <f t="shared" si="8"/>
        <v>2013LAR</v>
      </c>
      <c r="F350" s="25">
        <v>7</v>
      </c>
      <c r="G350" s="15">
        <v>6.2903872969532607E-2</v>
      </c>
      <c r="H350" s="16">
        <v>11</v>
      </c>
      <c r="I350" s="6">
        <v>16</v>
      </c>
      <c r="J350" s="15">
        <v>1.9771268108218602E-2</v>
      </c>
      <c r="K350" s="24" t="s">
        <v>11</v>
      </c>
      <c r="L350" s="15">
        <v>-9.6700626441013293E-2</v>
      </c>
      <c r="M350" s="12">
        <v>23</v>
      </c>
      <c r="N350" s="15">
        <v>-9.66771859599663E-2</v>
      </c>
      <c r="O350" s="12">
        <v>6</v>
      </c>
      <c r="P350" s="15">
        <v>6.29273134505796E-2</v>
      </c>
      <c r="Q350" s="12">
        <v>4</v>
      </c>
      <c r="R350" s="7">
        <v>-0.116263118691058</v>
      </c>
      <c r="S350" s="7">
        <v>-5.7819438858622098E-2</v>
      </c>
      <c r="T350" s="15">
        <v>7.8214947940654506E-2</v>
      </c>
      <c r="U350" s="23">
        <v>8.1000754750892892</v>
      </c>
      <c r="V350" s="17">
        <v>16</v>
      </c>
      <c r="W350" s="20">
        <v>0.13296595557746299</v>
      </c>
      <c r="X350" s="17">
        <v>11</v>
      </c>
      <c r="Y350" s="20">
        <v>5.9370661255180403E-2</v>
      </c>
      <c r="Z350" s="17">
        <v>3</v>
      </c>
      <c r="AA350" s="22">
        <v>7.5742634307406078</v>
      </c>
      <c r="AB350" s="17">
        <v>17</v>
      </c>
      <c r="AC350" s="20">
        <v>0.25102888977063298</v>
      </c>
      <c r="AD350" s="19">
        <v>31</v>
      </c>
      <c r="AE350" s="15">
        <v>-9.6700626441013293E-2</v>
      </c>
      <c r="AF350" s="16">
        <v>23</v>
      </c>
      <c r="AG350" s="6">
        <v>21</v>
      </c>
      <c r="AH350" s="15">
        <v>-9.5675895552623097E-2</v>
      </c>
      <c r="AI350" s="12">
        <v>22</v>
      </c>
      <c r="AJ350" s="15">
        <v>-1.4603545299844501E-2</v>
      </c>
      <c r="AK350" s="12">
        <v>22</v>
      </c>
      <c r="AL350" s="15">
        <v>-0.12860861854823499</v>
      </c>
      <c r="AM350" s="12">
        <v>25</v>
      </c>
      <c r="AN350" s="15">
        <v>-0.116263118691058</v>
      </c>
      <c r="AO350" s="15">
        <v>-3.21688693000882E-2</v>
      </c>
      <c r="AP350" s="15">
        <v>-0.14259007711666</v>
      </c>
      <c r="AQ350" s="15">
        <v>8.0994956156465903E-2</v>
      </c>
      <c r="AR350" s="14">
        <v>28</v>
      </c>
      <c r="AS350" s="15">
        <v>-4.2824270186675902E-2</v>
      </c>
      <c r="AT350" s="12">
        <v>5</v>
      </c>
      <c r="AU350" s="20">
        <v>-9.66771859599663E-2</v>
      </c>
      <c r="AV350" s="21">
        <v>6</v>
      </c>
      <c r="AW350" s="6">
        <v>7</v>
      </c>
      <c r="AX350" s="20">
        <v>-0.15372948657916</v>
      </c>
      <c r="AY350" s="17">
        <v>4</v>
      </c>
      <c r="AZ350" s="20">
        <v>-2.7525737468972002E-2</v>
      </c>
      <c r="BA350" s="17">
        <v>9</v>
      </c>
      <c r="BB350" s="20">
        <v>-0.192369792981122</v>
      </c>
      <c r="BC350" s="17">
        <v>6</v>
      </c>
      <c r="BD350" s="20">
        <v>-5.7819438858622098E-2</v>
      </c>
      <c r="BE350" s="20">
        <v>2.83293942176784E-2</v>
      </c>
      <c r="BF350" s="20">
        <v>-0.177033231321337</v>
      </c>
      <c r="BG350" s="20">
        <v>6.7907154016845203E-2</v>
      </c>
      <c r="BH350" s="19">
        <v>23</v>
      </c>
      <c r="BI350" s="18">
        <v>1.3329800872136499E-2</v>
      </c>
      <c r="BJ350" s="17">
        <v>7</v>
      </c>
      <c r="BK350" s="15">
        <v>6.29273134505796E-2</v>
      </c>
      <c r="BL350" s="16">
        <v>4</v>
      </c>
      <c r="BM350" s="6">
        <v>26</v>
      </c>
      <c r="BN350" s="15">
        <v>7.4912364550926605E-2</v>
      </c>
      <c r="BO350" s="12">
        <v>3</v>
      </c>
      <c r="BP350" s="13">
        <v>1.3787823499638101</v>
      </c>
      <c r="BQ350" s="13">
        <v>12.566775323293101</v>
      </c>
      <c r="BR350" s="13">
        <v>-1.41613506738354</v>
      </c>
      <c r="BS350" s="13">
        <v>22.4093249133612</v>
      </c>
      <c r="BT350" s="13">
        <v>-3.4750907939447702</v>
      </c>
      <c r="BU350" s="15">
        <v>7.8214947940654506E-2</v>
      </c>
      <c r="BV350" s="15">
        <v>1.1560627357277401E-2</v>
      </c>
      <c r="BW350" s="14">
        <v>15</v>
      </c>
      <c r="BX350" s="13">
        <v>11.1014672284585</v>
      </c>
      <c r="BY350" s="12">
        <v>4</v>
      </c>
      <c r="BZ350" s="13">
        <v>7.64381724503746</v>
      </c>
      <c r="CA350" s="12">
        <v>2</v>
      </c>
      <c r="CB350" s="11" t="s">
        <v>15</v>
      </c>
      <c r="CC350" s="10">
        <v>6600</v>
      </c>
      <c r="CD350" s="10">
        <v>7.5</v>
      </c>
      <c r="CE350" s="3">
        <v>16</v>
      </c>
      <c r="CF350" s="3">
        <v>0</v>
      </c>
      <c r="CG350" s="3">
        <v>0</v>
      </c>
      <c r="CH350" s="3" t="s">
        <v>0</v>
      </c>
      <c r="CI350" s="9">
        <f t="shared" si="9"/>
        <v>6.2903872969532676E-2</v>
      </c>
      <c r="CJ350" s="8">
        <v>-9.6700626441013252E-2</v>
      </c>
      <c r="CK350" s="8">
        <v>-9.6677185959966327E-2</v>
      </c>
      <c r="CL350" s="9">
        <v>6.29273134505796E-2</v>
      </c>
    </row>
    <row r="351" spans="1:90">
      <c r="A351" s="1">
        <v>2013</v>
      </c>
      <c r="B351" s="16" t="s">
        <v>10</v>
      </c>
      <c r="C351" s="16" t="s">
        <v>10</v>
      </c>
      <c r="D351" s="16" t="s">
        <v>4</v>
      </c>
      <c r="E351" s="16" t="str">
        <f t="shared" si="8"/>
        <v>2013TB</v>
      </c>
      <c r="F351" s="25">
        <v>4</v>
      </c>
      <c r="G351" s="15">
        <v>-9.7080277575839105E-2</v>
      </c>
      <c r="H351" s="16">
        <v>24</v>
      </c>
      <c r="I351" s="6">
        <v>22</v>
      </c>
      <c r="J351" s="15">
        <v>-0.17228782933840409</v>
      </c>
      <c r="K351" s="24" t="s">
        <v>37</v>
      </c>
      <c r="L351" s="15">
        <v>-0.119270113072541</v>
      </c>
      <c r="M351" s="12">
        <v>25</v>
      </c>
      <c r="N351" s="15">
        <v>-3.7044509849985197E-2</v>
      </c>
      <c r="O351" s="12">
        <v>14</v>
      </c>
      <c r="P351" s="15">
        <v>-1.48546743532833E-2</v>
      </c>
      <c r="Q351" s="12">
        <v>22</v>
      </c>
      <c r="R351" s="7">
        <v>-0.15700729492729901</v>
      </c>
      <c r="S351" s="7">
        <v>1.2698942707582501E-2</v>
      </c>
      <c r="T351" s="15">
        <v>-2.5815917035225799E-3</v>
      </c>
      <c r="U351" s="23">
        <v>5.4731431019155901</v>
      </c>
      <c r="V351" s="17">
        <v>27</v>
      </c>
      <c r="W351" s="20">
        <v>-9.3640538620798297E-2</v>
      </c>
      <c r="X351" s="17">
        <v>22</v>
      </c>
      <c r="Y351" s="20">
        <v>9.2017983291177094E-2</v>
      </c>
      <c r="Z351" s="17">
        <v>1</v>
      </c>
      <c r="AA351" s="22">
        <v>5.264864280278104</v>
      </c>
      <c r="AB351" s="17">
        <v>28</v>
      </c>
      <c r="AC351" s="20">
        <v>7.1527400659821994E-2</v>
      </c>
      <c r="AD351" s="19">
        <v>6</v>
      </c>
      <c r="AE351" s="15">
        <v>-0.119270113072541</v>
      </c>
      <c r="AF351" s="16">
        <v>25</v>
      </c>
      <c r="AG351" s="6">
        <v>16</v>
      </c>
      <c r="AH351" s="15">
        <v>-0.100018553969974</v>
      </c>
      <c r="AI351" s="12">
        <v>23</v>
      </c>
      <c r="AJ351" s="15">
        <v>2.74797153525051E-2</v>
      </c>
      <c r="AK351" s="12">
        <v>21</v>
      </c>
      <c r="AL351" s="15">
        <v>-0.15438932352621601</v>
      </c>
      <c r="AM351" s="12">
        <v>27</v>
      </c>
      <c r="AN351" s="15">
        <v>-0.15700729492729901</v>
      </c>
      <c r="AO351" s="15">
        <v>-4.1609889785800401E-2</v>
      </c>
      <c r="AP351" s="15">
        <v>-0.16003421549444699</v>
      </c>
      <c r="AQ351" s="15">
        <v>6.8647593078736399E-2</v>
      </c>
      <c r="AR351" s="14">
        <v>22</v>
      </c>
      <c r="AS351" s="15">
        <v>-5.12309495655126E-2</v>
      </c>
      <c r="AT351" s="12">
        <v>2</v>
      </c>
      <c r="AU351" s="20">
        <v>-3.7044509849985197E-2</v>
      </c>
      <c r="AV351" s="21">
        <v>14</v>
      </c>
      <c r="AW351" s="6">
        <v>20</v>
      </c>
      <c r="AX351" s="20">
        <v>-2.5346120375584098E-2</v>
      </c>
      <c r="AY351" s="17">
        <v>13</v>
      </c>
      <c r="AZ351" s="20">
        <v>0.102152871193216</v>
      </c>
      <c r="BA351" s="17">
        <v>18</v>
      </c>
      <c r="BB351" s="20">
        <v>-0.223782791449889</v>
      </c>
      <c r="BC351" s="17">
        <v>4</v>
      </c>
      <c r="BD351" s="20">
        <v>1.2698942707582501E-2</v>
      </c>
      <c r="BE351" s="20">
        <v>0.17180441311414499</v>
      </c>
      <c r="BF351" s="20">
        <v>-0.20074675515109</v>
      </c>
      <c r="BG351" s="20">
        <v>6.8578789170441301E-2</v>
      </c>
      <c r="BH351" s="19">
        <v>24</v>
      </c>
      <c r="BI351" s="18">
        <v>3.76983844203303E-2</v>
      </c>
      <c r="BJ351" s="17">
        <v>4</v>
      </c>
      <c r="BK351" s="15">
        <v>-1.48546743532833E-2</v>
      </c>
      <c r="BL351" s="16">
        <v>22</v>
      </c>
      <c r="BM351" s="6">
        <v>27</v>
      </c>
      <c r="BN351" s="15">
        <v>-1.8968105026408399E-2</v>
      </c>
      <c r="BO351" s="12">
        <v>24</v>
      </c>
      <c r="BP351" s="13">
        <v>-6.5800360501853801</v>
      </c>
      <c r="BQ351" s="13">
        <v>8.1274637243805703</v>
      </c>
      <c r="BR351" s="13">
        <v>-7.2113868156356498</v>
      </c>
      <c r="BS351" s="13">
        <v>-3.5139314596336702</v>
      </c>
      <c r="BT351" s="13">
        <v>1.7505534244324601</v>
      </c>
      <c r="BU351" s="15">
        <v>-2.5815917035225799E-3</v>
      </c>
      <c r="BV351" s="15">
        <v>1.1615355619733101E-2</v>
      </c>
      <c r="BW351" s="14">
        <v>16</v>
      </c>
      <c r="BX351" s="13">
        <v>-7.8539375574044001</v>
      </c>
      <c r="BY351" s="12">
        <v>26</v>
      </c>
      <c r="BZ351" s="13">
        <v>6.1365413248803797</v>
      </c>
      <c r="CA351" s="12">
        <v>4</v>
      </c>
      <c r="CB351" s="11" t="s">
        <v>104</v>
      </c>
      <c r="CC351" s="10">
        <v>5000</v>
      </c>
      <c r="CD351" s="10">
        <v>7.5</v>
      </c>
      <c r="CE351" s="3">
        <v>16</v>
      </c>
      <c r="CF351" s="3">
        <v>0</v>
      </c>
      <c r="CG351" s="3">
        <v>0</v>
      </c>
      <c r="CH351" s="3" t="s">
        <v>0</v>
      </c>
      <c r="CI351" s="9">
        <f t="shared" si="9"/>
        <v>-9.7080277575839286E-2</v>
      </c>
      <c r="CJ351" s="8">
        <v>-0.11927011307254112</v>
      </c>
      <c r="CK351" s="8">
        <v>-3.7044509849985162E-2</v>
      </c>
      <c r="CL351" s="9">
        <v>-1.4854674353283338E-2</v>
      </c>
    </row>
    <row r="352" spans="1:90">
      <c r="A352" s="1">
        <v>2013</v>
      </c>
      <c r="B352" s="16" t="s">
        <v>47</v>
      </c>
      <c r="C352" s="16" t="s">
        <v>47</v>
      </c>
      <c r="D352" s="16" t="s">
        <v>20</v>
      </c>
      <c r="E352" s="16" t="str">
        <f t="shared" si="8"/>
        <v>2013TEN</v>
      </c>
      <c r="F352" s="25">
        <v>7</v>
      </c>
      <c r="G352" s="15">
        <v>-0.10137226692314248</v>
      </c>
      <c r="H352" s="16">
        <v>25</v>
      </c>
      <c r="I352" s="6">
        <v>29</v>
      </c>
      <c r="J352" s="15">
        <v>-8.1450325739731405E-2</v>
      </c>
      <c r="K352" s="24" t="s">
        <v>11</v>
      </c>
      <c r="L352" s="15">
        <v>2.7009120250016299E-3</v>
      </c>
      <c r="M352" s="12">
        <v>18</v>
      </c>
      <c r="N352" s="15">
        <v>7.1767834326782007E-2</v>
      </c>
      <c r="O352" s="12">
        <v>24</v>
      </c>
      <c r="P352" s="15">
        <v>-3.23053446213621E-2</v>
      </c>
      <c r="Q352" s="12">
        <v>26</v>
      </c>
      <c r="R352" s="7">
        <v>2.09467150867696E-2</v>
      </c>
      <c r="S352" s="7">
        <v>7.8323831386322901E-2</v>
      </c>
      <c r="T352" s="15">
        <v>-2.40732094401781E-2</v>
      </c>
      <c r="U352" s="23">
        <v>5.9934167559345903</v>
      </c>
      <c r="V352" s="17">
        <v>25</v>
      </c>
      <c r="W352" s="20">
        <v>-8.2088378364428199E-2</v>
      </c>
      <c r="X352" s="17">
        <v>21</v>
      </c>
      <c r="Y352" s="20">
        <v>-2.1322913012629102E-2</v>
      </c>
      <c r="Z352" s="17">
        <v>22</v>
      </c>
      <c r="AA352" s="22">
        <v>7.5156421879804691</v>
      </c>
      <c r="AB352" s="17">
        <v>18</v>
      </c>
      <c r="AC352" s="20">
        <v>6.69659422519822E-2</v>
      </c>
      <c r="AD352" s="19">
        <v>4</v>
      </c>
      <c r="AE352" s="15">
        <v>2.7009120250016299E-3</v>
      </c>
      <c r="AF352" s="16">
        <v>18</v>
      </c>
      <c r="AG352" s="6">
        <v>28</v>
      </c>
      <c r="AH352" s="15">
        <v>3.5383856058072503E-2</v>
      </c>
      <c r="AI352" s="12">
        <v>14</v>
      </c>
      <c r="AJ352" s="15">
        <v>0.12716209434282799</v>
      </c>
      <c r="AK352" s="12">
        <v>18</v>
      </c>
      <c r="AL352" s="15">
        <v>-6.4214220621433296E-2</v>
      </c>
      <c r="AM352" s="12">
        <v>16</v>
      </c>
      <c r="AN352" s="15">
        <v>2.09467150867696E-2</v>
      </c>
      <c r="AO352" s="15">
        <v>0.15713517365902899</v>
      </c>
      <c r="AP352" s="15">
        <v>-5.8306757702242799E-2</v>
      </c>
      <c r="AQ352" s="15">
        <v>4.0264140877472897E-2</v>
      </c>
      <c r="AR352" s="14">
        <v>7</v>
      </c>
      <c r="AS352" s="15">
        <v>-4.8068060661809603E-3</v>
      </c>
      <c r="AT352" s="12">
        <v>12</v>
      </c>
      <c r="AU352" s="20">
        <v>7.1767834326782007E-2</v>
      </c>
      <c r="AV352" s="21">
        <v>24</v>
      </c>
      <c r="AW352" s="6">
        <v>24</v>
      </c>
      <c r="AX352" s="20">
        <v>0.10904090034293901</v>
      </c>
      <c r="AY352" s="17">
        <v>24</v>
      </c>
      <c r="AZ352" s="20">
        <v>0.130535546902076</v>
      </c>
      <c r="BA352" s="17">
        <v>20</v>
      </c>
      <c r="BB352" s="20">
        <v>-5.0935213489737398E-3</v>
      </c>
      <c r="BC352" s="17">
        <v>25</v>
      </c>
      <c r="BD352" s="20">
        <v>7.8323831386322901E-2</v>
      </c>
      <c r="BE352" s="20">
        <v>0.14601568027686199</v>
      </c>
      <c r="BF352" s="20">
        <v>-1.0209260100932401E-2</v>
      </c>
      <c r="BG352" s="20">
        <v>4.5792523205965399E-2</v>
      </c>
      <c r="BH352" s="19">
        <v>14</v>
      </c>
      <c r="BI352" s="18">
        <v>-3.1284611404832602E-2</v>
      </c>
      <c r="BJ352" s="17">
        <v>27</v>
      </c>
      <c r="BK352" s="15">
        <v>-3.23053446213621E-2</v>
      </c>
      <c r="BL352" s="16">
        <v>26</v>
      </c>
      <c r="BM352" s="6">
        <v>19</v>
      </c>
      <c r="BN352" s="15">
        <v>-8.4313340795617395E-3</v>
      </c>
      <c r="BO352" s="12">
        <v>21</v>
      </c>
      <c r="BP352" s="13">
        <v>-1.8430681852956301</v>
      </c>
      <c r="BQ352" s="13">
        <v>-4.45779718474245</v>
      </c>
      <c r="BR352" s="13">
        <v>-1.34653477926082</v>
      </c>
      <c r="BS352" s="13">
        <v>0.58320659180572698</v>
      </c>
      <c r="BT352" s="13">
        <v>-9.0884787531878697</v>
      </c>
      <c r="BU352" s="15">
        <v>-2.40732094401781E-2</v>
      </c>
      <c r="BV352" s="15">
        <v>1.35367489422689E-2</v>
      </c>
      <c r="BW352" s="14">
        <v>20</v>
      </c>
      <c r="BX352" s="13">
        <v>5.2910083791223004</v>
      </c>
      <c r="BY352" s="12">
        <v>8</v>
      </c>
      <c r="BZ352" s="13">
        <v>4.1160675905919897</v>
      </c>
      <c r="CA352" s="12">
        <v>10</v>
      </c>
      <c r="CB352" s="11" t="s">
        <v>103</v>
      </c>
      <c r="CC352" s="10">
        <v>10000</v>
      </c>
      <c r="CD352" s="10">
        <v>6.5</v>
      </c>
      <c r="CE352" s="3">
        <v>16</v>
      </c>
      <c r="CF352" s="3">
        <v>0</v>
      </c>
      <c r="CG352" s="3">
        <v>0</v>
      </c>
      <c r="CH352" s="3" t="s">
        <v>0</v>
      </c>
      <c r="CI352" s="9">
        <f t="shared" si="9"/>
        <v>-0.1013722669231425</v>
      </c>
      <c r="CJ352" s="8">
        <v>2.7009120250016303E-3</v>
      </c>
      <c r="CK352" s="8">
        <v>7.1767834326782035E-2</v>
      </c>
      <c r="CL352" s="9">
        <v>-3.230534462136208E-2</v>
      </c>
    </row>
    <row r="353" spans="1:90">
      <c r="A353" s="1">
        <v>2013</v>
      </c>
      <c r="B353" s="16" t="s">
        <v>5</v>
      </c>
      <c r="C353" s="16" t="s">
        <v>5</v>
      </c>
      <c r="D353" s="16" t="s">
        <v>4</v>
      </c>
      <c r="E353" s="16" t="str">
        <f t="shared" si="8"/>
        <v>2013WAS</v>
      </c>
      <c r="F353" s="25">
        <v>3</v>
      </c>
      <c r="G353" s="15">
        <v>-0.25426208206436718</v>
      </c>
      <c r="H353" s="16">
        <v>30</v>
      </c>
      <c r="I353" s="6">
        <v>13</v>
      </c>
      <c r="J353" s="15">
        <v>-0.31927252820456803</v>
      </c>
      <c r="K353" s="24" t="s">
        <v>81</v>
      </c>
      <c r="L353" s="15">
        <v>-8.2683661737742206E-2</v>
      </c>
      <c r="M353" s="12">
        <v>22</v>
      </c>
      <c r="N353" s="15">
        <v>5.1653686244365997E-2</v>
      </c>
      <c r="O353" s="12">
        <v>20</v>
      </c>
      <c r="P353" s="15">
        <v>-0.119924734082259</v>
      </c>
      <c r="Q353" s="12">
        <v>32</v>
      </c>
      <c r="R353" s="7">
        <v>-6.3784798911372995E-2</v>
      </c>
      <c r="S353" s="7">
        <v>0.130880466283882</v>
      </c>
      <c r="T353" s="15">
        <v>-0.124607263009313</v>
      </c>
      <c r="U353" s="23">
        <v>4.0820707960671401</v>
      </c>
      <c r="V353" s="17">
        <v>29</v>
      </c>
      <c r="W353" s="20">
        <v>-0.23800166762990399</v>
      </c>
      <c r="X353" s="17">
        <v>28</v>
      </c>
      <c r="Y353" s="20">
        <v>3.0443519157037802E-2</v>
      </c>
      <c r="Z353" s="17">
        <v>8</v>
      </c>
      <c r="AA353" s="22">
        <v>4.7923580622213811</v>
      </c>
      <c r="AB353" s="17">
        <v>30</v>
      </c>
      <c r="AC353" s="20">
        <v>8.7707274266129204E-2</v>
      </c>
      <c r="AD353" s="19">
        <v>10</v>
      </c>
      <c r="AE353" s="15">
        <v>-8.2683661737742206E-2</v>
      </c>
      <c r="AF353" s="16">
        <v>22</v>
      </c>
      <c r="AG353" s="6">
        <v>6</v>
      </c>
      <c r="AH353" s="15">
        <v>-0.124845522276262</v>
      </c>
      <c r="AI353" s="12">
        <v>25</v>
      </c>
      <c r="AJ353" s="15">
        <v>-6.2819653027116604E-2</v>
      </c>
      <c r="AK353" s="12">
        <v>27</v>
      </c>
      <c r="AL353" s="15">
        <v>2.3124945773958398E-2</v>
      </c>
      <c r="AM353" s="12">
        <v>7</v>
      </c>
      <c r="AN353" s="15">
        <v>-6.3784798911372995E-2</v>
      </c>
      <c r="AO353" s="15">
        <v>-2.9752948864175299E-2</v>
      </c>
      <c r="AP353" s="15">
        <v>1.1068345622245899E-2</v>
      </c>
      <c r="AQ353" s="15">
        <v>5.32767084685919E-2</v>
      </c>
      <c r="AR353" s="14">
        <v>14</v>
      </c>
      <c r="AS353" s="15">
        <v>2.8750938907759E-2</v>
      </c>
      <c r="AT353" s="12">
        <v>29</v>
      </c>
      <c r="AU353" s="20">
        <v>5.1653686244365997E-2</v>
      </c>
      <c r="AV353" s="21">
        <v>20</v>
      </c>
      <c r="AW353" s="6">
        <v>18</v>
      </c>
      <c r="AX353" s="20">
        <v>4.6675765399488498E-4</v>
      </c>
      <c r="AY353" s="17">
        <v>16</v>
      </c>
      <c r="AZ353" s="20">
        <v>0.14905629980864299</v>
      </c>
      <c r="BA353" s="17">
        <v>22</v>
      </c>
      <c r="BB353" s="20">
        <v>-7.2131079283057703E-2</v>
      </c>
      <c r="BC353" s="17">
        <v>18</v>
      </c>
      <c r="BD353" s="20">
        <v>0.130880466283882</v>
      </c>
      <c r="BE353" s="20">
        <v>0.235985533749591</v>
      </c>
      <c r="BF353" s="20">
        <v>-2.6930145077926899E-3</v>
      </c>
      <c r="BG353" s="20">
        <v>5.0919176632415498E-2</v>
      </c>
      <c r="BH353" s="19">
        <v>16</v>
      </c>
      <c r="BI353" s="18">
        <v>5.90491157639648E-2</v>
      </c>
      <c r="BJ353" s="17">
        <v>2</v>
      </c>
      <c r="BK353" s="15">
        <v>-0.119924734082259</v>
      </c>
      <c r="BL353" s="16">
        <v>32</v>
      </c>
      <c r="BM353" s="6">
        <v>27</v>
      </c>
      <c r="BN353" s="15">
        <v>-0.112689387699647</v>
      </c>
      <c r="BO353" s="12">
        <v>32</v>
      </c>
      <c r="BP353" s="13">
        <v>-2.52898744310854</v>
      </c>
      <c r="BQ353" s="13">
        <v>-8.3193974409029003</v>
      </c>
      <c r="BR353" s="13">
        <v>-6.44069726399049</v>
      </c>
      <c r="BS353" s="13">
        <v>-33.259159449521398</v>
      </c>
      <c r="BT353" s="13">
        <v>-9.4141254436062702</v>
      </c>
      <c r="BU353" s="15">
        <v>-0.124607263009313</v>
      </c>
      <c r="BV353" s="15">
        <v>3.1775336229798501E-2</v>
      </c>
      <c r="BW353" s="14">
        <v>31</v>
      </c>
      <c r="BX353" s="13">
        <v>-0.41265049936806297</v>
      </c>
      <c r="BY353" s="12">
        <v>16</v>
      </c>
      <c r="BZ353" s="13">
        <v>-2.3412644635270099</v>
      </c>
      <c r="CA353" s="12">
        <v>23</v>
      </c>
      <c r="CB353" s="11" t="s">
        <v>1</v>
      </c>
      <c r="CC353" s="10">
        <v>3300</v>
      </c>
      <c r="CD353" s="10">
        <v>8</v>
      </c>
      <c r="CE353" s="3">
        <v>16</v>
      </c>
      <c r="CF353" s="3">
        <v>0</v>
      </c>
      <c r="CG353" s="3">
        <v>0</v>
      </c>
      <c r="CH353" s="3" t="s">
        <v>0</v>
      </c>
      <c r="CI353" s="9">
        <f t="shared" si="9"/>
        <v>-0.25426208206436735</v>
      </c>
      <c r="CJ353" s="8">
        <v>-8.2683661737742206E-2</v>
      </c>
      <c r="CK353" s="8">
        <v>5.1653686244365976E-2</v>
      </c>
      <c r="CL353" s="9">
        <v>-0.11992473408225919</v>
      </c>
    </row>
    <row r="354" spans="1:90">
      <c r="A354" s="1">
        <v>2012</v>
      </c>
      <c r="B354" s="16" t="s">
        <v>12</v>
      </c>
      <c r="C354" s="16" t="s">
        <v>12</v>
      </c>
      <c r="D354" s="16" t="s">
        <v>4</v>
      </c>
      <c r="E354" s="16" t="str">
        <f t="shared" ref="E354:E417" si="10">A354&amp;C354</f>
        <v>2012ARI</v>
      </c>
      <c r="F354" s="25">
        <v>5</v>
      </c>
      <c r="G354" s="15">
        <v>-0.16907314590690808</v>
      </c>
      <c r="H354" s="16">
        <v>27</v>
      </c>
      <c r="I354" s="6">
        <v>25</v>
      </c>
      <c r="J354" s="15">
        <v>-0.28411932164893411</v>
      </c>
      <c r="K354" s="24" t="s">
        <v>54</v>
      </c>
      <c r="L354" s="15">
        <v>-0.29761791028162599</v>
      </c>
      <c r="M354" s="12">
        <v>32</v>
      </c>
      <c r="N354" s="15">
        <v>-0.117278915779415</v>
      </c>
      <c r="O354" s="12">
        <v>5</v>
      </c>
      <c r="P354" s="15">
        <v>1.1265848595302899E-2</v>
      </c>
      <c r="Q354" s="12">
        <v>11</v>
      </c>
      <c r="R354" s="7">
        <v>-0.35514758330298801</v>
      </c>
      <c r="S354" s="7">
        <v>-5.0693536553553499E-2</v>
      </c>
      <c r="T354" s="15">
        <v>2.0334725100500401E-2</v>
      </c>
      <c r="U354" s="23">
        <v>4.7183725045022697</v>
      </c>
      <c r="V354" s="17">
        <v>27</v>
      </c>
      <c r="W354" s="20">
        <v>-0.246730102963827</v>
      </c>
      <c r="X354" s="17">
        <v>27</v>
      </c>
      <c r="Y354" s="20">
        <v>0.103656571364381</v>
      </c>
      <c r="Z354" s="17">
        <v>1</v>
      </c>
      <c r="AA354" s="22">
        <v>4.8115129383940207</v>
      </c>
      <c r="AB354" s="17">
        <v>27</v>
      </c>
      <c r="AC354" s="20">
        <v>0.14241675733744599</v>
      </c>
      <c r="AD354" s="19">
        <v>22</v>
      </c>
      <c r="AE354" s="15">
        <v>-0.29761791028162599</v>
      </c>
      <c r="AF354" s="16">
        <v>32</v>
      </c>
      <c r="AG354" s="6">
        <v>27</v>
      </c>
      <c r="AH354" s="15">
        <v>-0.36820056600581103</v>
      </c>
      <c r="AI354" s="12">
        <v>32</v>
      </c>
      <c r="AJ354" s="15">
        <v>-0.25034612262837402</v>
      </c>
      <c r="AK354" s="12">
        <v>32</v>
      </c>
      <c r="AL354" s="15">
        <v>-0.24319575680392699</v>
      </c>
      <c r="AM354" s="12">
        <v>32</v>
      </c>
      <c r="AN354" s="15">
        <v>-0.35514758330298801</v>
      </c>
      <c r="AO354" s="15">
        <v>-0.32329662505753198</v>
      </c>
      <c r="AP354" s="15">
        <v>-0.30102536120066498</v>
      </c>
      <c r="AQ354" s="15">
        <v>6.9949261405917201E-2</v>
      </c>
      <c r="AR354" s="14">
        <v>20</v>
      </c>
      <c r="AS354" s="15">
        <v>-5.2733581790001899E-2</v>
      </c>
      <c r="AT354" s="12">
        <v>4</v>
      </c>
      <c r="AU354" s="20">
        <v>-0.117278915779415</v>
      </c>
      <c r="AV354" s="21">
        <v>5</v>
      </c>
      <c r="AW354" s="6">
        <v>20</v>
      </c>
      <c r="AX354" s="20">
        <v>-9.1324183408130505E-2</v>
      </c>
      <c r="AY354" s="17">
        <v>9</v>
      </c>
      <c r="AZ354" s="20">
        <v>-0.19351327975963201</v>
      </c>
      <c r="BA354" s="17">
        <v>2</v>
      </c>
      <c r="BB354" s="20">
        <v>-2.9139777106859398E-2</v>
      </c>
      <c r="BC354" s="17">
        <v>24</v>
      </c>
      <c r="BD354" s="20">
        <v>-5.0693536553553499E-2</v>
      </c>
      <c r="BE354" s="20">
        <v>-0.116190240290477</v>
      </c>
      <c r="BF354" s="20">
        <v>2.5031146540306599E-2</v>
      </c>
      <c r="BG354" s="20">
        <v>5.1166117458508298E-2</v>
      </c>
      <c r="BH354" s="19">
        <v>16</v>
      </c>
      <c r="BI354" s="18">
        <v>4.4132929159211201E-2</v>
      </c>
      <c r="BJ354" s="17">
        <v>1</v>
      </c>
      <c r="BK354" s="15">
        <v>1.1265848595302899E-2</v>
      </c>
      <c r="BL354" s="16">
        <v>11</v>
      </c>
      <c r="BM354" s="6">
        <v>11</v>
      </c>
      <c r="BN354" s="15">
        <v>3.0146279633853499E-2</v>
      </c>
      <c r="BO354" s="12">
        <v>10</v>
      </c>
      <c r="BP354" s="13">
        <v>4.4231881421230099</v>
      </c>
      <c r="BQ354" s="13">
        <v>-6.6928624607670102</v>
      </c>
      <c r="BR354" s="13">
        <v>-2.4617026594703</v>
      </c>
      <c r="BS354" s="13">
        <v>19.7129170623313</v>
      </c>
      <c r="BT354" s="13">
        <v>-9.3486157865655706</v>
      </c>
      <c r="BU354" s="15">
        <v>2.0334725100500401E-2</v>
      </c>
      <c r="BV354" s="15">
        <v>1.4176848604848901E-2</v>
      </c>
      <c r="BW354" s="14">
        <v>16</v>
      </c>
      <c r="BX354" s="13">
        <v>14.3870564126688</v>
      </c>
      <c r="BY354" s="12">
        <v>2</v>
      </c>
      <c r="BZ354" s="13">
        <v>4.5344382525987497</v>
      </c>
      <c r="CA354" s="12">
        <v>8</v>
      </c>
      <c r="CB354" s="11" t="s">
        <v>15</v>
      </c>
      <c r="CC354" s="10">
        <v>6600</v>
      </c>
      <c r="CD354" s="10">
        <v>7</v>
      </c>
      <c r="CE354" s="3">
        <v>16</v>
      </c>
      <c r="CF354" s="3">
        <v>0</v>
      </c>
      <c r="CG354" s="3">
        <v>0</v>
      </c>
      <c r="CH354" s="3" t="s">
        <v>0</v>
      </c>
      <c r="CI354" s="9">
        <f t="shared" ref="CI354:CI417" si="11">CJ354-CK354+CL354</f>
        <v>-0.16907314590690894</v>
      </c>
      <c r="CJ354" s="8">
        <v>-0.29761791028162649</v>
      </c>
      <c r="CK354" s="8">
        <v>-0.11727891577941467</v>
      </c>
      <c r="CL354" s="9">
        <v>1.1265848595302859E-2</v>
      </c>
    </row>
    <row r="355" spans="1:90">
      <c r="A355" s="1">
        <v>2012</v>
      </c>
      <c r="B355" s="16" t="s">
        <v>63</v>
      </c>
      <c r="C355" s="16" t="s">
        <v>63</v>
      </c>
      <c r="D355" s="16" t="s">
        <v>4</v>
      </c>
      <c r="E355" s="16" t="str">
        <f t="shared" si="10"/>
        <v>2012ATL</v>
      </c>
      <c r="F355" s="25">
        <v>13</v>
      </c>
      <c r="G355" s="15">
        <v>0.10612123294647124</v>
      </c>
      <c r="H355" s="16">
        <v>8</v>
      </c>
      <c r="I355" s="6">
        <v>9</v>
      </c>
      <c r="J355" s="15">
        <v>0.14109779346351539</v>
      </c>
      <c r="K355" s="24" t="s">
        <v>16</v>
      </c>
      <c r="L355" s="15">
        <v>7.5929114334594303E-2</v>
      </c>
      <c r="M355" s="12">
        <v>12</v>
      </c>
      <c r="N355" s="15">
        <v>-2.8997947354229101E-2</v>
      </c>
      <c r="O355" s="12">
        <v>13</v>
      </c>
      <c r="P355" s="15">
        <v>1.1941712576478401E-3</v>
      </c>
      <c r="Q355" s="12">
        <v>16</v>
      </c>
      <c r="R355" s="7">
        <v>0.102517020494722</v>
      </c>
      <c r="S355" s="7">
        <v>-2.0345013404365401E-2</v>
      </c>
      <c r="T355" s="15">
        <v>1.8235759564428002E-2</v>
      </c>
      <c r="U355" s="23">
        <v>9.2475141575996496</v>
      </c>
      <c r="V355" s="17">
        <v>9</v>
      </c>
      <c r="W355" s="20">
        <v>6.0794966963983101E-2</v>
      </c>
      <c r="X355" s="17">
        <v>13</v>
      </c>
      <c r="Y355" s="20">
        <v>-3.95455235640879E-2</v>
      </c>
      <c r="Z355" s="17">
        <v>27</v>
      </c>
      <c r="AA355" s="22">
        <v>11.162450506939523</v>
      </c>
      <c r="AB355" s="17">
        <v>5</v>
      </c>
      <c r="AC355" s="20">
        <v>0.11959515074329299</v>
      </c>
      <c r="AD355" s="19">
        <v>14</v>
      </c>
      <c r="AE355" s="15">
        <v>7.5929114334594303E-2</v>
      </c>
      <c r="AF355" s="16">
        <v>12</v>
      </c>
      <c r="AG355" s="6">
        <v>12</v>
      </c>
      <c r="AH355" s="15">
        <v>4.5686773446787399E-2</v>
      </c>
      <c r="AI355" s="12">
        <v>12</v>
      </c>
      <c r="AJ355" s="15">
        <v>0.25443749242159902</v>
      </c>
      <c r="AK355" s="12">
        <v>9</v>
      </c>
      <c r="AL355" s="15">
        <v>-0.185897518011965</v>
      </c>
      <c r="AM355" s="12">
        <v>28</v>
      </c>
      <c r="AN355" s="15">
        <v>0.102517020494722</v>
      </c>
      <c r="AO355" s="15">
        <v>0.28554532877558098</v>
      </c>
      <c r="AP355" s="15">
        <v>-0.156803462773866</v>
      </c>
      <c r="AQ355" s="15">
        <v>4.5398468689197002E-2</v>
      </c>
      <c r="AR355" s="14">
        <v>10</v>
      </c>
      <c r="AS355" s="15">
        <v>2.9731320450521601E-2</v>
      </c>
      <c r="AT355" s="12">
        <v>28</v>
      </c>
      <c r="AU355" s="20">
        <v>-2.8997947354229101E-2</v>
      </c>
      <c r="AV355" s="21">
        <v>13</v>
      </c>
      <c r="AW355" s="6">
        <v>7</v>
      </c>
      <c r="AX355" s="20">
        <v>-2.1984424237147498E-2</v>
      </c>
      <c r="AY355" s="17">
        <v>17</v>
      </c>
      <c r="AZ355" s="20">
        <v>-2.5733937143668902E-2</v>
      </c>
      <c r="BA355" s="17">
        <v>10</v>
      </c>
      <c r="BB355" s="20">
        <v>-3.33305381110032E-2</v>
      </c>
      <c r="BC355" s="17">
        <v>22</v>
      </c>
      <c r="BD355" s="20">
        <v>-2.0345013404365401E-2</v>
      </c>
      <c r="BE355" s="20">
        <v>-9.2027640014350903E-3</v>
      </c>
      <c r="BF355" s="20">
        <v>-3.51350427420863E-2</v>
      </c>
      <c r="BG355" s="20">
        <v>6.9390343681617006E-2</v>
      </c>
      <c r="BH355" s="19">
        <v>25</v>
      </c>
      <c r="BI355" s="18">
        <v>1.22099078194269E-2</v>
      </c>
      <c r="BJ355" s="17">
        <v>11</v>
      </c>
      <c r="BK355" s="15">
        <v>1.1941712576478401E-3</v>
      </c>
      <c r="BL355" s="16">
        <v>16</v>
      </c>
      <c r="BM355" s="6">
        <v>22</v>
      </c>
      <c r="BN355" s="15">
        <v>-6.8762307199517697E-3</v>
      </c>
      <c r="BO355" s="12">
        <v>17</v>
      </c>
      <c r="BP355" s="13">
        <v>-2.32972512680713</v>
      </c>
      <c r="BQ355" s="13">
        <v>4.67847760944891</v>
      </c>
      <c r="BR355" s="13">
        <v>0.84889353336291895</v>
      </c>
      <c r="BS355" s="13">
        <v>1.1145651104073999</v>
      </c>
      <c r="BT355" s="13">
        <v>-3.71512549758818</v>
      </c>
      <c r="BU355" s="15">
        <v>1.8235759564428002E-2</v>
      </c>
      <c r="BV355" s="15">
        <v>6.4649204632149003E-3</v>
      </c>
      <c r="BW355" s="14">
        <v>2</v>
      </c>
      <c r="BX355" s="13">
        <v>-0.626098699643866</v>
      </c>
      <c r="BY355" s="12">
        <v>19</v>
      </c>
      <c r="BZ355" s="13">
        <v>8.5207941533900602</v>
      </c>
      <c r="CA355" s="12">
        <v>3</v>
      </c>
      <c r="CB355" s="11" t="s">
        <v>104</v>
      </c>
      <c r="CC355" s="10">
        <v>2200</v>
      </c>
      <c r="CD355" s="10">
        <v>9</v>
      </c>
      <c r="CE355" s="3">
        <v>18</v>
      </c>
      <c r="CF355" s="3" t="s">
        <v>7</v>
      </c>
      <c r="CG355" s="3">
        <v>1</v>
      </c>
      <c r="CH355" s="3" t="s">
        <v>22</v>
      </c>
      <c r="CI355" s="9">
        <f t="shared" si="11"/>
        <v>0.1117860053104336</v>
      </c>
      <c r="CJ355" s="8">
        <v>0.11227799857911176</v>
      </c>
      <c r="CK355" s="8">
        <v>1.3075818738592614E-4</v>
      </c>
      <c r="CL355" s="9">
        <v>-3.6123508129223537E-4</v>
      </c>
    </row>
    <row r="356" spans="1:90">
      <c r="A356" s="1">
        <v>2012</v>
      </c>
      <c r="B356" s="16" t="s">
        <v>55</v>
      </c>
      <c r="C356" s="16" t="s">
        <v>55</v>
      </c>
      <c r="D356" s="16" t="s">
        <v>20</v>
      </c>
      <c r="E356" s="16" t="str">
        <f t="shared" si="10"/>
        <v>2012BAL</v>
      </c>
      <c r="F356" s="25">
        <v>10</v>
      </c>
      <c r="G356" s="15">
        <v>8.7613414768501208E-2</v>
      </c>
      <c r="H356" s="16">
        <v>12</v>
      </c>
      <c r="I356" s="6">
        <v>8</v>
      </c>
      <c r="J356" s="15">
        <v>9.1532499776074291E-2</v>
      </c>
      <c r="K356" s="24" t="s">
        <v>23</v>
      </c>
      <c r="L356" s="15">
        <v>3.67339325204106E-2</v>
      </c>
      <c r="M356" s="12">
        <v>13</v>
      </c>
      <c r="N356" s="15">
        <v>3.93733613655197E-2</v>
      </c>
      <c r="O356" s="12">
        <v>21</v>
      </c>
      <c r="P356" s="15">
        <v>9.0252843613610301E-2</v>
      </c>
      <c r="Q356" s="12">
        <v>1</v>
      </c>
      <c r="R356" s="7">
        <v>4.7438177634964697E-2</v>
      </c>
      <c r="S356" s="7">
        <v>3.4676579351418803E-2</v>
      </c>
      <c r="T356" s="15">
        <v>7.8770901492528397E-2</v>
      </c>
      <c r="U356" s="23">
        <v>8.9817353702964198</v>
      </c>
      <c r="V356" s="17">
        <v>10</v>
      </c>
      <c r="W356" s="20">
        <v>7.3969888999237704E-2</v>
      </c>
      <c r="X356" s="17">
        <v>12</v>
      </c>
      <c r="Y356" s="20">
        <v>-2.0054826503683398E-2</v>
      </c>
      <c r="Z356" s="17">
        <v>19</v>
      </c>
      <c r="AA356" s="22">
        <v>9.4418452520821727</v>
      </c>
      <c r="AB356" s="17">
        <v>11</v>
      </c>
      <c r="AC356" s="20">
        <v>0.141488775749116</v>
      </c>
      <c r="AD356" s="19">
        <v>21</v>
      </c>
      <c r="AE356" s="15">
        <v>3.67339325204106E-2</v>
      </c>
      <c r="AF356" s="16">
        <v>13</v>
      </c>
      <c r="AG356" s="6">
        <v>14</v>
      </c>
      <c r="AH356" s="15">
        <v>-2.1985605569697399E-3</v>
      </c>
      <c r="AI356" s="12">
        <v>14</v>
      </c>
      <c r="AJ356" s="15">
        <v>0.14944691489231801</v>
      </c>
      <c r="AK356" s="12">
        <v>14</v>
      </c>
      <c r="AL356" s="15">
        <v>4.00131304319747E-2</v>
      </c>
      <c r="AM356" s="12">
        <v>6</v>
      </c>
      <c r="AN356" s="15">
        <v>4.7438177634964697E-2</v>
      </c>
      <c r="AO356" s="15">
        <v>0.15731849764604</v>
      </c>
      <c r="AP356" s="15">
        <v>4.1951665347187597E-2</v>
      </c>
      <c r="AQ356" s="15">
        <v>7.9782394103881396E-2</v>
      </c>
      <c r="AR356" s="14">
        <v>25</v>
      </c>
      <c r="AS356" s="15">
        <v>1.7089758792398501E-2</v>
      </c>
      <c r="AT356" s="12">
        <v>20</v>
      </c>
      <c r="AU356" s="20">
        <v>3.93733613655197E-2</v>
      </c>
      <c r="AV356" s="21">
        <v>21</v>
      </c>
      <c r="AW356" s="6">
        <v>1</v>
      </c>
      <c r="AX356" s="20">
        <v>2.00804974812442E-2</v>
      </c>
      <c r="AY356" s="17">
        <v>21</v>
      </c>
      <c r="AZ356" s="20">
        <v>0.101610977728472</v>
      </c>
      <c r="BA356" s="17">
        <v>18</v>
      </c>
      <c r="BB356" s="20">
        <v>-3.0209882237054401E-2</v>
      </c>
      <c r="BC356" s="17">
        <v>23</v>
      </c>
      <c r="BD356" s="20">
        <v>3.4676579351418803E-2</v>
      </c>
      <c r="BE356" s="20">
        <v>0.10980147484821499</v>
      </c>
      <c r="BF356" s="20">
        <v>-4.9314971248568103E-2</v>
      </c>
      <c r="BG356" s="20">
        <v>2.56139113964601E-2</v>
      </c>
      <c r="BH356" s="19">
        <v>3</v>
      </c>
      <c r="BI356" s="18">
        <v>-9.0138590884183203E-3</v>
      </c>
      <c r="BJ356" s="17">
        <v>17</v>
      </c>
      <c r="BK356" s="15">
        <v>9.0252843613610301E-2</v>
      </c>
      <c r="BL356" s="16">
        <v>1</v>
      </c>
      <c r="BM356" s="6">
        <v>30</v>
      </c>
      <c r="BN356" s="15">
        <v>9.6248947037451599E-2</v>
      </c>
      <c r="BO356" s="12">
        <v>1</v>
      </c>
      <c r="BP356" s="13">
        <v>9.4167684857164105</v>
      </c>
      <c r="BQ356" s="13">
        <v>12.427566884012201</v>
      </c>
      <c r="BR356" s="13">
        <v>13.3057188030413</v>
      </c>
      <c r="BS356" s="13">
        <v>7.44673141470619</v>
      </c>
      <c r="BT356" s="13">
        <v>2.52963621932903</v>
      </c>
      <c r="BU356" s="15">
        <v>7.8770901492528397E-2</v>
      </c>
      <c r="BV356" s="15">
        <v>1.87594662504799E-2</v>
      </c>
      <c r="BW356" s="14">
        <v>23</v>
      </c>
      <c r="BX356" s="13">
        <v>-21.666777855298399</v>
      </c>
      <c r="BY356" s="12">
        <v>32</v>
      </c>
      <c r="BZ356" s="13">
        <v>-5.7409710605409403</v>
      </c>
      <c r="CA356" s="12">
        <v>31</v>
      </c>
      <c r="CB356" s="11" t="s">
        <v>105</v>
      </c>
      <c r="CC356" s="10">
        <v>1600</v>
      </c>
      <c r="CD356" s="10">
        <v>10</v>
      </c>
      <c r="CE356" s="27">
        <v>20</v>
      </c>
      <c r="CF356" s="3" t="s">
        <v>7</v>
      </c>
      <c r="CG356" s="3">
        <v>4</v>
      </c>
      <c r="CH356" s="3" t="s">
        <v>14</v>
      </c>
      <c r="CI356" s="9">
        <f t="shared" si="11"/>
        <v>0.15543841602095526</v>
      </c>
      <c r="CJ356" s="8">
        <v>9.5340522549622567E-2</v>
      </c>
      <c r="CK356" s="8">
        <v>-3.5523486609382133E-3</v>
      </c>
      <c r="CL356" s="9">
        <v>5.6545544810394477E-2</v>
      </c>
    </row>
    <row r="357" spans="1:90">
      <c r="A357" s="1">
        <v>2012</v>
      </c>
      <c r="B357" s="16" t="s">
        <v>60</v>
      </c>
      <c r="C357" s="16" t="s">
        <v>60</v>
      </c>
      <c r="D357" s="16" t="s">
        <v>20</v>
      </c>
      <c r="E357" s="16" t="str">
        <f t="shared" si="10"/>
        <v>2012BUF</v>
      </c>
      <c r="F357" s="25">
        <v>6</v>
      </c>
      <c r="G357" s="15">
        <v>-0.11016290829942299</v>
      </c>
      <c r="H357" s="16">
        <v>23</v>
      </c>
      <c r="I357" s="6">
        <v>23</v>
      </c>
      <c r="J357" s="15">
        <v>-0.14478967977056689</v>
      </c>
      <c r="K357" s="24" t="s">
        <v>19</v>
      </c>
      <c r="L357" s="15">
        <v>-3.4745731976226803E-2</v>
      </c>
      <c r="M357" s="12">
        <v>19</v>
      </c>
      <c r="N357" s="15">
        <v>0.10204458165427099</v>
      </c>
      <c r="O357" s="12">
        <v>27</v>
      </c>
      <c r="P357" s="15">
        <v>2.6627405331074799E-2</v>
      </c>
      <c r="Q357" s="12">
        <v>9</v>
      </c>
      <c r="R357" s="7">
        <v>-5.9336595216788697E-2</v>
      </c>
      <c r="S357" s="7">
        <v>0.105767686468839</v>
      </c>
      <c r="T357" s="15">
        <v>2.03146019150608E-2</v>
      </c>
      <c r="U357" s="23">
        <v>6.4831421437875099</v>
      </c>
      <c r="V357" s="17">
        <v>23</v>
      </c>
      <c r="W357" s="20">
        <v>-9.0634147878377397E-2</v>
      </c>
      <c r="X357" s="17">
        <v>22</v>
      </c>
      <c r="Y357" s="20">
        <v>-3.09831057731485E-2</v>
      </c>
      <c r="Z357" s="17">
        <v>23</v>
      </c>
      <c r="AA357" s="22">
        <v>5.6912380790377002</v>
      </c>
      <c r="AB357" s="17">
        <v>25</v>
      </c>
      <c r="AC357" s="20">
        <v>0.16080378263519499</v>
      </c>
      <c r="AD357" s="19">
        <v>27</v>
      </c>
      <c r="AE357" s="15">
        <v>-3.4745731976226803E-2</v>
      </c>
      <c r="AF357" s="16">
        <v>19</v>
      </c>
      <c r="AG357" s="6">
        <v>15</v>
      </c>
      <c r="AH357" s="15">
        <v>-6.9300330063778406E-2</v>
      </c>
      <c r="AI357" s="12">
        <v>19</v>
      </c>
      <c r="AJ357" s="15">
        <v>1.55743260259746E-2</v>
      </c>
      <c r="AK357" s="12">
        <v>25</v>
      </c>
      <c r="AL357" s="15">
        <v>3.5953788873989097E-2</v>
      </c>
      <c r="AM357" s="12">
        <v>8</v>
      </c>
      <c r="AN357" s="15">
        <v>-5.9336595216788697E-2</v>
      </c>
      <c r="AO357" s="15">
        <v>3.0827229120847901E-3</v>
      </c>
      <c r="AP357" s="15">
        <v>-8.2487371064791908E-3</v>
      </c>
      <c r="AQ357" s="15">
        <v>5.0804828052239397E-2</v>
      </c>
      <c r="AR357" s="14">
        <v>14</v>
      </c>
      <c r="AS357" s="15">
        <v>-1.28174292619192E-2</v>
      </c>
      <c r="AT357" s="12">
        <v>10</v>
      </c>
      <c r="AU357" s="20">
        <v>0.10204458165427099</v>
      </c>
      <c r="AV357" s="21">
        <v>27</v>
      </c>
      <c r="AW357" s="6">
        <v>27</v>
      </c>
      <c r="AX357" s="20">
        <v>4.08581736119559E-2</v>
      </c>
      <c r="AY357" s="17">
        <v>24</v>
      </c>
      <c r="AZ357" s="20">
        <v>0.17375282267374401</v>
      </c>
      <c r="BA357" s="17">
        <v>26</v>
      </c>
      <c r="BB357" s="20">
        <v>1.9947165021712801E-2</v>
      </c>
      <c r="BC357" s="17">
        <v>30</v>
      </c>
      <c r="BD357" s="20">
        <v>0.105767686468839</v>
      </c>
      <c r="BE357" s="20">
        <v>0.13614651495542601</v>
      </c>
      <c r="BF357" s="20">
        <v>7.0987537024159206E-2</v>
      </c>
      <c r="BG357" s="20">
        <v>7.4847441316545194E-2</v>
      </c>
      <c r="BH357" s="19">
        <v>26</v>
      </c>
      <c r="BI357" s="18">
        <v>-4.6216624077052897E-2</v>
      </c>
      <c r="BJ357" s="17">
        <v>30</v>
      </c>
      <c r="BK357" s="15">
        <v>2.6627405331074799E-2</v>
      </c>
      <c r="BL357" s="16">
        <v>9</v>
      </c>
      <c r="BM357" s="6">
        <v>24</v>
      </c>
      <c r="BN357" s="15">
        <v>1.9524355797356899E-2</v>
      </c>
      <c r="BO357" s="12">
        <v>13</v>
      </c>
      <c r="BP357" s="13">
        <v>1.11061595008493</v>
      </c>
      <c r="BQ357" s="13">
        <v>-5.0795683914885403</v>
      </c>
      <c r="BR357" s="13">
        <v>13.3286558909126</v>
      </c>
      <c r="BS357" s="13">
        <v>-12.2892133777846</v>
      </c>
      <c r="BT357" s="13">
        <v>16.243212593812999</v>
      </c>
      <c r="BU357" s="15">
        <v>2.03146019150608E-2</v>
      </c>
      <c r="BV357" s="15">
        <v>1.2941381380266201E-2</v>
      </c>
      <c r="BW357" s="14">
        <v>10</v>
      </c>
      <c r="BX357" s="13">
        <v>4.0166148107794903</v>
      </c>
      <c r="BY357" s="12">
        <v>6</v>
      </c>
      <c r="BZ357" s="13">
        <v>-3.1564017080069902</v>
      </c>
      <c r="CA357" s="12">
        <v>25</v>
      </c>
      <c r="CB357" s="11" t="s">
        <v>33</v>
      </c>
      <c r="CC357" s="10">
        <v>6600</v>
      </c>
      <c r="CD357" s="10">
        <v>8</v>
      </c>
      <c r="CE357" s="3">
        <v>16</v>
      </c>
      <c r="CF357" s="3">
        <v>0</v>
      </c>
      <c r="CG357" s="3">
        <v>0</v>
      </c>
      <c r="CH357" s="3" t="s">
        <v>0</v>
      </c>
      <c r="CI357" s="9">
        <f t="shared" si="11"/>
        <v>-0.11016290829942316</v>
      </c>
      <c r="CJ357" s="8">
        <v>-3.474573197622681E-2</v>
      </c>
      <c r="CK357" s="8">
        <v>0.10204458165427112</v>
      </c>
      <c r="CL357" s="9">
        <v>2.6627405331074775E-2</v>
      </c>
    </row>
    <row r="358" spans="1:90">
      <c r="A358" s="1">
        <v>2012</v>
      </c>
      <c r="B358" s="16" t="s">
        <v>101</v>
      </c>
      <c r="C358" s="16" t="s">
        <v>101</v>
      </c>
      <c r="D358" s="16" t="s">
        <v>4</v>
      </c>
      <c r="E358" s="16" t="str">
        <f t="shared" si="10"/>
        <v>2012CAR</v>
      </c>
      <c r="F358" s="25">
        <v>7</v>
      </c>
      <c r="G358" s="15">
        <v>8.9936017475920407E-2</v>
      </c>
      <c r="H358" s="16">
        <v>11</v>
      </c>
      <c r="I358" s="6">
        <v>19</v>
      </c>
      <c r="J358" s="15">
        <v>6.5778550371433764E-2</v>
      </c>
      <c r="K358" s="24" t="s">
        <v>11</v>
      </c>
      <c r="L358" s="15">
        <v>9.7483064475892001E-2</v>
      </c>
      <c r="M358" s="12">
        <v>9</v>
      </c>
      <c r="N358" s="15">
        <v>-4.01106864575533E-2</v>
      </c>
      <c r="O358" s="12">
        <v>12</v>
      </c>
      <c r="P358" s="15">
        <v>-4.7657733457524901E-2</v>
      </c>
      <c r="Q358" s="12">
        <v>29</v>
      </c>
      <c r="R358" s="7">
        <v>0.117709981179003</v>
      </c>
      <c r="S358" s="7">
        <v>5.8311404474005301E-3</v>
      </c>
      <c r="T358" s="15">
        <v>-4.6100290360168703E-2</v>
      </c>
      <c r="U358" s="23">
        <v>8.9778383672661093</v>
      </c>
      <c r="V358" s="17">
        <v>11</v>
      </c>
      <c r="W358" s="20">
        <v>0.152404676061306</v>
      </c>
      <c r="X358" s="17">
        <v>6</v>
      </c>
      <c r="Y358" s="20">
        <v>5.18602757971094E-3</v>
      </c>
      <c r="Z358" s="17">
        <v>13</v>
      </c>
      <c r="AA358" s="22">
        <v>7.8346984526047612</v>
      </c>
      <c r="AB358" s="17">
        <v>18</v>
      </c>
      <c r="AC358" s="20">
        <v>0.147644293486213</v>
      </c>
      <c r="AD358" s="19">
        <v>25</v>
      </c>
      <c r="AE358" s="15">
        <v>9.7483064475892001E-2</v>
      </c>
      <c r="AF358" s="16">
        <v>9</v>
      </c>
      <c r="AG358" s="6">
        <v>4</v>
      </c>
      <c r="AH358" s="15">
        <v>0.13815515062677</v>
      </c>
      <c r="AI358" s="12">
        <v>5</v>
      </c>
      <c r="AJ358" s="15">
        <v>0.25817334264852698</v>
      </c>
      <c r="AK358" s="12">
        <v>8</v>
      </c>
      <c r="AL358" s="15">
        <v>3.2770067909237199E-2</v>
      </c>
      <c r="AM358" s="12">
        <v>9</v>
      </c>
      <c r="AN358" s="15">
        <v>0.117709981179003</v>
      </c>
      <c r="AO358" s="15">
        <v>0.29876694764058298</v>
      </c>
      <c r="AP358" s="15">
        <v>3.5822744057541198E-2</v>
      </c>
      <c r="AQ358" s="15">
        <v>8.3097508159842001E-2</v>
      </c>
      <c r="AR358" s="14">
        <v>27</v>
      </c>
      <c r="AS358" s="15">
        <v>1.33067108051153E-2</v>
      </c>
      <c r="AT358" s="12">
        <v>18</v>
      </c>
      <c r="AU358" s="20">
        <v>-4.01106864575533E-2</v>
      </c>
      <c r="AV358" s="21">
        <v>12</v>
      </c>
      <c r="AW358" s="6">
        <v>31</v>
      </c>
      <c r="AX358" s="20">
        <v>-5.3939889714828597E-2</v>
      </c>
      <c r="AY358" s="17">
        <v>11</v>
      </c>
      <c r="AZ358" s="20">
        <v>-2.46744507084216E-2</v>
      </c>
      <c r="BA358" s="17">
        <v>11</v>
      </c>
      <c r="BB358" s="20">
        <v>-6.2389981226584103E-2</v>
      </c>
      <c r="BC358" s="17">
        <v>18</v>
      </c>
      <c r="BD358" s="20">
        <v>5.8311404474005301E-3</v>
      </c>
      <c r="BE358" s="20">
        <v>5.6058650776935101E-2</v>
      </c>
      <c r="BF358" s="20">
        <v>-6.6662796956293999E-2</v>
      </c>
      <c r="BG358" s="20">
        <v>5.7030048125999398E-2</v>
      </c>
      <c r="BH358" s="19">
        <v>20</v>
      </c>
      <c r="BI358" s="18">
        <v>2.5397783012475899E-2</v>
      </c>
      <c r="BJ358" s="17">
        <v>8</v>
      </c>
      <c r="BK358" s="15">
        <v>-4.7657733457524901E-2</v>
      </c>
      <c r="BL358" s="16">
        <v>29</v>
      </c>
      <c r="BM358" s="6">
        <v>32</v>
      </c>
      <c r="BN358" s="15">
        <v>-3.9690364280292899E-2</v>
      </c>
      <c r="BO358" s="12">
        <v>29</v>
      </c>
      <c r="BP358" s="13">
        <v>-6.3076675107619096</v>
      </c>
      <c r="BQ358" s="13">
        <v>4.64108536091116</v>
      </c>
      <c r="BR358" s="13">
        <v>-6.8974591864034496</v>
      </c>
      <c r="BS358" s="13">
        <v>-13.3653114986706</v>
      </c>
      <c r="BT358" s="13">
        <v>-1.8995138938376399</v>
      </c>
      <c r="BU358" s="15">
        <v>-4.6100290360168703E-2</v>
      </c>
      <c r="BV358" s="15">
        <v>1.2034659765537701E-2</v>
      </c>
      <c r="BW358" s="14">
        <v>7</v>
      </c>
      <c r="BX358" s="13">
        <v>-15.521225294096199</v>
      </c>
      <c r="BY358" s="12">
        <v>31</v>
      </c>
      <c r="BZ358" s="13">
        <v>0.77872154867809895</v>
      </c>
      <c r="CA358" s="12">
        <v>16</v>
      </c>
      <c r="CB358" s="11" t="s">
        <v>104</v>
      </c>
      <c r="CC358" s="10">
        <v>4000</v>
      </c>
      <c r="CD358" s="10">
        <v>7.5</v>
      </c>
      <c r="CE358" s="3">
        <v>16</v>
      </c>
      <c r="CF358" s="3">
        <v>0</v>
      </c>
      <c r="CG358" s="3">
        <v>0</v>
      </c>
      <c r="CH358" s="3" t="s">
        <v>0</v>
      </c>
      <c r="CI358" s="9">
        <f t="shared" si="11"/>
        <v>8.9936017475920449E-2</v>
      </c>
      <c r="CJ358" s="8">
        <v>9.7483064475892042E-2</v>
      </c>
      <c r="CK358" s="8">
        <v>-4.011068645755328E-2</v>
      </c>
      <c r="CL358" s="9">
        <v>-4.765773345752488E-2</v>
      </c>
    </row>
    <row r="359" spans="1:90">
      <c r="A359" s="1">
        <v>2012</v>
      </c>
      <c r="B359" s="16" t="s">
        <v>59</v>
      </c>
      <c r="C359" s="16" t="s">
        <v>59</v>
      </c>
      <c r="D359" s="16" t="s">
        <v>4</v>
      </c>
      <c r="E359" s="16" t="str">
        <f t="shared" si="10"/>
        <v>2012CHI</v>
      </c>
      <c r="F359" s="25">
        <v>10</v>
      </c>
      <c r="G359" s="15">
        <v>0.15576279124102532</v>
      </c>
      <c r="H359" s="16">
        <v>6</v>
      </c>
      <c r="I359" s="6">
        <v>16</v>
      </c>
      <c r="J359" s="15">
        <v>0.12796026654342921</v>
      </c>
      <c r="K359" s="24" t="s">
        <v>23</v>
      </c>
      <c r="L359" s="15">
        <v>-0.119505771416288</v>
      </c>
      <c r="M359" s="12">
        <v>26</v>
      </c>
      <c r="N359" s="15">
        <v>-0.22819872653465201</v>
      </c>
      <c r="O359" s="12">
        <v>1</v>
      </c>
      <c r="P359" s="15">
        <v>4.7069836122661302E-2</v>
      </c>
      <c r="Q359" s="12">
        <v>6</v>
      </c>
      <c r="R359" s="7">
        <v>-0.106570490929812</v>
      </c>
      <c r="S359" s="7">
        <v>-0.187586507357758</v>
      </c>
      <c r="T359" s="15">
        <v>4.6944250115483199E-2</v>
      </c>
      <c r="U359" s="23">
        <v>10.340496994846401</v>
      </c>
      <c r="V359" s="17">
        <v>6</v>
      </c>
      <c r="W359" s="20">
        <v>0.131411440136495</v>
      </c>
      <c r="X359" s="17">
        <v>8</v>
      </c>
      <c r="Y359" s="20">
        <v>3.7137031536237798E-2</v>
      </c>
      <c r="Z359" s="17">
        <v>6</v>
      </c>
      <c r="AA359" s="22">
        <v>10.802437571896617</v>
      </c>
      <c r="AB359" s="17">
        <v>6</v>
      </c>
      <c r="AC359" s="20">
        <v>0.116791517939819</v>
      </c>
      <c r="AD359" s="19">
        <v>13</v>
      </c>
      <c r="AE359" s="15">
        <v>-0.119505771416288</v>
      </c>
      <c r="AF359" s="16">
        <v>26</v>
      </c>
      <c r="AG359" s="6">
        <v>29</v>
      </c>
      <c r="AH359" s="15">
        <v>-0.103388573038763</v>
      </c>
      <c r="AI359" s="12">
        <v>23</v>
      </c>
      <c r="AJ359" s="15">
        <v>6.5000092201062598E-3</v>
      </c>
      <c r="AK359" s="12">
        <v>26</v>
      </c>
      <c r="AL359" s="15">
        <v>-0.12475501416960399</v>
      </c>
      <c r="AM359" s="12">
        <v>24</v>
      </c>
      <c r="AN359" s="15">
        <v>-0.106570490929812</v>
      </c>
      <c r="AO359" s="15">
        <v>2.0314454652835202E-2</v>
      </c>
      <c r="AP359" s="15">
        <v>-0.12169948796749901</v>
      </c>
      <c r="AQ359" s="15">
        <v>7.2010520268654302E-2</v>
      </c>
      <c r="AR359" s="14">
        <v>21</v>
      </c>
      <c r="AS359" s="15">
        <v>-2.0422637617141599E-2</v>
      </c>
      <c r="AT359" s="12">
        <v>8</v>
      </c>
      <c r="AU359" s="20">
        <v>-0.22819872653465201</v>
      </c>
      <c r="AV359" s="21">
        <v>1</v>
      </c>
      <c r="AW359" s="6">
        <v>4</v>
      </c>
      <c r="AX359" s="20">
        <v>-0.19957731046595001</v>
      </c>
      <c r="AY359" s="17">
        <v>2</v>
      </c>
      <c r="AZ359" s="20">
        <v>-0.22731695199450899</v>
      </c>
      <c r="BA359" s="17">
        <v>1</v>
      </c>
      <c r="BB359" s="20">
        <v>-0.229749708829219</v>
      </c>
      <c r="BC359" s="17">
        <v>4</v>
      </c>
      <c r="BD359" s="20">
        <v>-0.187586507357758</v>
      </c>
      <c r="BE359" s="20">
        <v>-0.15389321811958601</v>
      </c>
      <c r="BF359" s="20">
        <v>-0.246850744047621</v>
      </c>
      <c r="BG359" s="20">
        <v>3.7391892406235902E-2</v>
      </c>
      <c r="BH359" s="19">
        <v>7</v>
      </c>
      <c r="BI359" s="18">
        <v>2.5991791165188599E-2</v>
      </c>
      <c r="BJ359" s="17">
        <v>7</v>
      </c>
      <c r="BK359" s="15">
        <v>4.7069836122661302E-2</v>
      </c>
      <c r="BL359" s="16">
        <v>6</v>
      </c>
      <c r="BM359" s="6">
        <v>1</v>
      </c>
      <c r="BN359" s="15">
        <v>3.5222702709308003E-2</v>
      </c>
      <c r="BO359" s="12">
        <v>8</v>
      </c>
      <c r="BP359" s="13">
        <v>-4.3958399634904399</v>
      </c>
      <c r="BQ359" s="13">
        <v>13.014801096184801</v>
      </c>
      <c r="BR359" s="13">
        <v>0.51343375148399495</v>
      </c>
      <c r="BS359" s="13">
        <v>18.826039815041501</v>
      </c>
      <c r="BT359" s="13">
        <v>-4.4235166378892199</v>
      </c>
      <c r="BU359" s="15">
        <v>4.6944250115483199E-2</v>
      </c>
      <c r="BV359" s="15">
        <v>5.6059053723095499E-3</v>
      </c>
      <c r="BW359" s="14">
        <v>1</v>
      </c>
      <c r="BX359" s="13">
        <v>1.99148797521958</v>
      </c>
      <c r="BY359" s="12">
        <v>13</v>
      </c>
      <c r="BZ359" s="13">
        <v>-6.2793003589014504E-2</v>
      </c>
      <c r="CA359" s="12">
        <v>17</v>
      </c>
      <c r="CB359" s="11" t="s">
        <v>106</v>
      </c>
      <c r="CC359" s="10">
        <v>2500</v>
      </c>
      <c r="CD359" s="10">
        <v>9.5</v>
      </c>
      <c r="CE359" s="3">
        <v>16</v>
      </c>
      <c r="CF359" s="3">
        <v>7</v>
      </c>
      <c r="CG359" s="3">
        <v>0</v>
      </c>
      <c r="CH359" s="3" t="s">
        <v>0</v>
      </c>
      <c r="CI359" s="9">
        <f t="shared" si="11"/>
        <v>0.15576279124102554</v>
      </c>
      <c r="CJ359" s="8">
        <v>-0.11950577141628783</v>
      </c>
      <c r="CK359" s="8">
        <v>-0.22819872653465212</v>
      </c>
      <c r="CL359" s="9">
        <v>4.7069836122661274E-2</v>
      </c>
    </row>
    <row r="360" spans="1:90">
      <c r="A360" s="1">
        <v>2012</v>
      </c>
      <c r="B360" s="16" t="s">
        <v>58</v>
      </c>
      <c r="C360" s="16" t="s">
        <v>58</v>
      </c>
      <c r="D360" s="16" t="s">
        <v>20</v>
      </c>
      <c r="E360" s="16" t="str">
        <f t="shared" si="10"/>
        <v>2012CIN</v>
      </c>
      <c r="F360" s="25">
        <v>10</v>
      </c>
      <c r="G360" s="15">
        <v>5.2312273833966597E-2</v>
      </c>
      <c r="H360" s="16">
        <v>14</v>
      </c>
      <c r="I360" s="6">
        <v>17</v>
      </c>
      <c r="J360" s="15">
        <v>6.5061588918463018E-2</v>
      </c>
      <c r="K360" s="24" t="s">
        <v>23</v>
      </c>
      <c r="L360" s="15">
        <v>-3.9599700864631701E-2</v>
      </c>
      <c r="M360" s="12">
        <v>20</v>
      </c>
      <c r="N360" s="15">
        <v>-5.0599404644150997E-2</v>
      </c>
      <c r="O360" s="12">
        <v>9</v>
      </c>
      <c r="P360" s="15">
        <v>4.1312570054447301E-2</v>
      </c>
      <c r="Q360" s="12">
        <v>7</v>
      </c>
      <c r="R360" s="7">
        <v>-2.1600383408383801E-3</v>
      </c>
      <c r="S360" s="7">
        <v>-4.3134819464030499E-2</v>
      </c>
      <c r="T360" s="15">
        <v>2.4086807795270899E-2</v>
      </c>
      <c r="U360" s="23">
        <v>8.5059612625755996</v>
      </c>
      <c r="V360" s="17">
        <v>14</v>
      </c>
      <c r="W360" s="20">
        <v>0.112343564355551</v>
      </c>
      <c r="X360" s="17">
        <v>9</v>
      </c>
      <c r="Y360" s="20">
        <v>-6.93376815305356E-2</v>
      </c>
      <c r="Z360" s="17">
        <v>32</v>
      </c>
      <c r="AA360" s="22">
        <v>9.9415928184086741</v>
      </c>
      <c r="AB360" s="17">
        <v>10</v>
      </c>
      <c r="AC360" s="20">
        <v>0.14130209835730501</v>
      </c>
      <c r="AD360" s="19">
        <v>20</v>
      </c>
      <c r="AE360" s="15">
        <v>-3.9599700864631701E-2</v>
      </c>
      <c r="AF360" s="16">
        <v>20</v>
      </c>
      <c r="AG360" s="6">
        <v>16</v>
      </c>
      <c r="AH360" s="15">
        <v>-8.29332895306992E-2</v>
      </c>
      <c r="AI360" s="12">
        <v>21</v>
      </c>
      <c r="AJ360" s="15">
        <v>7.8642358176714999E-2</v>
      </c>
      <c r="AK360" s="12">
        <v>20</v>
      </c>
      <c r="AL360" s="15">
        <v>-8.8138685905240696E-2</v>
      </c>
      <c r="AM360" s="12">
        <v>20</v>
      </c>
      <c r="AN360" s="15">
        <v>-2.1600383408383801E-3</v>
      </c>
      <c r="AO360" s="15">
        <v>0.118736720130319</v>
      </c>
      <c r="AP360" s="15">
        <v>-6.2202129639601103E-2</v>
      </c>
      <c r="AQ360" s="15">
        <v>6.0581744572142E-2</v>
      </c>
      <c r="AR360" s="14">
        <v>19</v>
      </c>
      <c r="AS360" s="15">
        <v>4.7039368723081801E-2</v>
      </c>
      <c r="AT360" s="12">
        <v>32</v>
      </c>
      <c r="AU360" s="20">
        <v>-5.0599404644150997E-2</v>
      </c>
      <c r="AV360" s="21">
        <v>9</v>
      </c>
      <c r="AW360" s="6">
        <v>16</v>
      </c>
      <c r="AX360" s="20">
        <v>-0.14928561446904201</v>
      </c>
      <c r="AY360" s="17">
        <v>4</v>
      </c>
      <c r="AZ360" s="20">
        <v>-4.1230635857080797E-2</v>
      </c>
      <c r="BA360" s="17">
        <v>8</v>
      </c>
      <c r="BB360" s="20">
        <v>-6.3425235044776096E-2</v>
      </c>
      <c r="BC360" s="17">
        <v>16</v>
      </c>
      <c r="BD360" s="20">
        <v>-4.3134819464030499E-2</v>
      </c>
      <c r="BE360" s="20">
        <v>-9.7190059898144207E-3</v>
      </c>
      <c r="BF360" s="20">
        <v>-8.8881017930439093E-2</v>
      </c>
      <c r="BG360" s="20">
        <v>7.7129860777860701E-2</v>
      </c>
      <c r="BH360" s="19">
        <v>28</v>
      </c>
      <c r="BI360" s="18">
        <v>-3.4264742759479098E-2</v>
      </c>
      <c r="BJ360" s="17">
        <v>27</v>
      </c>
      <c r="BK360" s="15">
        <v>4.1312570054447301E-2</v>
      </c>
      <c r="BL360" s="16">
        <v>7</v>
      </c>
      <c r="BM360" s="6">
        <v>7</v>
      </c>
      <c r="BN360" s="15">
        <v>4.5991239417208597E-2</v>
      </c>
      <c r="BO360" s="12">
        <v>5</v>
      </c>
      <c r="BP360" s="13">
        <v>5.8654829659256302</v>
      </c>
      <c r="BQ360" s="13">
        <v>-1.8124019794472701</v>
      </c>
      <c r="BR360" s="13">
        <v>-6.27645608047421</v>
      </c>
      <c r="BS360" s="13">
        <v>17.974685537414</v>
      </c>
      <c r="BT360" s="13">
        <v>4.9049745838054797</v>
      </c>
      <c r="BU360" s="15">
        <v>2.4086807795270899E-2</v>
      </c>
      <c r="BV360" s="15">
        <v>6.8186070677801304E-3</v>
      </c>
      <c r="BW360" s="14">
        <v>3</v>
      </c>
      <c r="BX360" s="13">
        <v>4.1630294173678699</v>
      </c>
      <c r="BY360" s="12">
        <v>5</v>
      </c>
      <c r="BZ360" s="13">
        <v>-8.6128811295881906</v>
      </c>
      <c r="CA360" s="12">
        <v>32</v>
      </c>
      <c r="CB360" s="11" t="s">
        <v>105</v>
      </c>
      <c r="CC360" s="10">
        <v>4000</v>
      </c>
      <c r="CD360" s="10">
        <v>8</v>
      </c>
      <c r="CE360" s="3">
        <v>17</v>
      </c>
      <c r="CF360" s="3" t="s">
        <v>29</v>
      </c>
      <c r="CG360" s="3">
        <v>6</v>
      </c>
      <c r="CH360" s="3" t="s">
        <v>28</v>
      </c>
      <c r="CI360" s="9">
        <f t="shared" si="11"/>
        <v>3.8239049712607172E-2</v>
      </c>
      <c r="CJ360" s="8">
        <v>-4.4173345032394576E-2</v>
      </c>
      <c r="CK360" s="8">
        <v>-4.0118182349593808E-2</v>
      </c>
      <c r="CL360" s="9">
        <v>4.229421239540794E-2</v>
      </c>
    </row>
    <row r="361" spans="1:90">
      <c r="A361" s="1">
        <v>2012</v>
      </c>
      <c r="B361" s="16" t="s">
        <v>102</v>
      </c>
      <c r="C361" s="16" t="s">
        <v>102</v>
      </c>
      <c r="D361" s="16" t="s">
        <v>20</v>
      </c>
      <c r="E361" s="16" t="str">
        <f t="shared" si="10"/>
        <v>2012CLE</v>
      </c>
      <c r="F361" s="25">
        <v>5</v>
      </c>
      <c r="G361" s="15">
        <v>-0.16412060271725609</v>
      </c>
      <c r="H361" s="16">
        <v>26</v>
      </c>
      <c r="I361" s="6">
        <v>26</v>
      </c>
      <c r="J361" s="15">
        <v>-0.14475097352169569</v>
      </c>
      <c r="K361" s="24" t="s">
        <v>54</v>
      </c>
      <c r="L361" s="15">
        <v>-0.14199142276662899</v>
      </c>
      <c r="M361" s="12">
        <v>27</v>
      </c>
      <c r="N361" s="15">
        <v>8.3558808156926206E-2</v>
      </c>
      <c r="O361" s="12">
        <v>25</v>
      </c>
      <c r="P361" s="15">
        <v>6.1429628206299103E-2</v>
      </c>
      <c r="Q361" s="12">
        <v>2</v>
      </c>
      <c r="R361" s="7">
        <v>-0.10480186049647899</v>
      </c>
      <c r="S361" s="7">
        <v>9.4721326652472904E-2</v>
      </c>
      <c r="T361" s="15">
        <v>5.4772213627256199E-2</v>
      </c>
      <c r="U361" s="23">
        <v>5.7352753976160002</v>
      </c>
      <c r="V361" s="17">
        <v>25</v>
      </c>
      <c r="W361" s="20">
        <v>-9.7280426735497597E-2</v>
      </c>
      <c r="X361" s="17">
        <v>23</v>
      </c>
      <c r="Y361" s="20">
        <v>-3.3403293186286598E-2</v>
      </c>
      <c r="Z361" s="17">
        <v>24</v>
      </c>
      <c r="AA361" s="22">
        <v>6.1126964910532227</v>
      </c>
      <c r="AB361" s="17">
        <v>24</v>
      </c>
      <c r="AC361" s="20">
        <v>0.11664707529552</v>
      </c>
      <c r="AD361" s="19">
        <v>12</v>
      </c>
      <c r="AE361" s="15">
        <v>-0.14199142276662899</v>
      </c>
      <c r="AF361" s="16">
        <v>27</v>
      </c>
      <c r="AG361" s="6">
        <v>26</v>
      </c>
      <c r="AH361" s="15">
        <v>-0.140135954420612</v>
      </c>
      <c r="AI361" s="12">
        <v>26</v>
      </c>
      <c r="AJ361" s="15">
        <v>-5.4023020291823001E-2</v>
      </c>
      <c r="AK361" s="12">
        <v>27</v>
      </c>
      <c r="AL361" s="15">
        <v>-0.121054012251195</v>
      </c>
      <c r="AM361" s="12">
        <v>23</v>
      </c>
      <c r="AN361" s="15">
        <v>-0.10480186049647899</v>
      </c>
      <c r="AO361" s="15">
        <v>-3.9598058149618802E-2</v>
      </c>
      <c r="AP361" s="15">
        <v>-5.6618785453768403E-2</v>
      </c>
      <c r="AQ361" s="15">
        <v>7.8113601563671003E-2</v>
      </c>
      <c r="AR361" s="14">
        <v>24</v>
      </c>
      <c r="AS361" s="15">
        <v>3.9451375496835202E-2</v>
      </c>
      <c r="AT361" s="12">
        <v>31</v>
      </c>
      <c r="AU361" s="20">
        <v>8.3558808156926206E-2</v>
      </c>
      <c r="AV361" s="21">
        <v>25</v>
      </c>
      <c r="AW361" s="6">
        <v>24</v>
      </c>
      <c r="AX361" s="20">
        <v>3.8776441486545903E-2</v>
      </c>
      <c r="AY361" s="17">
        <v>23</v>
      </c>
      <c r="AZ361" s="20">
        <v>0.143815960827849</v>
      </c>
      <c r="BA361" s="17">
        <v>25</v>
      </c>
      <c r="BB361" s="20">
        <v>3.3368378144881198E-3</v>
      </c>
      <c r="BC361" s="17">
        <v>28</v>
      </c>
      <c r="BD361" s="20">
        <v>9.4721326652472904E-2</v>
      </c>
      <c r="BE361" s="20">
        <v>0.186000582587695</v>
      </c>
      <c r="BF361" s="20">
        <v>-2.6801205328178399E-2</v>
      </c>
      <c r="BG361" s="20">
        <v>8.1920342191915296E-2</v>
      </c>
      <c r="BH361" s="19">
        <v>30</v>
      </c>
      <c r="BI361" s="18">
        <v>-7.1925545129903103E-3</v>
      </c>
      <c r="BJ361" s="17">
        <v>16</v>
      </c>
      <c r="BK361" s="15">
        <v>6.1429628206299103E-2</v>
      </c>
      <c r="BL361" s="16">
        <v>2</v>
      </c>
      <c r="BM361" s="6">
        <v>10</v>
      </c>
      <c r="BN361" s="15">
        <v>8.1631969171660296E-2</v>
      </c>
      <c r="BO361" s="12">
        <v>2</v>
      </c>
      <c r="BP361" s="13">
        <v>8.1524306380606308</v>
      </c>
      <c r="BQ361" s="13">
        <v>9.1631185014687109</v>
      </c>
      <c r="BR361" s="13">
        <v>8.8887795826975702E-2</v>
      </c>
      <c r="BS361" s="13">
        <v>1.5705962575913099</v>
      </c>
      <c r="BT361" s="13">
        <v>11.739780910201899</v>
      </c>
      <c r="BU361" s="15">
        <v>5.4772213627256199E-2</v>
      </c>
      <c r="BV361" s="15">
        <v>1.7369294170849599E-2</v>
      </c>
      <c r="BW361" s="14">
        <v>19</v>
      </c>
      <c r="BX361" s="13">
        <v>-4.7751863717651704</v>
      </c>
      <c r="BY361" s="12">
        <v>24</v>
      </c>
      <c r="BZ361" s="13">
        <v>-3.32870728952143</v>
      </c>
      <c r="CA361" s="12">
        <v>26</v>
      </c>
      <c r="CB361" s="11" t="s">
        <v>105</v>
      </c>
      <c r="CC361" s="10">
        <v>15000</v>
      </c>
      <c r="CD361" s="10">
        <v>5.5</v>
      </c>
      <c r="CE361" s="3">
        <v>16</v>
      </c>
      <c r="CF361" s="3">
        <v>0</v>
      </c>
      <c r="CG361" s="3">
        <v>0</v>
      </c>
      <c r="CH361" s="3" t="s">
        <v>0</v>
      </c>
      <c r="CI361" s="9">
        <f t="shared" si="11"/>
        <v>-0.16412060271725631</v>
      </c>
      <c r="CJ361" s="8">
        <v>-0.14199142276662924</v>
      </c>
      <c r="CK361" s="8">
        <v>8.3558808156926151E-2</v>
      </c>
      <c r="CL361" s="9">
        <v>6.1429628206299061E-2</v>
      </c>
    </row>
    <row r="362" spans="1:90">
      <c r="A362" s="1">
        <v>2012</v>
      </c>
      <c r="B362" s="16" t="s">
        <v>53</v>
      </c>
      <c r="C362" s="16" t="s">
        <v>53</v>
      </c>
      <c r="D362" s="16" t="s">
        <v>4</v>
      </c>
      <c r="E362" s="16" t="str">
        <f t="shared" si="10"/>
        <v>2012DAL</v>
      </c>
      <c r="F362" s="25">
        <v>8</v>
      </c>
      <c r="G362" s="15">
        <v>2.7209337510077501E-2</v>
      </c>
      <c r="H362" s="16">
        <v>15</v>
      </c>
      <c r="I362" s="6">
        <v>12</v>
      </c>
      <c r="J362" s="15">
        <v>-3.4203129974025019E-2</v>
      </c>
      <c r="K362" s="24" t="s">
        <v>3</v>
      </c>
      <c r="L362" s="15">
        <v>8.66443226890901E-2</v>
      </c>
      <c r="M362" s="12">
        <v>11</v>
      </c>
      <c r="N362" s="15">
        <v>6.1230247574133499E-2</v>
      </c>
      <c r="O362" s="12">
        <v>22</v>
      </c>
      <c r="P362" s="15">
        <v>1.7952623951208999E-3</v>
      </c>
      <c r="Q362" s="12">
        <v>15</v>
      </c>
      <c r="R362" s="7">
        <v>6.6550688778089298E-2</v>
      </c>
      <c r="S362" s="7">
        <v>0.10686369141138501</v>
      </c>
      <c r="T362" s="15">
        <v>6.1098726592706898E-3</v>
      </c>
      <c r="U362" s="23">
        <v>8.2945365575888008</v>
      </c>
      <c r="V362" s="17">
        <v>15</v>
      </c>
      <c r="W362" s="20">
        <v>3.0195920627320099E-3</v>
      </c>
      <c r="X362" s="17">
        <v>17</v>
      </c>
      <c r="Y362" s="20">
        <v>2.58014516691089E-2</v>
      </c>
      <c r="Z362" s="17">
        <v>8</v>
      </c>
      <c r="AA362" s="22">
        <v>7.3754378519705384</v>
      </c>
      <c r="AB362" s="17">
        <v>19</v>
      </c>
      <c r="AC362" s="20">
        <v>6.8832950587052202E-2</v>
      </c>
      <c r="AD362" s="19">
        <v>2</v>
      </c>
      <c r="AE362" s="15">
        <v>8.66443226890901E-2</v>
      </c>
      <c r="AF362" s="16">
        <v>11</v>
      </c>
      <c r="AG362" s="6">
        <v>10</v>
      </c>
      <c r="AH362" s="15">
        <v>9.62229402842492E-2</v>
      </c>
      <c r="AI362" s="12">
        <v>9</v>
      </c>
      <c r="AJ362" s="15">
        <v>0.29506008914875698</v>
      </c>
      <c r="AK362" s="12">
        <v>7</v>
      </c>
      <c r="AL362" s="15">
        <v>-6.5316205519438605E-2</v>
      </c>
      <c r="AM362" s="12">
        <v>17</v>
      </c>
      <c r="AN362" s="15">
        <v>6.6550688778089298E-2</v>
      </c>
      <c r="AO362" s="15">
        <v>0.26104454185679199</v>
      </c>
      <c r="AP362" s="15">
        <v>-8.1137807941867798E-2</v>
      </c>
      <c r="AQ362" s="15">
        <v>5.7512495327963903E-2</v>
      </c>
      <c r="AR362" s="14">
        <v>17</v>
      </c>
      <c r="AS362" s="15">
        <v>7.18043227957084E-3</v>
      </c>
      <c r="AT362" s="12">
        <v>17</v>
      </c>
      <c r="AU362" s="20">
        <v>6.1230247574133499E-2</v>
      </c>
      <c r="AV362" s="21">
        <v>22</v>
      </c>
      <c r="AW362" s="6">
        <v>13</v>
      </c>
      <c r="AX362" s="20">
        <v>0.11782536606788099</v>
      </c>
      <c r="AY362" s="17">
        <v>29</v>
      </c>
      <c r="AZ362" s="20">
        <v>0.129200047815485</v>
      </c>
      <c r="BA362" s="17">
        <v>23</v>
      </c>
      <c r="BB362" s="20">
        <v>-2.0795669486876899E-2</v>
      </c>
      <c r="BC362" s="17">
        <v>26</v>
      </c>
      <c r="BD362" s="20">
        <v>0.10686369141138501</v>
      </c>
      <c r="BE362" s="20">
        <v>0.18730006061315799</v>
      </c>
      <c r="BF362" s="20">
        <v>9.7931258748456592E-3</v>
      </c>
      <c r="BG362" s="20">
        <v>6.2644913766955995E-2</v>
      </c>
      <c r="BH362" s="19">
        <v>23</v>
      </c>
      <c r="BI362" s="18">
        <v>2.7108801553636701E-2</v>
      </c>
      <c r="BJ362" s="17">
        <v>6</v>
      </c>
      <c r="BK362" s="15">
        <v>1.7952623951208999E-3</v>
      </c>
      <c r="BL362" s="16">
        <v>15</v>
      </c>
      <c r="BM362" s="6">
        <v>25</v>
      </c>
      <c r="BN362" s="15">
        <v>2.4622017846363801E-2</v>
      </c>
      <c r="BO362" s="12">
        <v>12</v>
      </c>
      <c r="BP362" s="13">
        <v>7.8185825825564299</v>
      </c>
      <c r="BQ362" s="13">
        <v>-3.0638242176358901</v>
      </c>
      <c r="BR362" s="13">
        <v>-10.937234826400999</v>
      </c>
      <c r="BS362" s="13">
        <v>-1.3552944879050799</v>
      </c>
      <c r="BT362" s="13">
        <v>8.4354021469459894</v>
      </c>
      <c r="BU362" s="15">
        <v>6.1098726592706898E-3</v>
      </c>
      <c r="BV362" s="15">
        <v>1.7546956277836499E-2</v>
      </c>
      <c r="BW362" s="14">
        <v>20</v>
      </c>
      <c r="BX362" s="13">
        <v>2.5177268286588901</v>
      </c>
      <c r="BY362" s="12">
        <v>10</v>
      </c>
      <c r="BZ362" s="13">
        <v>2.1573051320748999</v>
      </c>
      <c r="CA362" s="12">
        <v>14</v>
      </c>
      <c r="CB362" s="11" t="s">
        <v>1</v>
      </c>
      <c r="CC362" s="10">
        <v>2200</v>
      </c>
      <c r="CD362" s="10">
        <v>8.5</v>
      </c>
      <c r="CE362" s="3">
        <v>16</v>
      </c>
      <c r="CF362" s="3">
        <v>0</v>
      </c>
      <c r="CG362" s="3">
        <v>0</v>
      </c>
      <c r="CH362" s="3" t="s">
        <v>0</v>
      </c>
      <c r="CI362" s="9">
        <f t="shared" si="11"/>
        <v>2.7209337510077439E-2</v>
      </c>
      <c r="CJ362" s="8">
        <v>8.6644322689090073E-2</v>
      </c>
      <c r="CK362" s="8">
        <v>6.1230247574133534E-2</v>
      </c>
      <c r="CL362" s="9">
        <v>1.7952623951209006E-3</v>
      </c>
    </row>
    <row r="363" spans="1:90">
      <c r="A363" s="1">
        <v>2012</v>
      </c>
      <c r="B363" s="16" t="s">
        <v>51</v>
      </c>
      <c r="C363" s="16" t="s">
        <v>51</v>
      </c>
      <c r="D363" s="16" t="s">
        <v>20</v>
      </c>
      <c r="E363" s="16" t="str">
        <f t="shared" si="10"/>
        <v>2012DEN</v>
      </c>
      <c r="F363" s="25">
        <v>13</v>
      </c>
      <c r="G363" s="15">
        <v>0.35636199177324202</v>
      </c>
      <c r="H363" s="16">
        <v>1</v>
      </c>
      <c r="I363" s="6">
        <v>24</v>
      </c>
      <c r="J363" s="15">
        <v>0.36263190290234493</v>
      </c>
      <c r="K363" s="24" t="s">
        <v>16</v>
      </c>
      <c r="L363" s="15">
        <v>0.19915525198699899</v>
      </c>
      <c r="M363" s="12">
        <v>2</v>
      </c>
      <c r="N363" s="15">
        <v>-0.150857085919405</v>
      </c>
      <c r="O363" s="12">
        <v>4</v>
      </c>
      <c r="P363" s="15">
        <v>6.3496538668380504E-3</v>
      </c>
      <c r="Q363" s="12">
        <v>13</v>
      </c>
      <c r="R363" s="7">
        <v>0.202865290279092</v>
      </c>
      <c r="S363" s="7">
        <v>-0.13755018584558701</v>
      </c>
      <c r="T363" s="15">
        <v>2.2216426777665901E-2</v>
      </c>
      <c r="U363" s="23">
        <v>14.2194673726435</v>
      </c>
      <c r="V363" s="17">
        <v>1</v>
      </c>
      <c r="W363" s="20">
        <v>0.405834285608142</v>
      </c>
      <c r="X363" s="17">
        <v>2</v>
      </c>
      <c r="Y363" s="20">
        <v>-6.64229877229435E-2</v>
      </c>
      <c r="Z363" s="17">
        <v>29</v>
      </c>
      <c r="AA363" s="22">
        <v>12.534429344809833</v>
      </c>
      <c r="AB363" s="17">
        <v>2</v>
      </c>
      <c r="AC363" s="20">
        <v>8.5895289150537998E-2</v>
      </c>
      <c r="AD363" s="19">
        <v>5</v>
      </c>
      <c r="AE363" s="15">
        <v>0.19915525198699899</v>
      </c>
      <c r="AF363" s="16">
        <v>2</v>
      </c>
      <c r="AG363" s="6">
        <v>25</v>
      </c>
      <c r="AH363" s="15">
        <v>0.203514701440596</v>
      </c>
      <c r="AI363" s="12">
        <v>3</v>
      </c>
      <c r="AJ363" s="15">
        <v>0.463348305396584</v>
      </c>
      <c r="AK363" s="12">
        <v>2</v>
      </c>
      <c r="AL363" s="15">
        <v>-5.0057876275711399E-2</v>
      </c>
      <c r="AM363" s="12">
        <v>15</v>
      </c>
      <c r="AN363" s="15">
        <v>0.202865290279092</v>
      </c>
      <c r="AO363" s="15">
        <v>0.482429193001853</v>
      </c>
      <c r="AP363" s="15">
        <v>-6.5539764962177505E-2</v>
      </c>
      <c r="AQ363" s="15">
        <v>2.4400457952973499E-2</v>
      </c>
      <c r="AR363" s="14">
        <v>2</v>
      </c>
      <c r="AS363" s="15">
        <v>3.4327226474597697E-2</v>
      </c>
      <c r="AT363" s="12">
        <v>30</v>
      </c>
      <c r="AU363" s="20">
        <v>-0.150857085919405</v>
      </c>
      <c r="AV363" s="21">
        <v>4</v>
      </c>
      <c r="AW363" s="6">
        <v>21</v>
      </c>
      <c r="AX363" s="20">
        <v>-0.20009869775408301</v>
      </c>
      <c r="AY363" s="17">
        <v>1</v>
      </c>
      <c r="AZ363" s="20">
        <v>-0.13101892062495599</v>
      </c>
      <c r="BA363" s="17">
        <v>3</v>
      </c>
      <c r="BB363" s="20">
        <v>-0.17820207267643801</v>
      </c>
      <c r="BC363" s="17">
        <v>6</v>
      </c>
      <c r="BD363" s="20">
        <v>-0.13755018584558701</v>
      </c>
      <c r="BE363" s="20">
        <v>-0.101426100682281</v>
      </c>
      <c r="BF363" s="20">
        <v>-0.18734373357234799</v>
      </c>
      <c r="BG363" s="20">
        <v>5.5020417471041298E-2</v>
      </c>
      <c r="BH363" s="19">
        <v>17</v>
      </c>
      <c r="BI363" s="18">
        <v>-2.96726998395524E-2</v>
      </c>
      <c r="BJ363" s="17">
        <v>26</v>
      </c>
      <c r="BK363" s="15">
        <v>6.3496538668380504E-3</v>
      </c>
      <c r="BL363" s="16">
        <v>13</v>
      </c>
      <c r="BM363" s="6">
        <v>18</v>
      </c>
      <c r="BN363" s="15">
        <v>2.2208864134625E-3</v>
      </c>
      <c r="BO363" s="12">
        <v>15</v>
      </c>
      <c r="BP363" s="13">
        <v>-4.69876881729882</v>
      </c>
      <c r="BQ363" s="13">
        <v>-1.57622033752345</v>
      </c>
      <c r="BR363" s="13">
        <v>0.90347313722957701</v>
      </c>
      <c r="BS363" s="13">
        <v>13.188520702535399</v>
      </c>
      <c r="BT363" s="13">
        <v>-4.64217775152368</v>
      </c>
      <c r="BU363" s="15">
        <v>2.2216426777665901E-2</v>
      </c>
      <c r="BV363" s="15">
        <v>1.00385860581053E-2</v>
      </c>
      <c r="BW363" s="14">
        <v>5</v>
      </c>
      <c r="BX363" s="13">
        <v>-0.105484205613948</v>
      </c>
      <c r="BY363" s="12">
        <v>18</v>
      </c>
      <c r="BZ363" s="13">
        <v>7.9333864554139097</v>
      </c>
      <c r="CA363" s="12">
        <v>4</v>
      </c>
      <c r="CB363" s="11" t="s">
        <v>18</v>
      </c>
      <c r="CC363" s="10">
        <v>1600</v>
      </c>
      <c r="CD363" s="10">
        <v>8.5</v>
      </c>
      <c r="CE363" s="3">
        <v>17</v>
      </c>
      <c r="CF363" s="3" t="s">
        <v>7</v>
      </c>
      <c r="CG363" s="3">
        <v>1</v>
      </c>
      <c r="CH363" s="3" t="s">
        <v>6</v>
      </c>
      <c r="CI363" s="9">
        <f t="shared" si="11"/>
        <v>0.33545946060773996</v>
      </c>
      <c r="CJ363" s="8">
        <v>0.17941126754081491</v>
      </c>
      <c r="CK363" s="8">
        <v>-0.12543865543488472</v>
      </c>
      <c r="CL363" s="9">
        <v>3.0609537632040336E-2</v>
      </c>
    </row>
    <row r="364" spans="1:90">
      <c r="A364" s="1">
        <v>2012</v>
      </c>
      <c r="B364" s="16" t="s">
        <v>50</v>
      </c>
      <c r="C364" s="16" t="s">
        <v>50</v>
      </c>
      <c r="D364" s="16" t="s">
        <v>4</v>
      </c>
      <c r="E364" s="16" t="str">
        <f t="shared" si="10"/>
        <v>2012DET</v>
      </c>
      <c r="F364" s="25">
        <v>4</v>
      </c>
      <c r="G364" s="15">
        <v>-1.04400017236915E-2</v>
      </c>
      <c r="H364" s="16">
        <v>17</v>
      </c>
      <c r="I364" s="6">
        <v>10</v>
      </c>
      <c r="J364" s="15">
        <v>-7.218196242128469E-2</v>
      </c>
      <c r="K364" s="24" t="s">
        <v>37</v>
      </c>
      <c r="L364" s="15">
        <v>0.10729214324886099</v>
      </c>
      <c r="M364" s="12">
        <v>8</v>
      </c>
      <c r="N364" s="15">
        <v>6.6416057745102494E-2</v>
      </c>
      <c r="O364" s="12">
        <v>23</v>
      </c>
      <c r="P364" s="15">
        <v>-5.131608722745E-2</v>
      </c>
      <c r="Q364" s="12">
        <v>30</v>
      </c>
      <c r="R364" s="7">
        <v>5.4368451958189901E-2</v>
      </c>
      <c r="S364" s="7">
        <v>8.8908477035417793E-2</v>
      </c>
      <c r="T364" s="15">
        <v>-3.7641937344056797E-2</v>
      </c>
      <c r="U364" s="23">
        <v>7.3985523741095101</v>
      </c>
      <c r="V364" s="17">
        <v>19</v>
      </c>
      <c r="W364" s="20">
        <v>-9.1517118657188003E-3</v>
      </c>
      <c r="X364" s="17">
        <v>18</v>
      </c>
      <c r="Y364" s="20">
        <v>4.1679728270009403E-2</v>
      </c>
      <c r="Z364" s="17">
        <v>5</v>
      </c>
      <c r="AA364" s="22">
        <v>6.3765518881689065</v>
      </c>
      <c r="AB364" s="17">
        <v>23</v>
      </c>
      <c r="AC364" s="20">
        <v>5.9148901361456202E-2</v>
      </c>
      <c r="AD364" s="19">
        <v>1</v>
      </c>
      <c r="AE364" s="15">
        <v>0.10729214324886099</v>
      </c>
      <c r="AF364" s="16">
        <v>8</v>
      </c>
      <c r="AG364" s="6">
        <v>11</v>
      </c>
      <c r="AH364" s="15">
        <v>7.71749415417394E-2</v>
      </c>
      <c r="AI364" s="12">
        <v>11</v>
      </c>
      <c r="AJ364" s="15">
        <v>0.23240915062314399</v>
      </c>
      <c r="AK364" s="12">
        <v>11</v>
      </c>
      <c r="AL364" s="15">
        <v>1.47717951884993E-2</v>
      </c>
      <c r="AM364" s="12">
        <v>10</v>
      </c>
      <c r="AN364" s="15">
        <v>5.4368451958189901E-2</v>
      </c>
      <c r="AO364" s="15">
        <v>0.15974478658145899</v>
      </c>
      <c r="AP364" s="15">
        <v>-1.6723768609299399E-2</v>
      </c>
      <c r="AQ364" s="15">
        <v>4.9012334720302801E-2</v>
      </c>
      <c r="AR364" s="14">
        <v>12</v>
      </c>
      <c r="AS364" s="15">
        <v>-5.2980050432022703E-2</v>
      </c>
      <c r="AT364" s="12">
        <v>3</v>
      </c>
      <c r="AU364" s="20">
        <v>6.6416057745102494E-2</v>
      </c>
      <c r="AV364" s="21">
        <v>23</v>
      </c>
      <c r="AW364" s="6">
        <v>6</v>
      </c>
      <c r="AX364" s="20">
        <v>4.77169513985796E-2</v>
      </c>
      <c r="AY364" s="17">
        <v>25</v>
      </c>
      <c r="AZ364" s="20">
        <v>0.13439590788290301</v>
      </c>
      <c r="BA364" s="17">
        <v>24</v>
      </c>
      <c r="BB364" s="20">
        <v>-3.424704219698E-2</v>
      </c>
      <c r="BC364" s="17">
        <v>21</v>
      </c>
      <c r="BD364" s="20">
        <v>8.8908477035417793E-2</v>
      </c>
      <c r="BE364" s="20">
        <v>0.17160024099281401</v>
      </c>
      <c r="BF364" s="20">
        <v>-3.3539708460093701E-2</v>
      </c>
      <c r="BG364" s="20">
        <v>1.8831347687434701E-2</v>
      </c>
      <c r="BH364" s="19">
        <v>2</v>
      </c>
      <c r="BI364" s="18">
        <v>-1.58621694168633E-2</v>
      </c>
      <c r="BJ364" s="17">
        <v>20</v>
      </c>
      <c r="BK364" s="15">
        <v>-5.131608722745E-2</v>
      </c>
      <c r="BL364" s="16">
        <v>30</v>
      </c>
      <c r="BM364" s="6">
        <v>29</v>
      </c>
      <c r="BN364" s="15">
        <v>-3.8609702008878602E-2</v>
      </c>
      <c r="BO364" s="12">
        <v>27</v>
      </c>
      <c r="BP364" s="13">
        <v>4.4526357956323199</v>
      </c>
      <c r="BQ364" s="13">
        <v>-9.3937112949807808</v>
      </c>
      <c r="BR364" s="13">
        <v>-4.7816936017616998</v>
      </c>
      <c r="BS364" s="13">
        <v>-9.0815578797309495</v>
      </c>
      <c r="BT364" s="13">
        <v>-6.8537166328839101</v>
      </c>
      <c r="BU364" s="15">
        <v>-3.7641937344056797E-2</v>
      </c>
      <c r="BV364" s="15">
        <v>1.8423938959949902E-2</v>
      </c>
      <c r="BW364" s="14">
        <v>22</v>
      </c>
      <c r="BX364" s="13">
        <v>0.20720681074922701</v>
      </c>
      <c r="BY364" s="12">
        <v>16</v>
      </c>
      <c r="BZ364" s="13">
        <v>6.8370749416966001</v>
      </c>
      <c r="CA364" s="12">
        <v>5</v>
      </c>
      <c r="CB364" s="11" t="s">
        <v>106</v>
      </c>
      <c r="CC364" s="10">
        <v>2200</v>
      </c>
      <c r="CD364" s="10">
        <v>9</v>
      </c>
      <c r="CE364" s="3">
        <v>16</v>
      </c>
      <c r="CF364" s="3">
        <v>0</v>
      </c>
      <c r="CG364" s="3">
        <v>0</v>
      </c>
      <c r="CH364" s="3" t="s">
        <v>0</v>
      </c>
      <c r="CI364" s="9">
        <f t="shared" si="11"/>
        <v>-1.0440001723691986E-2</v>
      </c>
      <c r="CJ364" s="8">
        <v>0.10729214324886059</v>
      </c>
      <c r="CK364" s="8">
        <v>6.6416057745102536E-2</v>
      </c>
      <c r="CL364" s="9">
        <v>-5.1316087227450041E-2</v>
      </c>
    </row>
    <row r="365" spans="1:90">
      <c r="A365" s="1">
        <v>2012</v>
      </c>
      <c r="B365" s="16" t="s">
        <v>49</v>
      </c>
      <c r="C365" s="16" t="s">
        <v>49</v>
      </c>
      <c r="D365" s="16" t="s">
        <v>4</v>
      </c>
      <c r="E365" s="16" t="str">
        <f t="shared" si="10"/>
        <v>2012GB</v>
      </c>
      <c r="F365" s="25">
        <v>11</v>
      </c>
      <c r="G365" s="15">
        <v>0.23479207459298854</v>
      </c>
      <c r="H365" s="16">
        <v>5</v>
      </c>
      <c r="I365" s="6">
        <v>2</v>
      </c>
      <c r="J365" s="15">
        <v>0.16305765697611141</v>
      </c>
      <c r="K365" s="24" t="s">
        <v>78</v>
      </c>
      <c r="L365" s="15">
        <v>0.18992232589389099</v>
      </c>
      <c r="M365" s="12">
        <v>3</v>
      </c>
      <c r="N365" s="15">
        <v>-4.6825164490517303E-2</v>
      </c>
      <c r="O365" s="12">
        <v>10</v>
      </c>
      <c r="P365" s="15">
        <v>-1.9554157914197399E-3</v>
      </c>
      <c r="Q365" s="12">
        <v>18</v>
      </c>
      <c r="R365" s="7">
        <v>0.15837374330388901</v>
      </c>
      <c r="S365" s="7">
        <v>-1.4039760173677401E-2</v>
      </c>
      <c r="T365" s="15">
        <v>-9.3558465014549896E-3</v>
      </c>
      <c r="U365" s="23">
        <v>11.396995460405099</v>
      </c>
      <c r="V365" s="17">
        <v>5</v>
      </c>
      <c r="W365" s="20">
        <v>0.221438081835517</v>
      </c>
      <c r="X365" s="17">
        <v>5</v>
      </c>
      <c r="Y365" s="20">
        <v>2.55946853282219E-2</v>
      </c>
      <c r="Z365" s="17">
        <v>9</v>
      </c>
      <c r="AA365" s="22">
        <v>10.475426610638914</v>
      </c>
      <c r="AB365" s="17">
        <v>7</v>
      </c>
      <c r="AC365" s="20">
        <v>0.140579193516956</v>
      </c>
      <c r="AD365" s="19">
        <v>19</v>
      </c>
      <c r="AE365" s="15">
        <v>0.18992232589389099</v>
      </c>
      <c r="AF365" s="16">
        <v>3</v>
      </c>
      <c r="AG365" s="6">
        <v>2</v>
      </c>
      <c r="AH365" s="15">
        <v>0.18278475508289399</v>
      </c>
      <c r="AI365" s="12">
        <v>4</v>
      </c>
      <c r="AJ365" s="15">
        <v>0.406953300819831</v>
      </c>
      <c r="AK365" s="12">
        <v>4</v>
      </c>
      <c r="AL365" s="15">
        <v>-4.74551648950663E-2</v>
      </c>
      <c r="AM365" s="12">
        <v>14</v>
      </c>
      <c r="AN365" s="15">
        <v>0.15837374330388901</v>
      </c>
      <c r="AO365" s="15">
        <v>0.36340719430502899</v>
      </c>
      <c r="AP365" s="15">
        <v>-5.1964476033942497E-2</v>
      </c>
      <c r="AQ365" s="15">
        <v>5.5228922392538703E-2</v>
      </c>
      <c r="AR365" s="14">
        <v>15</v>
      </c>
      <c r="AS365" s="15">
        <v>-3.7411059273903903E-2</v>
      </c>
      <c r="AT365" s="12">
        <v>7</v>
      </c>
      <c r="AU365" s="20">
        <v>-4.6825164490517303E-2</v>
      </c>
      <c r="AV365" s="21">
        <v>10</v>
      </c>
      <c r="AW365" s="6">
        <v>25</v>
      </c>
      <c r="AX365" s="20">
        <v>-5.43541907805472E-2</v>
      </c>
      <c r="AY365" s="17">
        <v>10</v>
      </c>
      <c r="AZ365" s="20">
        <v>-1.80957928750816E-2</v>
      </c>
      <c r="BA365" s="17">
        <v>12</v>
      </c>
      <c r="BB365" s="20">
        <v>-8.7345865638818701E-2</v>
      </c>
      <c r="BC365" s="17">
        <v>15</v>
      </c>
      <c r="BD365" s="20">
        <v>-1.4039760173677401E-2</v>
      </c>
      <c r="BE365" s="20">
        <v>1.8585719105469401E-2</v>
      </c>
      <c r="BF365" s="20">
        <v>-6.00556394412948E-2</v>
      </c>
      <c r="BG365" s="20">
        <v>5.5188422745928299E-2</v>
      </c>
      <c r="BH365" s="19">
        <v>18</v>
      </c>
      <c r="BI365" s="18">
        <v>-1.1343348654606801E-2</v>
      </c>
      <c r="BJ365" s="17">
        <v>19</v>
      </c>
      <c r="BK365" s="15">
        <v>-1.9554157914197399E-3</v>
      </c>
      <c r="BL365" s="16">
        <v>18</v>
      </c>
      <c r="BM365" s="6">
        <v>8</v>
      </c>
      <c r="BN365" s="15">
        <v>-1.5700864027924401E-2</v>
      </c>
      <c r="BO365" s="12">
        <v>22</v>
      </c>
      <c r="BP365" s="13">
        <v>-11.7601549428731</v>
      </c>
      <c r="BQ365" s="13">
        <v>-1.49344399946739</v>
      </c>
      <c r="BR365" s="13">
        <v>1.7972814790438101E-2</v>
      </c>
      <c r="BS365" s="13">
        <v>9.7452631303671602</v>
      </c>
      <c r="BT365" s="13">
        <v>2.5126551014730198</v>
      </c>
      <c r="BU365" s="15">
        <v>-9.3558465014549896E-3</v>
      </c>
      <c r="BV365" s="15">
        <v>1.33191355214595E-2</v>
      </c>
      <c r="BW365" s="14">
        <v>12</v>
      </c>
      <c r="BX365" s="13">
        <v>3.39721252073657</v>
      </c>
      <c r="BY365" s="12">
        <v>8</v>
      </c>
      <c r="BZ365" s="13">
        <v>-3.7002153550176198</v>
      </c>
      <c r="CA365" s="12">
        <v>28</v>
      </c>
      <c r="CB365" s="11" t="s">
        <v>106</v>
      </c>
      <c r="CC365" s="10">
        <v>600</v>
      </c>
      <c r="CD365" s="10">
        <v>12</v>
      </c>
      <c r="CE365" s="3">
        <v>18</v>
      </c>
      <c r="CF365" s="3" t="s">
        <v>7</v>
      </c>
      <c r="CG365" s="3">
        <v>3</v>
      </c>
      <c r="CH365" s="3" t="s">
        <v>6</v>
      </c>
      <c r="CI365" s="9">
        <f t="shared" si="11"/>
        <v>0.22127746416473251</v>
      </c>
      <c r="CJ365" s="8">
        <v>0.19480309965532083</v>
      </c>
      <c r="CK365" s="8">
        <v>-3.0156371343540361E-2</v>
      </c>
      <c r="CL365" s="9">
        <v>-3.6820068341286579E-3</v>
      </c>
    </row>
    <row r="366" spans="1:90">
      <c r="A366" s="1">
        <v>2012</v>
      </c>
      <c r="B366" s="16" t="s">
        <v>107</v>
      </c>
      <c r="C366" s="16" t="s">
        <v>107</v>
      </c>
      <c r="D366" s="16" t="s">
        <v>20</v>
      </c>
      <c r="E366" s="16" t="str">
        <f t="shared" si="10"/>
        <v>2012HOU</v>
      </c>
      <c r="F366" s="25">
        <v>12</v>
      </c>
      <c r="G366" s="15">
        <v>0.10166617685050441</v>
      </c>
      <c r="H366" s="16">
        <v>10</v>
      </c>
      <c r="I366" s="6">
        <v>6</v>
      </c>
      <c r="J366" s="15">
        <v>0.1558988423847345</v>
      </c>
      <c r="K366" s="24" t="s">
        <v>52</v>
      </c>
      <c r="L366" s="15">
        <v>1.60424446636988E-2</v>
      </c>
      <c r="M366" s="12">
        <v>14</v>
      </c>
      <c r="N366" s="15">
        <v>-0.16242470354873001</v>
      </c>
      <c r="O366" s="12">
        <v>3</v>
      </c>
      <c r="P366" s="15">
        <v>-7.6800971361924403E-2</v>
      </c>
      <c r="Q366" s="12">
        <v>32</v>
      </c>
      <c r="R366" s="7">
        <v>6.1851679652179997E-2</v>
      </c>
      <c r="S366" s="7">
        <v>-0.15152948011155301</v>
      </c>
      <c r="T366" s="15">
        <v>-5.7482317378998497E-2</v>
      </c>
      <c r="U366" s="23">
        <v>8.5445605091309602</v>
      </c>
      <c r="V366" s="17">
        <v>13</v>
      </c>
      <c r="W366" s="20">
        <v>2.4637400672054E-2</v>
      </c>
      <c r="X366" s="17">
        <v>16</v>
      </c>
      <c r="Y366" s="20">
        <v>-3.6180927629493702E-2</v>
      </c>
      <c r="Z366" s="17">
        <v>25</v>
      </c>
      <c r="AA366" s="22">
        <v>10.228647764724759</v>
      </c>
      <c r="AB366" s="17">
        <v>8</v>
      </c>
      <c r="AC366" s="20">
        <v>0.13590794252122099</v>
      </c>
      <c r="AD366" s="19">
        <v>17</v>
      </c>
      <c r="AE366" s="15">
        <v>1.60424446636988E-2</v>
      </c>
      <c r="AF366" s="16">
        <v>14</v>
      </c>
      <c r="AG366" s="6">
        <v>9</v>
      </c>
      <c r="AH366" s="15">
        <v>-3.6863456655518101E-2</v>
      </c>
      <c r="AI366" s="12">
        <v>18</v>
      </c>
      <c r="AJ366" s="15">
        <v>0.13918596031583</v>
      </c>
      <c r="AK366" s="12">
        <v>15</v>
      </c>
      <c r="AL366" s="15">
        <v>-3.3618590881789201E-2</v>
      </c>
      <c r="AM366" s="12">
        <v>13</v>
      </c>
      <c r="AN366" s="15">
        <v>6.1851679652179997E-2</v>
      </c>
      <c r="AO366" s="15">
        <v>0.21144622838392699</v>
      </c>
      <c r="AP366" s="15">
        <v>-1.8413345443212999E-2</v>
      </c>
      <c r="AQ366" s="15">
        <v>4.9135496542552198E-2</v>
      </c>
      <c r="AR366" s="14">
        <v>13</v>
      </c>
      <c r="AS366" s="15">
        <v>2.1470837411473601E-2</v>
      </c>
      <c r="AT366" s="12">
        <v>24</v>
      </c>
      <c r="AU366" s="20">
        <v>-0.16242470354873001</v>
      </c>
      <c r="AV366" s="21">
        <v>3</v>
      </c>
      <c r="AW366" s="6">
        <v>8</v>
      </c>
      <c r="AX366" s="20">
        <v>-0.118160795295948</v>
      </c>
      <c r="AY366" s="17">
        <v>5</v>
      </c>
      <c r="AZ366" s="20">
        <v>-0.11060817815403801</v>
      </c>
      <c r="BA366" s="17">
        <v>5</v>
      </c>
      <c r="BB366" s="20">
        <v>-0.244649702984997</v>
      </c>
      <c r="BC366" s="17">
        <v>2</v>
      </c>
      <c r="BD366" s="20">
        <v>-0.15152948011155301</v>
      </c>
      <c r="BE366" s="20">
        <v>-0.100754128593995</v>
      </c>
      <c r="BF366" s="20">
        <v>-0.232102293863649</v>
      </c>
      <c r="BG366" s="20">
        <v>6.7007980164175196E-2</v>
      </c>
      <c r="BH366" s="19">
        <v>24</v>
      </c>
      <c r="BI366" s="18">
        <v>-2.34666527489788E-2</v>
      </c>
      <c r="BJ366" s="17">
        <v>23</v>
      </c>
      <c r="BK366" s="15">
        <v>-7.6800971361924403E-2</v>
      </c>
      <c r="BL366" s="16">
        <v>32</v>
      </c>
      <c r="BM366" s="6">
        <v>13</v>
      </c>
      <c r="BN366" s="15">
        <v>-5.6659937968375901E-2</v>
      </c>
      <c r="BO366" s="12">
        <v>32</v>
      </c>
      <c r="BP366" s="13">
        <v>-5.7796576609288701</v>
      </c>
      <c r="BQ366" s="13">
        <v>-25.897587848961201</v>
      </c>
      <c r="BR366" s="13">
        <v>-6.85981694660311</v>
      </c>
      <c r="BS366" s="13">
        <v>-1.21720855173805</v>
      </c>
      <c r="BT366" s="13">
        <v>1.3537853272690299</v>
      </c>
      <c r="BU366" s="15">
        <v>-5.7482317378998497E-2</v>
      </c>
      <c r="BV366" s="15">
        <v>1.40375121306634E-2</v>
      </c>
      <c r="BW366" s="14">
        <v>15</v>
      </c>
      <c r="BX366" s="13">
        <v>5.7317800200451501</v>
      </c>
      <c r="BY366" s="12">
        <v>4</v>
      </c>
      <c r="BZ366" s="13">
        <v>9.6593269914629403</v>
      </c>
      <c r="CA366" s="12">
        <v>1</v>
      </c>
      <c r="CB366" s="11" t="s">
        <v>103</v>
      </c>
      <c r="CC366" s="10">
        <v>1000</v>
      </c>
      <c r="CD366" s="10">
        <v>10</v>
      </c>
      <c r="CE366" s="3">
        <v>18</v>
      </c>
      <c r="CF366" s="3" t="s">
        <v>7</v>
      </c>
      <c r="CG366" s="3">
        <v>3</v>
      </c>
      <c r="CH366" s="3" t="s">
        <v>6</v>
      </c>
      <c r="CI366" s="9">
        <f t="shared" si="11"/>
        <v>0.10542989904200487</v>
      </c>
      <c r="CJ366" s="8">
        <v>1.8459260503366017E-2</v>
      </c>
      <c r="CK366" s="8">
        <v>-0.14237965840031455</v>
      </c>
      <c r="CL366" s="9">
        <v>-5.5409019861675707E-2</v>
      </c>
    </row>
    <row r="367" spans="1:90">
      <c r="A367" s="1">
        <v>2012</v>
      </c>
      <c r="B367" s="16" t="s">
        <v>61</v>
      </c>
      <c r="C367" s="16" t="s">
        <v>61</v>
      </c>
      <c r="D367" s="16" t="s">
        <v>20</v>
      </c>
      <c r="E367" s="16" t="str">
        <f t="shared" si="10"/>
        <v>2012IND</v>
      </c>
      <c r="F367" s="25">
        <v>11</v>
      </c>
      <c r="G367" s="15">
        <v>-0.15205061390015412</v>
      </c>
      <c r="H367" s="16">
        <v>24</v>
      </c>
      <c r="I367" s="6">
        <v>32</v>
      </c>
      <c r="J367" s="15">
        <v>-8.937065858328179E-2</v>
      </c>
      <c r="K367" s="24" t="s">
        <v>78</v>
      </c>
      <c r="L367" s="15">
        <v>8.1867536868572704E-5</v>
      </c>
      <c r="M367" s="12">
        <v>17</v>
      </c>
      <c r="N367" s="15">
        <v>0.160973669014781</v>
      </c>
      <c r="O367" s="12">
        <v>32</v>
      </c>
      <c r="P367" s="15">
        <v>8.8411875777583207E-3</v>
      </c>
      <c r="Q367" s="12">
        <v>12</v>
      </c>
      <c r="R367" s="7">
        <v>3.6023098886616797E-2</v>
      </c>
      <c r="S367" s="7">
        <v>0.14042018748676799</v>
      </c>
      <c r="T367" s="15">
        <v>1.50264300168694E-2</v>
      </c>
      <c r="U367" s="23">
        <v>6.21440667145212</v>
      </c>
      <c r="V367" s="17">
        <v>24</v>
      </c>
      <c r="W367" s="20">
        <v>-0.11943809658981699</v>
      </c>
      <c r="X367" s="17">
        <v>25</v>
      </c>
      <c r="Y367" s="20">
        <v>-6.7894842644526596E-2</v>
      </c>
      <c r="Z367" s="17">
        <v>30</v>
      </c>
      <c r="AA367" s="22">
        <v>7.1954591327122168</v>
      </c>
      <c r="AB367" s="17">
        <v>20</v>
      </c>
      <c r="AC367" s="20">
        <v>0.11223465842262</v>
      </c>
      <c r="AD367" s="19">
        <v>11</v>
      </c>
      <c r="AE367" s="15">
        <v>8.1867536868572704E-5</v>
      </c>
      <c r="AF367" s="16">
        <v>17</v>
      </c>
      <c r="AG367" s="6">
        <v>30</v>
      </c>
      <c r="AH367" s="15">
        <v>-2.75301373647397E-2</v>
      </c>
      <c r="AI367" s="12">
        <v>16</v>
      </c>
      <c r="AJ367" s="15">
        <v>0.102212114589531</v>
      </c>
      <c r="AK367" s="12">
        <v>17</v>
      </c>
      <c r="AL367" s="15">
        <v>-8.2022003154376397E-2</v>
      </c>
      <c r="AM367" s="12">
        <v>19</v>
      </c>
      <c r="AN367" s="15">
        <v>3.6023098886616797E-2</v>
      </c>
      <c r="AO367" s="15">
        <v>0.15082539133426201</v>
      </c>
      <c r="AP367" s="15">
        <v>-7.4474863688249002E-2</v>
      </c>
      <c r="AQ367" s="15">
        <v>4.2854045922531898E-2</v>
      </c>
      <c r="AR367" s="14">
        <v>6</v>
      </c>
      <c r="AS367" s="15">
        <v>2.5318378665609301E-3</v>
      </c>
      <c r="AT367" s="12">
        <v>15</v>
      </c>
      <c r="AU367" s="20">
        <v>0.160973669014781</v>
      </c>
      <c r="AV367" s="21">
        <v>32</v>
      </c>
      <c r="AW367" s="6">
        <v>30</v>
      </c>
      <c r="AX367" s="20">
        <v>0.123270288234912</v>
      </c>
      <c r="AY367" s="17">
        <v>30</v>
      </c>
      <c r="AZ367" s="20">
        <v>0.20969264831905601</v>
      </c>
      <c r="BA367" s="17">
        <v>28</v>
      </c>
      <c r="BB367" s="20">
        <v>9.6191679375450104E-2</v>
      </c>
      <c r="BC367" s="17">
        <v>32</v>
      </c>
      <c r="BD367" s="20">
        <v>0.14042018748676799</v>
      </c>
      <c r="BE367" s="20">
        <v>0.18637638633461301</v>
      </c>
      <c r="BF367" s="20">
        <v>7.9311887597512398E-2</v>
      </c>
      <c r="BG367" s="20">
        <v>4.6510120744819403E-2</v>
      </c>
      <c r="BH367" s="19">
        <v>12</v>
      </c>
      <c r="BI367" s="18">
        <v>-5.99514159009535E-2</v>
      </c>
      <c r="BJ367" s="17">
        <v>32</v>
      </c>
      <c r="BK367" s="15">
        <v>8.8411875777583207E-3</v>
      </c>
      <c r="BL367" s="16">
        <v>12</v>
      </c>
      <c r="BM367" s="6">
        <v>31</v>
      </c>
      <c r="BN367" s="15">
        <v>3.1362329009834503E-2</v>
      </c>
      <c r="BO367" s="12">
        <v>9</v>
      </c>
      <c r="BP367" s="13">
        <v>-3.06932358223977</v>
      </c>
      <c r="BQ367" s="13">
        <v>4.4046998930007497</v>
      </c>
      <c r="BR367" s="13">
        <v>0.109604304553682</v>
      </c>
      <c r="BS367" s="13">
        <v>-2.3598557850597599</v>
      </c>
      <c r="BT367" s="13">
        <v>5.3354689586242596</v>
      </c>
      <c r="BU367" s="15">
        <v>1.50264300168694E-2</v>
      </c>
      <c r="BV367" s="15">
        <v>2.4151288155233801E-2</v>
      </c>
      <c r="BW367" s="14">
        <v>31</v>
      </c>
      <c r="BX367" s="13">
        <v>1.3535732543638599</v>
      </c>
      <c r="BY367" s="12">
        <v>14</v>
      </c>
      <c r="BZ367" s="13">
        <v>3.0926212195555198</v>
      </c>
      <c r="CA367" s="12">
        <v>12</v>
      </c>
      <c r="CB367" s="11" t="s">
        <v>103</v>
      </c>
      <c r="CC367" s="10">
        <v>12500</v>
      </c>
      <c r="CD367" s="10">
        <v>5.5</v>
      </c>
      <c r="CE367" s="3">
        <v>17</v>
      </c>
      <c r="CF367" s="3" t="s">
        <v>29</v>
      </c>
      <c r="CG367" s="3">
        <v>5</v>
      </c>
      <c r="CH367" s="3" t="s">
        <v>28</v>
      </c>
      <c r="CI367" s="9">
        <f t="shared" si="11"/>
        <v>-0.180761219264333</v>
      </c>
      <c r="CJ367" s="8">
        <v>-1.5175853934482796E-2</v>
      </c>
      <c r="CK367" s="8">
        <v>0.17173112955442932</v>
      </c>
      <c r="CL367" s="9">
        <v>6.1457642245791085E-3</v>
      </c>
    </row>
    <row r="368" spans="1:90">
      <c r="A368" s="1">
        <v>2012</v>
      </c>
      <c r="B368" s="16" t="s">
        <v>100</v>
      </c>
      <c r="C368" s="16" t="s">
        <v>100</v>
      </c>
      <c r="D368" s="16" t="s">
        <v>20</v>
      </c>
      <c r="E368" s="16" t="str">
        <f t="shared" si="10"/>
        <v>2012JAX</v>
      </c>
      <c r="F368" s="25">
        <v>2</v>
      </c>
      <c r="G368" s="15">
        <v>-0.3339116360262529</v>
      </c>
      <c r="H368" s="16">
        <v>31</v>
      </c>
      <c r="I368" s="6">
        <v>29</v>
      </c>
      <c r="J368" s="15">
        <v>-0.30710768214771866</v>
      </c>
      <c r="K368" s="24" t="s">
        <v>39</v>
      </c>
      <c r="L368" s="15">
        <v>-0.196683689458508</v>
      </c>
      <c r="M368" s="12">
        <v>29</v>
      </c>
      <c r="N368" s="15">
        <v>0.107694613728208</v>
      </c>
      <c r="O368" s="12">
        <v>28</v>
      </c>
      <c r="P368" s="15">
        <v>-2.9533332839536901E-2</v>
      </c>
      <c r="Q368" s="12">
        <v>25</v>
      </c>
      <c r="R368" s="7">
        <v>-0.176216606660067</v>
      </c>
      <c r="S368" s="7">
        <v>0.10904425897895199</v>
      </c>
      <c r="T368" s="15">
        <v>-2.1846816508699698E-2</v>
      </c>
      <c r="U368" s="23">
        <v>2.5579029456585798</v>
      </c>
      <c r="V368" s="17">
        <v>31</v>
      </c>
      <c r="W368" s="20">
        <v>-0.31410247170383698</v>
      </c>
      <c r="X368" s="17">
        <v>31</v>
      </c>
      <c r="Y368" s="20">
        <v>-2.5168252138800799E-2</v>
      </c>
      <c r="Z368" s="17">
        <v>21</v>
      </c>
      <c r="AA368" s="22">
        <v>3.25611383617276</v>
      </c>
      <c r="AB368" s="17">
        <v>31</v>
      </c>
      <c r="AC368" s="20">
        <v>8.0666835375613102E-2</v>
      </c>
      <c r="AD368" s="19">
        <v>4</v>
      </c>
      <c r="AE368" s="15">
        <v>-0.196683689458508</v>
      </c>
      <c r="AF368" s="16">
        <v>29</v>
      </c>
      <c r="AG368" s="6">
        <v>31</v>
      </c>
      <c r="AH368" s="15">
        <v>-0.198264827787313</v>
      </c>
      <c r="AI368" s="12">
        <v>28</v>
      </c>
      <c r="AJ368" s="15">
        <v>-0.15890110823978301</v>
      </c>
      <c r="AK368" s="12">
        <v>29</v>
      </c>
      <c r="AL368" s="15">
        <v>-0.157825117507084</v>
      </c>
      <c r="AM368" s="12">
        <v>25</v>
      </c>
      <c r="AN368" s="15">
        <v>-0.176216606660067</v>
      </c>
      <c r="AO368" s="15">
        <v>-0.136174345414834</v>
      </c>
      <c r="AP368" s="15">
        <v>-0.124851489234153</v>
      </c>
      <c r="AQ368" s="15">
        <v>4.5275362083970198E-2</v>
      </c>
      <c r="AR368" s="14">
        <v>9</v>
      </c>
      <c r="AS368" s="15">
        <v>1.7804467529004001E-4</v>
      </c>
      <c r="AT368" s="12">
        <v>13</v>
      </c>
      <c r="AU368" s="20">
        <v>0.107694613728208</v>
      </c>
      <c r="AV368" s="21">
        <v>28</v>
      </c>
      <c r="AW368" s="6">
        <v>9</v>
      </c>
      <c r="AX368" s="20">
        <v>8.3919329217923999E-2</v>
      </c>
      <c r="AY368" s="17">
        <v>27</v>
      </c>
      <c r="AZ368" s="20">
        <v>0.24836629874140201</v>
      </c>
      <c r="BA368" s="17">
        <v>29</v>
      </c>
      <c r="BB368" s="20">
        <v>-3.7303292539289101E-2</v>
      </c>
      <c r="BC368" s="17">
        <v>20</v>
      </c>
      <c r="BD368" s="20">
        <v>0.10904425897895199</v>
      </c>
      <c r="BE368" s="20">
        <v>0.24635745439199999</v>
      </c>
      <c r="BF368" s="20">
        <v>-3.2491870597689397E-2</v>
      </c>
      <c r="BG368" s="20">
        <v>3.0097670585566502E-2</v>
      </c>
      <c r="BH368" s="19">
        <v>5</v>
      </c>
      <c r="BI368" s="18">
        <v>-2.0777509457600301E-2</v>
      </c>
      <c r="BJ368" s="17">
        <v>22</v>
      </c>
      <c r="BK368" s="15">
        <v>-2.9533332839536901E-2</v>
      </c>
      <c r="BL368" s="16">
        <v>25</v>
      </c>
      <c r="BM368" s="6">
        <v>26</v>
      </c>
      <c r="BN368" s="15">
        <v>-3.1918314698600299E-2</v>
      </c>
      <c r="BO368" s="12">
        <v>24</v>
      </c>
      <c r="BP368" s="13">
        <v>1.8857557969160701</v>
      </c>
      <c r="BQ368" s="13">
        <v>-3.6487481328168898</v>
      </c>
      <c r="BR368" s="13">
        <v>-3.8336499295170601</v>
      </c>
      <c r="BS368" s="13">
        <v>-3.2436408823230201</v>
      </c>
      <c r="BT368" s="13">
        <v>-5.9263832720275502</v>
      </c>
      <c r="BU368" s="15">
        <v>-2.1846816508699698E-2</v>
      </c>
      <c r="BV368" s="15">
        <v>2.5067491740705401E-2</v>
      </c>
      <c r="BW368" s="14">
        <v>32</v>
      </c>
      <c r="BX368" s="13">
        <v>1.0175894763536999</v>
      </c>
      <c r="BY368" s="12">
        <v>15</v>
      </c>
      <c r="BZ368" s="13">
        <v>3.8432581654186002</v>
      </c>
      <c r="CA368" s="12">
        <v>10</v>
      </c>
      <c r="CB368" s="11" t="s">
        <v>103</v>
      </c>
      <c r="CC368" s="10">
        <v>15000</v>
      </c>
      <c r="CD368" s="10">
        <v>5.5</v>
      </c>
      <c r="CE368" s="3">
        <v>16</v>
      </c>
      <c r="CF368" s="3">
        <v>0</v>
      </c>
      <c r="CG368" s="3">
        <v>0</v>
      </c>
      <c r="CH368" s="3" t="s">
        <v>0</v>
      </c>
      <c r="CI368" s="9">
        <f t="shared" si="11"/>
        <v>-0.33391163602625279</v>
      </c>
      <c r="CJ368" s="8">
        <v>-0.19668368945850753</v>
      </c>
      <c r="CK368" s="8">
        <v>0.10769461372820835</v>
      </c>
      <c r="CL368" s="9">
        <v>-2.9533332839536901E-2</v>
      </c>
    </row>
    <row r="369" spans="1:90">
      <c r="A369" s="1">
        <v>2012</v>
      </c>
      <c r="B369" s="16" t="s">
        <v>46</v>
      </c>
      <c r="C369" s="16" t="s">
        <v>46</v>
      </c>
      <c r="D369" s="16" t="s">
        <v>20</v>
      </c>
      <c r="E369" s="16" t="str">
        <f t="shared" si="10"/>
        <v>2012KC</v>
      </c>
      <c r="F369" s="25">
        <v>2</v>
      </c>
      <c r="G369" s="15">
        <v>-0.40676021248284377</v>
      </c>
      <c r="H369" s="16">
        <v>32</v>
      </c>
      <c r="I369" s="6">
        <v>27</v>
      </c>
      <c r="J369" s="15">
        <v>-0.4391014648477311</v>
      </c>
      <c r="K369" s="24" t="s">
        <v>39</v>
      </c>
      <c r="L369" s="15">
        <v>-0.237796757411218</v>
      </c>
      <c r="M369" s="12">
        <v>31</v>
      </c>
      <c r="N369" s="15">
        <v>0.148730219697607</v>
      </c>
      <c r="O369" s="12">
        <v>31</v>
      </c>
      <c r="P369" s="15">
        <v>-2.0233235374018801E-2</v>
      </c>
      <c r="Q369" s="12">
        <v>22</v>
      </c>
      <c r="R369" s="7">
        <v>-0.23945443809299</v>
      </c>
      <c r="S369" s="7">
        <v>0.17329535545157199</v>
      </c>
      <c r="T369" s="15">
        <v>-2.6351671303169101E-2</v>
      </c>
      <c r="U369" s="23">
        <v>2.23409177873017</v>
      </c>
      <c r="V369" s="17">
        <v>32</v>
      </c>
      <c r="W369" s="20">
        <v>-0.39063415347761399</v>
      </c>
      <c r="X369" s="17">
        <v>32</v>
      </c>
      <c r="Y369" s="20">
        <v>-1.58479310592557E-2</v>
      </c>
      <c r="Z369" s="17">
        <v>17</v>
      </c>
      <c r="AA369" s="22">
        <v>2.5138278479428799</v>
      </c>
      <c r="AB369" s="17">
        <v>32</v>
      </c>
      <c r="AC369" s="20">
        <v>0.12994759984179499</v>
      </c>
      <c r="AD369" s="19">
        <v>15</v>
      </c>
      <c r="AE369" s="15">
        <v>-0.237796757411218</v>
      </c>
      <c r="AF369" s="16">
        <v>31</v>
      </c>
      <c r="AG369" s="6">
        <v>28</v>
      </c>
      <c r="AH369" s="15">
        <v>-0.25020751212846798</v>
      </c>
      <c r="AI369" s="12">
        <v>31</v>
      </c>
      <c r="AJ369" s="15">
        <v>-0.240811459232328</v>
      </c>
      <c r="AK369" s="12">
        <v>31</v>
      </c>
      <c r="AL369" s="15">
        <v>-0.108117779434612</v>
      </c>
      <c r="AM369" s="12">
        <v>22</v>
      </c>
      <c r="AN369" s="15">
        <v>-0.23945443809299</v>
      </c>
      <c r="AO369" s="15">
        <v>-0.235998645519096</v>
      </c>
      <c r="AP369" s="15">
        <v>-0.101828473720199</v>
      </c>
      <c r="AQ369" s="15">
        <v>7.4911679324657102E-2</v>
      </c>
      <c r="AR369" s="14">
        <v>22</v>
      </c>
      <c r="AS369" s="15">
        <v>2.4763610825833601E-2</v>
      </c>
      <c r="AT369" s="12">
        <v>25</v>
      </c>
      <c r="AU369" s="20">
        <v>0.148730219697607</v>
      </c>
      <c r="AV369" s="21">
        <v>31</v>
      </c>
      <c r="AW369" s="6">
        <v>14</v>
      </c>
      <c r="AX369" s="20">
        <v>0.12983182972905299</v>
      </c>
      <c r="AY369" s="17">
        <v>31</v>
      </c>
      <c r="AZ369" s="20">
        <v>0.31151454595820199</v>
      </c>
      <c r="BA369" s="17">
        <v>32</v>
      </c>
      <c r="BB369" s="20">
        <v>-2.3875418266493802E-2</v>
      </c>
      <c r="BC369" s="17">
        <v>25</v>
      </c>
      <c r="BD369" s="20">
        <v>0.17329535545157199</v>
      </c>
      <c r="BE369" s="20">
        <v>0.381501396131885</v>
      </c>
      <c r="BF369" s="20">
        <v>-4.74724377699558E-2</v>
      </c>
      <c r="BG369" s="20">
        <v>5.0206422133688602E-2</v>
      </c>
      <c r="BH369" s="19">
        <v>14</v>
      </c>
      <c r="BI369" s="18">
        <v>4.4269364997727703E-3</v>
      </c>
      <c r="BJ369" s="17">
        <v>13</v>
      </c>
      <c r="BK369" s="15">
        <v>-2.0233235374018801E-2</v>
      </c>
      <c r="BL369" s="16">
        <v>22</v>
      </c>
      <c r="BM369" s="6">
        <v>19</v>
      </c>
      <c r="BN369" s="15">
        <v>-1.0594811620093099E-2</v>
      </c>
      <c r="BO369" s="12">
        <v>19</v>
      </c>
      <c r="BP369" s="13">
        <v>-2.1785388792024398</v>
      </c>
      <c r="BQ369" s="13">
        <v>-1.5246220315499901</v>
      </c>
      <c r="BR369" s="13">
        <v>-9.8435924799252899</v>
      </c>
      <c r="BS369" s="13">
        <v>8.8207572789752593</v>
      </c>
      <c r="BT369" s="13">
        <v>-5.3906215753069402</v>
      </c>
      <c r="BU369" s="15">
        <v>-2.6351671303169101E-2</v>
      </c>
      <c r="BV369" s="15">
        <v>2.1579201509324301E-2</v>
      </c>
      <c r="BW369" s="14">
        <v>27</v>
      </c>
      <c r="BX369" s="13">
        <v>2.3806592581025798</v>
      </c>
      <c r="BY369" s="12">
        <v>12</v>
      </c>
      <c r="BZ369" s="13">
        <v>-3.0592179645751498</v>
      </c>
      <c r="CA369" s="12">
        <v>24</v>
      </c>
      <c r="CB369" s="11" t="s">
        <v>18</v>
      </c>
      <c r="CC369" s="10">
        <v>5000</v>
      </c>
      <c r="CD369" s="10">
        <v>8</v>
      </c>
      <c r="CE369" s="3">
        <v>16</v>
      </c>
      <c r="CF369" s="3">
        <v>0</v>
      </c>
      <c r="CG369" s="3">
        <v>0</v>
      </c>
      <c r="CH369" s="3" t="s">
        <v>0</v>
      </c>
      <c r="CI369" s="9">
        <f t="shared" si="11"/>
        <v>-0.40676021248284322</v>
      </c>
      <c r="CJ369" s="8">
        <v>-0.23779675741121786</v>
      </c>
      <c r="CK369" s="8">
        <v>0.14873021969760658</v>
      </c>
      <c r="CL369" s="9">
        <v>-2.0233235374018804E-2</v>
      </c>
    </row>
    <row r="370" spans="1:90">
      <c r="A370" s="1">
        <v>2012</v>
      </c>
      <c r="B370" s="16" t="s">
        <v>43</v>
      </c>
      <c r="C370" s="16" t="s">
        <v>43</v>
      </c>
      <c r="D370" s="16" t="s">
        <v>20</v>
      </c>
      <c r="E370" s="16" t="str">
        <f t="shared" si="10"/>
        <v>2012MIA</v>
      </c>
      <c r="F370" s="25">
        <v>7</v>
      </c>
      <c r="G370" s="15">
        <v>-7.0386346578863543E-2</v>
      </c>
      <c r="H370" s="16">
        <v>21</v>
      </c>
      <c r="I370" s="6">
        <v>15</v>
      </c>
      <c r="J370" s="15">
        <v>-6.5056832843511242E-2</v>
      </c>
      <c r="K370" s="24" t="s">
        <v>11</v>
      </c>
      <c r="L370" s="15">
        <v>-6.6351743120676696E-2</v>
      </c>
      <c r="M370" s="12">
        <v>22</v>
      </c>
      <c r="N370" s="15">
        <v>8.4151029586348996E-3</v>
      </c>
      <c r="O370" s="12">
        <v>15</v>
      </c>
      <c r="P370" s="15">
        <v>4.3804995004480497E-3</v>
      </c>
      <c r="Q370" s="12">
        <v>14</v>
      </c>
      <c r="R370" s="7">
        <v>-5.8693394735223198E-2</v>
      </c>
      <c r="S370" s="7">
        <v>1.53873665324892E-2</v>
      </c>
      <c r="T370" s="15">
        <v>9.0239284242011608E-3</v>
      </c>
      <c r="U370" s="23">
        <v>7.4610571953087899</v>
      </c>
      <c r="V370" s="17">
        <v>18</v>
      </c>
      <c r="W370" s="20">
        <v>-6.1064764522026402E-2</v>
      </c>
      <c r="X370" s="17">
        <v>21</v>
      </c>
      <c r="Y370" s="20">
        <v>-1.5961213248254901E-2</v>
      </c>
      <c r="Z370" s="17">
        <v>18</v>
      </c>
      <c r="AA370" s="22">
        <v>7.0957188303404459</v>
      </c>
      <c r="AB370" s="17">
        <v>21</v>
      </c>
      <c r="AC370" s="20">
        <v>0.14533105397820401</v>
      </c>
      <c r="AD370" s="19">
        <v>23</v>
      </c>
      <c r="AE370" s="15">
        <v>-6.6351743120676696E-2</v>
      </c>
      <c r="AF370" s="16">
        <v>22</v>
      </c>
      <c r="AG370" s="6">
        <v>20</v>
      </c>
      <c r="AH370" s="15">
        <v>-7.3848691688953194E-2</v>
      </c>
      <c r="AI370" s="12">
        <v>20</v>
      </c>
      <c r="AJ370" s="15">
        <v>3.5500364110727399E-2</v>
      </c>
      <c r="AK370" s="12">
        <v>24</v>
      </c>
      <c r="AL370" s="15">
        <v>-9.2367383624793395E-2</v>
      </c>
      <c r="AM370" s="12">
        <v>21</v>
      </c>
      <c r="AN370" s="15">
        <v>-5.8693394735223198E-2</v>
      </c>
      <c r="AO370" s="15">
        <v>3.6431480773888698E-2</v>
      </c>
      <c r="AP370" s="15">
        <v>-7.40685293030411E-2</v>
      </c>
      <c r="AQ370" s="15">
        <v>0.117353853207491</v>
      </c>
      <c r="AR370" s="14">
        <v>32</v>
      </c>
      <c r="AS370" s="15">
        <v>-1.01274195270572E-2</v>
      </c>
      <c r="AT370" s="12">
        <v>11</v>
      </c>
      <c r="AU370" s="20">
        <v>8.4151029586348996E-3</v>
      </c>
      <c r="AV370" s="21">
        <v>15</v>
      </c>
      <c r="AW370" s="6">
        <v>11</v>
      </c>
      <c r="AX370" s="20">
        <v>-2.4433077129919101E-2</v>
      </c>
      <c r="AY370" s="17">
        <v>16</v>
      </c>
      <c r="AZ370" s="20">
        <v>0.12841879755664001</v>
      </c>
      <c r="BA370" s="17">
        <v>21</v>
      </c>
      <c r="BB370" s="20">
        <v>-0.16869468509838001</v>
      </c>
      <c r="BC370" s="17">
        <v>7</v>
      </c>
      <c r="BD370" s="20">
        <v>1.53873665324892E-2</v>
      </c>
      <c r="BE370" s="20">
        <v>0.11172210275304301</v>
      </c>
      <c r="BF370" s="20">
        <v>-0.12679012868301401</v>
      </c>
      <c r="BG370" s="20">
        <v>3.66712383925046E-2</v>
      </c>
      <c r="BH370" s="19">
        <v>6</v>
      </c>
      <c r="BI370" s="18">
        <v>-2.7687660865065501E-2</v>
      </c>
      <c r="BJ370" s="17">
        <v>25</v>
      </c>
      <c r="BK370" s="15">
        <v>4.3804995004480497E-3</v>
      </c>
      <c r="BL370" s="16">
        <v>14</v>
      </c>
      <c r="BM370" s="6">
        <v>6</v>
      </c>
      <c r="BN370" s="15">
        <v>-1.16491499629923E-2</v>
      </c>
      <c r="BO370" s="12">
        <v>20</v>
      </c>
      <c r="BP370" s="13">
        <v>-4.8572304553294101</v>
      </c>
      <c r="BQ370" s="13">
        <v>0.45439348722721301</v>
      </c>
      <c r="BR370" s="13">
        <v>7.36427926815895</v>
      </c>
      <c r="BS370" s="13">
        <v>-2.80604008834153</v>
      </c>
      <c r="BT370" s="13">
        <v>2.0348475385087998</v>
      </c>
      <c r="BU370" s="15">
        <v>9.0239284242011608E-3</v>
      </c>
      <c r="BV370" s="15">
        <v>1.9248450951924099E-2</v>
      </c>
      <c r="BW370" s="14">
        <v>25</v>
      </c>
      <c r="BX370" s="13">
        <v>3.6877653328279298</v>
      </c>
      <c r="BY370" s="12">
        <v>7</v>
      </c>
      <c r="BZ370" s="13">
        <v>2.3217144618765602</v>
      </c>
      <c r="CA370" s="12">
        <v>13</v>
      </c>
      <c r="CB370" s="11" t="s">
        <v>33</v>
      </c>
      <c r="CC370" s="10">
        <v>6600</v>
      </c>
      <c r="CD370" s="10">
        <v>7</v>
      </c>
      <c r="CE370" s="3">
        <v>16</v>
      </c>
      <c r="CF370" s="3">
        <v>0</v>
      </c>
      <c r="CG370" s="3">
        <v>0</v>
      </c>
      <c r="CH370" s="3" t="s">
        <v>0</v>
      </c>
      <c r="CI370" s="9">
        <f t="shared" si="11"/>
        <v>-7.0386346578863529E-2</v>
      </c>
      <c r="CJ370" s="8">
        <v>-6.6351743120676668E-2</v>
      </c>
      <c r="CK370" s="8">
        <v>8.4151029586349013E-3</v>
      </c>
      <c r="CL370" s="9">
        <v>4.3804995004480454E-3</v>
      </c>
    </row>
    <row r="371" spans="1:90">
      <c r="A371" s="1">
        <v>2012</v>
      </c>
      <c r="B371" s="16" t="s">
        <v>41</v>
      </c>
      <c r="C371" s="16" t="s">
        <v>41</v>
      </c>
      <c r="D371" s="16" t="s">
        <v>4</v>
      </c>
      <c r="E371" s="16" t="str">
        <f t="shared" si="10"/>
        <v>2012MIN</v>
      </c>
      <c r="F371" s="25">
        <v>10</v>
      </c>
      <c r="G371" s="15">
        <v>0.105041470881113</v>
      </c>
      <c r="H371" s="16">
        <v>9</v>
      </c>
      <c r="I371" s="6">
        <v>28</v>
      </c>
      <c r="J371" s="15">
        <v>3.589849628881317E-2</v>
      </c>
      <c r="K371" s="24" t="s">
        <v>23</v>
      </c>
      <c r="L371" s="15">
        <v>1.3049249844115599E-2</v>
      </c>
      <c r="M371" s="12">
        <v>15</v>
      </c>
      <c r="N371" s="15">
        <v>-4.4561315686739399E-2</v>
      </c>
      <c r="O371" s="12">
        <v>11</v>
      </c>
      <c r="P371" s="15">
        <v>4.7430905350257999E-2</v>
      </c>
      <c r="Q371" s="12">
        <v>5</v>
      </c>
      <c r="R371" s="7">
        <v>-1.6284480544604001E-2</v>
      </c>
      <c r="S371" s="7">
        <v>8.6880157544264296E-3</v>
      </c>
      <c r="T371" s="15">
        <v>6.0870992587843599E-2</v>
      </c>
      <c r="U371" s="23">
        <v>9.7771361383687605</v>
      </c>
      <c r="V371" s="17">
        <v>7</v>
      </c>
      <c r="W371" s="20">
        <v>0.101699557429676</v>
      </c>
      <c r="X371" s="17">
        <v>10</v>
      </c>
      <c r="Y371" s="20">
        <v>3.6561398115367003E-2</v>
      </c>
      <c r="Z371" s="17">
        <v>7</v>
      </c>
      <c r="AA371" s="22">
        <v>8.8454315552687319</v>
      </c>
      <c r="AB371" s="17">
        <v>13</v>
      </c>
      <c r="AC371" s="20">
        <v>9.8815009405520501E-2</v>
      </c>
      <c r="AD371" s="19">
        <v>9</v>
      </c>
      <c r="AE371" s="15">
        <v>1.3049249844115599E-2</v>
      </c>
      <c r="AF371" s="16">
        <v>15</v>
      </c>
      <c r="AG371" s="6">
        <v>21</v>
      </c>
      <c r="AH371" s="15">
        <v>1.0319150245534699E-2</v>
      </c>
      <c r="AI371" s="12">
        <v>13</v>
      </c>
      <c r="AJ371" s="15">
        <v>3.9632685614637203E-2</v>
      </c>
      <c r="AK371" s="12">
        <v>23</v>
      </c>
      <c r="AL371" s="15">
        <v>9.3468808642282297E-2</v>
      </c>
      <c r="AM371" s="12">
        <v>4</v>
      </c>
      <c r="AN371" s="15">
        <v>-1.6284480544604001E-2</v>
      </c>
      <c r="AO371" s="15">
        <v>1.00563972743919E-2</v>
      </c>
      <c r="AP371" s="15">
        <v>5.4475511038472202E-2</v>
      </c>
      <c r="AQ371" s="15">
        <v>2.1255603901419499E-2</v>
      </c>
      <c r="AR371" s="14">
        <v>1</v>
      </c>
      <c r="AS371" s="15">
        <v>-4.1739511175528501E-2</v>
      </c>
      <c r="AT371" s="12">
        <v>6</v>
      </c>
      <c r="AU371" s="20">
        <v>-4.4561315686739399E-2</v>
      </c>
      <c r="AV371" s="21">
        <v>11</v>
      </c>
      <c r="AW371" s="6">
        <v>23</v>
      </c>
      <c r="AX371" s="20">
        <v>-5.0450266469577898E-2</v>
      </c>
      <c r="AY371" s="17">
        <v>13</v>
      </c>
      <c r="AZ371" s="20">
        <v>2.07316955430411E-2</v>
      </c>
      <c r="BA371" s="17">
        <v>13</v>
      </c>
      <c r="BB371" s="20">
        <v>-0.15532931801726299</v>
      </c>
      <c r="BC371" s="17">
        <v>8</v>
      </c>
      <c r="BD371" s="20">
        <v>8.6880157544264296E-3</v>
      </c>
      <c r="BE371" s="20">
        <v>0.11446203769405799</v>
      </c>
      <c r="BF371" s="20">
        <v>-0.17075503470445699</v>
      </c>
      <c r="BG371" s="20">
        <v>5.0937549581184002E-2</v>
      </c>
      <c r="BH371" s="19">
        <v>15</v>
      </c>
      <c r="BI371" s="18">
        <v>6.6205569011681302E-3</v>
      </c>
      <c r="BJ371" s="17">
        <v>12</v>
      </c>
      <c r="BK371" s="15">
        <v>4.7430905350257999E-2</v>
      </c>
      <c r="BL371" s="16">
        <v>5</v>
      </c>
      <c r="BM371" s="6">
        <v>27</v>
      </c>
      <c r="BN371" s="15">
        <v>4.0930140714563398E-2</v>
      </c>
      <c r="BO371" s="12">
        <v>7</v>
      </c>
      <c r="BP371" s="13">
        <v>9.5434680077667693</v>
      </c>
      <c r="BQ371" s="13">
        <v>2.4505904274830099</v>
      </c>
      <c r="BR371" s="13">
        <v>7.8743217974071502</v>
      </c>
      <c r="BS371" s="13">
        <v>3.9641925827401501</v>
      </c>
      <c r="BT371" s="13">
        <v>-0.117120140268062</v>
      </c>
      <c r="BU371" s="15">
        <v>6.0870992587843599E-2</v>
      </c>
      <c r="BV371" s="15">
        <v>1.7860565563302101E-2</v>
      </c>
      <c r="BW371" s="14">
        <v>21</v>
      </c>
      <c r="BX371" s="13">
        <v>-3.3547323436476</v>
      </c>
      <c r="BY371" s="12">
        <v>23</v>
      </c>
      <c r="BZ371" s="13">
        <v>6.7200436187927997</v>
      </c>
      <c r="CA371" s="12">
        <v>6</v>
      </c>
      <c r="CB371" s="11" t="s">
        <v>106</v>
      </c>
      <c r="CC371" s="10">
        <v>10000</v>
      </c>
      <c r="CD371" s="10">
        <v>6</v>
      </c>
      <c r="CE371" s="3">
        <v>17</v>
      </c>
      <c r="CF371" s="3" t="s">
        <v>29</v>
      </c>
      <c r="CG371" s="3">
        <v>6</v>
      </c>
      <c r="CH371" s="3" t="s">
        <v>28</v>
      </c>
      <c r="CI371" s="9">
        <f t="shared" si="11"/>
        <v>9.653322688459981E-2</v>
      </c>
      <c r="CJ371" s="8">
        <v>3.2321551660879403E-3</v>
      </c>
      <c r="CK371" s="8">
        <v>-4.4714080743212398E-2</v>
      </c>
      <c r="CL371" s="9">
        <v>4.8586990975299477E-2</v>
      </c>
    </row>
    <row r="372" spans="1:90">
      <c r="A372" s="1">
        <v>2012</v>
      </c>
      <c r="B372" s="16" t="s">
        <v>40</v>
      </c>
      <c r="C372" s="16" t="s">
        <v>40</v>
      </c>
      <c r="D372" s="16" t="s">
        <v>20</v>
      </c>
      <c r="E372" s="16" t="str">
        <f t="shared" si="10"/>
        <v>2012NE</v>
      </c>
      <c r="F372" s="25">
        <v>12</v>
      </c>
      <c r="G372" s="15">
        <v>0.35316380284308513</v>
      </c>
      <c r="H372" s="16">
        <v>2</v>
      </c>
      <c r="I372" s="6">
        <v>4</v>
      </c>
      <c r="J372" s="15">
        <v>0.32810135191639483</v>
      </c>
      <c r="K372" s="24" t="s">
        <v>52</v>
      </c>
      <c r="L372" s="15">
        <v>0.277603528264174</v>
      </c>
      <c r="M372" s="12">
        <v>1</v>
      </c>
      <c r="N372" s="15">
        <v>-2.0713806636017799E-2</v>
      </c>
      <c r="O372" s="12">
        <v>14</v>
      </c>
      <c r="P372" s="15">
        <v>5.4846467942893301E-2</v>
      </c>
      <c r="Q372" s="12">
        <v>4</v>
      </c>
      <c r="R372" s="7">
        <v>0.26604113190499601</v>
      </c>
      <c r="S372" s="7">
        <v>-1.6129667551580899E-2</v>
      </c>
      <c r="T372" s="15">
        <v>4.5930552459817899E-2</v>
      </c>
      <c r="U372" s="23">
        <v>13.191332969936701</v>
      </c>
      <c r="V372" s="17">
        <v>2</v>
      </c>
      <c r="W372" s="20">
        <v>0.39330841930118998</v>
      </c>
      <c r="X372" s="17">
        <v>3</v>
      </c>
      <c r="Y372" s="20">
        <v>-2.5470430807096801E-2</v>
      </c>
      <c r="Z372" s="17">
        <v>22</v>
      </c>
      <c r="AA372" s="22">
        <v>12.736619688634468</v>
      </c>
      <c r="AB372" s="17">
        <v>1</v>
      </c>
      <c r="AC372" s="20">
        <v>0.11006815502412901</v>
      </c>
      <c r="AD372" s="19">
        <v>10</v>
      </c>
      <c r="AE372" s="15">
        <v>0.277603528264174</v>
      </c>
      <c r="AF372" s="16">
        <v>1</v>
      </c>
      <c r="AG372" s="6">
        <v>1</v>
      </c>
      <c r="AH372" s="15">
        <v>0.26448980858390497</v>
      </c>
      <c r="AI372" s="12">
        <v>2</v>
      </c>
      <c r="AJ372" s="15">
        <v>0.51508402161618805</v>
      </c>
      <c r="AK372" s="12">
        <v>1</v>
      </c>
      <c r="AL372" s="15">
        <v>7.7957450567785899E-2</v>
      </c>
      <c r="AM372" s="12">
        <v>5</v>
      </c>
      <c r="AN372" s="15">
        <v>0.26604113190499601</v>
      </c>
      <c r="AO372" s="15">
        <v>0.48872195811561803</v>
      </c>
      <c r="AP372" s="15">
        <v>7.9964439572491594E-2</v>
      </c>
      <c r="AQ372" s="15">
        <v>3.1486902246587199E-2</v>
      </c>
      <c r="AR372" s="14">
        <v>3</v>
      </c>
      <c r="AS372" s="15">
        <v>-1.8958427751159301E-2</v>
      </c>
      <c r="AT372" s="12">
        <v>9</v>
      </c>
      <c r="AU372" s="20">
        <v>-2.0713806636017799E-2</v>
      </c>
      <c r="AV372" s="21">
        <v>14</v>
      </c>
      <c r="AW372" s="6">
        <v>28</v>
      </c>
      <c r="AX372" s="20">
        <v>-5.2028597944501702E-2</v>
      </c>
      <c r="AY372" s="17">
        <v>12</v>
      </c>
      <c r="AZ372" s="20">
        <v>0.12117252178249401</v>
      </c>
      <c r="BA372" s="17">
        <v>19</v>
      </c>
      <c r="BB372" s="20">
        <v>-0.22758818913060799</v>
      </c>
      <c r="BC372" s="17">
        <v>5</v>
      </c>
      <c r="BD372" s="20">
        <v>-1.6129667551580899E-2</v>
      </c>
      <c r="BE372" s="20">
        <v>0.123765192448357</v>
      </c>
      <c r="BF372" s="20">
        <v>-0.22010043132587601</v>
      </c>
      <c r="BG372" s="20">
        <v>4.1519543437763297E-2</v>
      </c>
      <c r="BH372" s="19">
        <v>9</v>
      </c>
      <c r="BI372" s="18">
        <v>-4.6780446314274499E-2</v>
      </c>
      <c r="BJ372" s="17">
        <v>31</v>
      </c>
      <c r="BK372" s="15">
        <v>5.4846467942893301E-2</v>
      </c>
      <c r="BL372" s="16">
        <v>4</v>
      </c>
      <c r="BM372" s="6">
        <v>5</v>
      </c>
      <c r="BN372" s="15">
        <v>7.6790012772783203E-2</v>
      </c>
      <c r="BO372" s="12">
        <v>3</v>
      </c>
      <c r="BP372" s="13">
        <v>-1.8365837336887001</v>
      </c>
      <c r="BQ372" s="13">
        <v>14.9788285640093</v>
      </c>
      <c r="BR372" s="13">
        <v>2.1837119501107498</v>
      </c>
      <c r="BS372" s="13">
        <v>6.1708924463717798</v>
      </c>
      <c r="BT372" s="13">
        <v>5.9263847446435403</v>
      </c>
      <c r="BU372" s="15">
        <v>4.5930552459817899E-2</v>
      </c>
      <c r="BV372" s="15">
        <v>1.2720774566700101E-2</v>
      </c>
      <c r="BW372" s="14">
        <v>8</v>
      </c>
      <c r="BX372" s="13">
        <v>-2.632789134638E-2</v>
      </c>
      <c r="BY372" s="12">
        <v>17</v>
      </c>
      <c r="BZ372" s="13">
        <v>-4.45795774153774</v>
      </c>
      <c r="CA372" s="12">
        <v>30</v>
      </c>
      <c r="CB372" s="11" t="s">
        <v>33</v>
      </c>
      <c r="CC372" s="10">
        <v>700</v>
      </c>
      <c r="CD372" s="10">
        <v>12</v>
      </c>
      <c r="CE372" s="3">
        <v>18</v>
      </c>
      <c r="CF372" s="3" t="s">
        <v>7</v>
      </c>
      <c r="CG372" s="3">
        <v>2</v>
      </c>
      <c r="CH372" s="3" t="s">
        <v>22</v>
      </c>
      <c r="CI372" s="9">
        <f t="shared" si="11"/>
        <v>0.34528721455392919</v>
      </c>
      <c r="CJ372" s="8">
        <v>0.28040990003803212</v>
      </c>
      <c r="CK372" s="8">
        <v>-1.5807821415638044E-2</v>
      </c>
      <c r="CL372" s="9">
        <v>4.9069493100259036E-2</v>
      </c>
    </row>
    <row r="373" spans="1:90">
      <c r="A373" s="1">
        <v>2012</v>
      </c>
      <c r="B373" s="16" t="s">
        <v>38</v>
      </c>
      <c r="C373" s="16" t="s">
        <v>38</v>
      </c>
      <c r="D373" s="16" t="s">
        <v>4</v>
      </c>
      <c r="E373" s="16" t="str">
        <f t="shared" si="10"/>
        <v>2012NO</v>
      </c>
      <c r="F373" s="25">
        <v>7</v>
      </c>
      <c r="G373" s="15">
        <v>-1.7055098352087298E-2</v>
      </c>
      <c r="H373" s="16">
        <v>18</v>
      </c>
      <c r="I373" s="6">
        <v>1</v>
      </c>
      <c r="J373" s="15">
        <v>-3.0623330074636298E-2</v>
      </c>
      <c r="K373" s="24" t="s">
        <v>11</v>
      </c>
      <c r="L373" s="15">
        <v>9.7185170301042498E-2</v>
      </c>
      <c r="M373" s="12">
        <v>10</v>
      </c>
      <c r="N373" s="15">
        <v>9.1069801704489597E-2</v>
      </c>
      <c r="O373" s="12">
        <v>26</v>
      </c>
      <c r="P373" s="15">
        <v>-2.3170466948640198E-2</v>
      </c>
      <c r="Q373" s="12">
        <v>24</v>
      </c>
      <c r="R373" s="7">
        <v>0.101730279129486</v>
      </c>
      <c r="S373" s="7">
        <v>0.122019327792653</v>
      </c>
      <c r="T373" s="15">
        <v>-1.03342814114693E-2</v>
      </c>
      <c r="U373" s="23">
        <v>6.8735169897616499</v>
      </c>
      <c r="V373" s="17">
        <v>21</v>
      </c>
      <c r="W373" s="20">
        <v>3.3966018960597803E-2</v>
      </c>
      <c r="X373" s="17">
        <v>15</v>
      </c>
      <c r="Y373" s="20">
        <v>2.00140843595795E-2</v>
      </c>
      <c r="Z373" s="17">
        <v>10</v>
      </c>
      <c r="AA373" s="22">
        <v>8.1613072852071209</v>
      </c>
      <c r="AB373" s="17">
        <v>15</v>
      </c>
      <c r="AC373" s="20">
        <v>0.17700771254164699</v>
      </c>
      <c r="AD373" s="19">
        <v>30</v>
      </c>
      <c r="AE373" s="15">
        <v>9.7185170301042498E-2</v>
      </c>
      <c r="AF373" s="16">
        <v>10</v>
      </c>
      <c r="AG373" s="6">
        <v>3</v>
      </c>
      <c r="AH373" s="15">
        <v>0.112067908997236</v>
      </c>
      <c r="AI373" s="12">
        <v>7</v>
      </c>
      <c r="AJ373" s="15">
        <v>0.21050889962600999</v>
      </c>
      <c r="AK373" s="12">
        <v>12</v>
      </c>
      <c r="AL373" s="15">
        <v>1.22582820755018E-2</v>
      </c>
      <c r="AM373" s="12">
        <v>11</v>
      </c>
      <c r="AN373" s="15">
        <v>0.101730279129486</v>
      </c>
      <c r="AO373" s="15">
        <v>0.222292539727072</v>
      </c>
      <c r="AP373" s="15">
        <v>3.1062038536887899E-3</v>
      </c>
      <c r="AQ373" s="15">
        <v>5.7661803386730097E-2</v>
      </c>
      <c r="AR373" s="14">
        <v>18</v>
      </c>
      <c r="AS373" s="15">
        <v>4.6851723844020003E-3</v>
      </c>
      <c r="AT373" s="12">
        <v>16</v>
      </c>
      <c r="AU373" s="20">
        <v>9.1069801704489597E-2</v>
      </c>
      <c r="AV373" s="21">
        <v>26</v>
      </c>
      <c r="AW373" s="6">
        <v>19</v>
      </c>
      <c r="AX373" s="20">
        <v>3.4685137488705602E-2</v>
      </c>
      <c r="AY373" s="17">
        <v>22</v>
      </c>
      <c r="AZ373" s="20">
        <v>0.12151581024922101</v>
      </c>
      <c r="BA373" s="17">
        <v>20</v>
      </c>
      <c r="BB373" s="20">
        <v>4.6574826667487197E-2</v>
      </c>
      <c r="BC373" s="17">
        <v>31</v>
      </c>
      <c r="BD373" s="20">
        <v>0.122019327792653</v>
      </c>
      <c r="BE373" s="20">
        <v>0.17400002025626299</v>
      </c>
      <c r="BF373" s="20">
        <v>4.6052732362703998E-2</v>
      </c>
      <c r="BG373" s="20">
        <v>5.7648011099134103E-2</v>
      </c>
      <c r="BH373" s="19">
        <v>21</v>
      </c>
      <c r="BI373" s="18">
        <v>4.2211179414904099E-2</v>
      </c>
      <c r="BJ373" s="17">
        <v>2</v>
      </c>
      <c r="BK373" s="15">
        <v>-2.3170466948640198E-2</v>
      </c>
      <c r="BL373" s="16">
        <v>24</v>
      </c>
      <c r="BM373" s="6">
        <v>12</v>
      </c>
      <c r="BN373" s="15">
        <v>-4.3416752547932598E-2</v>
      </c>
      <c r="BO373" s="12">
        <v>30</v>
      </c>
      <c r="BP373" s="13">
        <v>-4.0800878780313203</v>
      </c>
      <c r="BQ373" s="13">
        <v>-7.33664624005677</v>
      </c>
      <c r="BR373" s="13">
        <v>-6.2418886476412299</v>
      </c>
      <c r="BS373" s="13">
        <v>8.5787067884541806</v>
      </c>
      <c r="BT373" s="13">
        <v>-2.5053174970449699</v>
      </c>
      <c r="BU373" s="15">
        <v>-1.03342814114693E-2</v>
      </c>
      <c r="BV373" s="15">
        <v>2.2773675462084399E-2</v>
      </c>
      <c r="BW373" s="14">
        <v>29</v>
      </c>
      <c r="BX373" s="13">
        <v>14.150491620332099</v>
      </c>
      <c r="BY373" s="12">
        <v>3</v>
      </c>
      <c r="BZ373" s="13">
        <v>6.4180927685854599</v>
      </c>
      <c r="CA373" s="12">
        <v>7</v>
      </c>
      <c r="CB373" s="11" t="s">
        <v>104</v>
      </c>
      <c r="CC373" s="10">
        <v>1600</v>
      </c>
      <c r="CD373" s="10">
        <v>9.5</v>
      </c>
      <c r="CE373" s="3">
        <v>16</v>
      </c>
      <c r="CF373" s="3">
        <v>0</v>
      </c>
      <c r="CG373" s="3">
        <v>0</v>
      </c>
      <c r="CH373" s="3" t="s">
        <v>0</v>
      </c>
      <c r="CI373" s="9">
        <f t="shared" si="11"/>
        <v>-1.7055098352087277E-2</v>
      </c>
      <c r="CJ373" s="8">
        <v>9.7185170301042512E-2</v>
      </c>
      <c r="CK373" s="8">
        <v>9.106980170448957E-2</v>
      </c>
      <c r="CL373" s="9">
        <v>-2.3170466948640219E-2</v>
      </c>
    </row>
    <row r="374" spans="1:90">
      <c r="A374" s="1">
        <v>2012</v>
      </c>
      <c r="B374" s="16" t="s">
        <v>36</v>
      </c>
      <c r="C374" s="16" t="s">
        <v>36</v>
      </c>
      <c r="D374" s="16" t="s">
        <v>4</v>
      </c>
      <c r="E374" s="16" t="str">
        <f t="shared" si="10"/>
        <v>2012NYG</v>
      </c>
      <c r="F374" s="25">
        <v>9</v>
      </c>
      <c r="G374" s="15">
        <v>0.1075814807137592</v>
      </c>
      <c r="H374" s="16">
        <v>7</v>
      </c>
      <c r="I374" s="6">
        <v>13</v>
      </c>
      <c r="J374" s="15">
        <v>8.9889063719647805E-2</v>
      </c>
      <c r="K374" s="24" t="s">
        <v>9</v>
      </c>
      <c r="L374" s="15">
        <v>0.108436174367572</v>
      </c>
      <c r="M374" s="12">
        <v>7</v>
      </c>
      <c r="N374" s="15">
        <v>2.0982136992164099E-2</v>
      </c>
      <c r="O374" s="12">
        <v>19</v>
      </c>
      <c r="P374" s="15">
        <v>2.01274433383513E-2</v>
      </c>
      <c r="Q374" s="12">
        <v>10</v>
      </c>
      <c r="R374" s="7">
        <v>0.125848161057212</v>
      </c>
      <c r="S374" s="7">
        <v>5.0489644961897798E-2</v>
      </c>
      <c r="T374" s="15">
        <v>1.45305476243336E-2</v>
      </c>
      <c r="U374" s="23">
        <v>8.96494621063162</v>
      </c>
      <c r="V374" s="17">
        <v>12</v>
      </c>
      <c r="W374" s="20">
        <v>0.101192147820336</v>
      </c>
      <c r="X374" s="17">
        <v>11</v>
      </c>
      <c r="Y374" s="20">
        <v>1.7209101070016299E-2</v>
      </c>
      <c r="Z374" s="17">
        <v>12</v>
      </c>
      <c r="AA374" s="22">
        <v>10.175090127315951</v>
      </c>
      <c r="AB374" s="17">
        <v>9</v>
      </c>
      <c r="AC374" s="20">
        <v>0.30496113289170002</v>
      </c>
      <c r="AD374" s="19">
        <v>32</v>
      </c>
      <c r="AE374" s="15">
        <v>0.108436174367572</v>
      </c>
      <c r="AF374" s="16">
        <v>7</v>
      </c>
      <c r="AG374" s="6">
        <v>8</v>
      </c>
      <c r="AH374" s="15">
        <v>8.1603084797291295E-2</v>
      </c>
      <c r="AI374" s="12">
        <v>10</v>
      </c>
      <c r="AJ374" s="15">
        <v>0.23527280305822801</v>
      </c>
      <c r="AK374" s="12">
        <v>10</v>
      </c>
      <c r="AL374" s="15">
        <v>3.8705695214552999E-2</v>
      </c>
      <c r="AM374" s="12">
        <v>7</v>
      </c>
      <c r="AN374" s="15">
        <v>0.125848161057212</v>
      </c>
      <c r="AO374" s="15">
        <v>0.26720526997264299</v>
      </c>
      <c r="AP374" s="15">
        <v>3.4640617809462398E-2</v>
      </c>
      <c r="AQ374" s="15">
        <v>0.107582268480945</v>
      </c>
      <c r="AR374" s="14">
        <v>31</v>
      </c>
      <c r="AS374" s="15">
        <v>1.99874687018591E-2</v>
      </c>
      <c r="AT374" s="12">
        <v>23</v>
      </c>
      <c r="AU374" s="20">
        <v>2.0982136992164099E-2</v>
      </c>
      <c r="AV374" s="21">
        <v>19</v>
      </c>
      <c r="AW374" s="6">
        <v>22</v>
      </c>
      <c r="AX374" s="20">
        <v>8.9235828457827505E-3</v>
      </c>
      <c r="AY374" s="17">
        <v>19</v>
      </c>
      <c r="AZ374" s="20">
        <v>9.0432471240882495E-2</v>
      </c>
      <c r="BA374" s="17">
        <v>15</v>
      </c>
      <c r="BB374" s="20">
        <v>-6.3054923633260193E-2</v>
      </c>
      <c r="BC374" s="17">
        <v>17</v>
      </c>
      <c r="BD374" s="20">
        <v>5.0489644961897798E-2</v>
      </c>
      <c r="BE374" s="20">
        <v>0.139182543848094</v>
      </c>
      <c r="BF374" s="20">
        <v>-5.6831516287680801E-2</v>
      </c>
      <c r="BG374" s="20">
        <v>8.0585349557362504E-2</v>
      </c>
      <c r="BH374" s="19">
        <v>29</v>
      </c>
      <c r="BI374" s="18">
        <v>4.1160979724398403E-2</v>
      </c>
      <c r="BJ374" s="17">
        <v>3</v>
      </c>
      <c r="BK374" s="15">
        <v>2.01274433383513E-2</v>
      </c>
      <c r="BL374" s="16">
        <v>10</v>
      </c>
      <c r="BM374" s="6">
        <v>15</v>
      </c>
      <c r="BN374" s="15">
        <v>2.85126458688271E-2</v>
      </c>
      <c r="BO374" s="12">
        <v>11</v>
      </c>
      <c r="BP374" s="13">
        <v>-2.9708731382877498</v>
      </c>
      <c r="BQ374" s="13">
        <v>1.4720387987327399</v>
      </c>
      <c r="BR374" s="13">
        <v>14.6381663661501</v>
      </c>
      <c r="BS374" s="13">
        <v>0.90603542976514595</v>
      </c>
      <c r="BT374" s="13">
        <v>-3.9816457871846098</v>
      </c>
      <c r="BU374" s="15">
        <v>1.45305476243336E-2</v>
      </c>
      <c r="BV374" s="15">
        <v>2.14466858053474E-2</v>
      </c>
      <c r="BW374" s="14">
        <v>26</v>
      </c>
      <c r="BX374" s="13">
        <v>-3.0978500256068302</v>
      </c>
      <c r="BY374" s="12">
        <v>22</v>
      </c>
      <c r="BZ374" s="13">
        <v>-2.79844785700881</v>
      </c>
      <c r="CA374" s="12">
        <v>21</v>
      </c>
      <c r="CB374" s="11" t="s">
        <v>1</v>
      </c>
      <c r="CC374" s="10">
        <v>1800</v>
      </c>
      <c r="CD374" s="10">
        <v>9</v>
      </c>
      <c r="CE374" s="3">
        <v>16</v>
      </c>
      <c r="CF374" s="3">
        <v>0</v>
      </c>
      <c r="CG374" s="3">
        <v>0</v>
      </c>
      <c r="CH374" s="3" t="s">
        <v>0</v>
      </c>
      <c r="CI374" s="9">
        <f t="shared" si="11"/>
        <v>0.10758148071375898</v>
      </c>
      <c r="CJ374" s="8">
        <v>0.10843617436757187</v>
      </c>
      <c r="CK374" s="8">
        <v>2.0982136992164141E-2</v>
      </c>
      <c r="CL374" s="9">
        <v>2.0127443338351252E-2</v>
      </c>
    </row>
    <row r="375" spans="1:90">
      <c r="A375" s="1">
        <v>2012</v>
      </c>
      <c r="B375" s="16" t="s">
        <v>35</v>
      </c>
      <c r="C375" s="16" t="s">
        <v>35</v>
      </c>
      <c r="D375" s="16" t="s">
        <v>20</v>
      </c>
      <c r="E375" s="16" t="str">
        <f t="shared" si="10"/>
        <v>2012NYJ</v>
      </c>
      <c r="F375" s="25">
        <v>6</v>
      </c>
      <c r="G375" s="15">
        <v>-0.15433192589585171</v>
      </c>
      <c r="H375" s="16">
        <v>25</v>
      </c>
      <c r="I375" s="6">
        <v>11</v>
      </c>
      <c r="J375" s="15">
        <v>-0.160756752122553</v>
      </c>
      <c r="K375" s="24" t="s">
        <v>19</v>
      </c>
      <c r="L375" s="15">
        <v>-0.19669760442314699</v>
      </c>
      <c r="M375" s="12">
        <v>30</v>
      </c>
      <c r="N375" s="15">
        <v>-5.7414785281968202E-2</v>
      </c>
      <c r="O375" s="12">
        <v>8</v>
      </c>
      <c r="P375" s="15">
        <v>-1.50491067546729E-2</v>
      </c>
      <c r="Q375" s="12">
        <v>21</v>
      </c>
      <c r="R375" s="7">
        <v>-0.192363452836085</v>
      </c>
      <c r="S375" s="7">
        <v>-5.2286508450187001E-2</v>
      </c>
      <c r="T375" s="15">
        <v>-2.0679807736654999E-2</v>
      </c>
      <c r="U375" s="23">
        <v>5.6496885663197904</v>
      </c>
      <c r="V375" s="17">
        <v>26</v>
      </c>
      <c r="W375" s="20">
        <v>-0.18494403412881699</v>
      </c>
      <c r="X375" s="17">
        <v>26</v>
      </c>
      <c r="Y375" s="20">
        <v>3.0661359691318002E-3</v>
      </c>
      <c r="Z375" s="17">
        <v>14</v>
      </c>
      <c r="AA375" s="22">
        <v>5.3157206949952762</v>
      </c>
      <c r="AB375" s="17">
        <v>26</v>
      </c>
      <c r="AC375" s="20">
        <v>0.17308314472158901</v>
      </c>
      <c r="AD375" s="19">
        <v>29</v>
      </c>
      <c r="AE375" s="15">
        <v>-0.19669760442314699</v>
      </c>
      <c r="AF375" s="16">
        <v>30</v>
      </c>
      <c r="AG375" s="6">
        <v>22</v>
      </c>
      <c r="AH375" s="15">
        <v>-0.23172398816404099</v>
      </c>
      <c r="AI375" s="12">
        <v>30</v>
      </c>
      <c r="AJ375" s="15">
        <v>-0.20562597351878001</v>
      </c>
      <c r="AK375" s="12">
        <v>30</v>
      </c>
      <c r="AL375" s="15">
        <v>-7.2113084681106498E-2</v>
      </c>
      <c r="AM375" s="12">
        <v>18</v>
      </c>
      <c r="AN375" s="15">
        <v>-0.192363452836085</v>
      </c>
      <c r="AO375" s="15">
        <v>-0.21918666938232101</v>
      </c>
      <c r="AP375" s="15">
        <v>-5.81156849323783E-2</v>
      </c>
      <c r="AQ375" s="15">
        <v>5.5940567265069199E-2</v>
      </c>
      <c r="AR375" s="14">
        <v>16</v>
      </c>
      <c r="AS375" s="15">
        <v>-5.9566493724826303E-3</v>
      </c>
      <c r="AT375" s="12">
        <v>12</v>
      </c>
      <c r="AU375" s="20">
        <v>-5.7414785281968202E-2</v>
      </c>
      <c r="AV375" s="21">
        <v>8</v>
      </c>
      <c r="AW375" s="6">
        <v>3</v>
      </c>
      <c r="AX375" s="20">
        <v>-9.4495815078733503E-2</v>
      </c>
      <c r="AY375" s="17">
        <v>7</v>
      </c>
      <c r="AZ375" s="20">
        <v>-2.7610821654544399E-2</v>
      </c>
      <c r="BA375" s="17">
        <v>9</v>
      </c>
      <c r="BB375" s="20">
        <v>-8.7440221064606902E-2</v>
      </c>
      <c r="BC375" s="17">
        <v>14</v>
      </c>
      <c r="BD375" s="20">
        <v>-5.2286508450187001E-2</v>
      </c>
      <c r="BE375" s="20">
        <v>-7.9226552277247304E-3</v>
      </c>
      <c r="BF375" s="20">
        <v>-9.6980027830802798E-2</v>
      </c>
      <c r="BG375" s="20">
        <v>4.4520849850524701E-2</v>
      </c>
      <c r="BH375" s="19">
        <v>10</v>
      </c>
      <c r="BI375" s="18">
        <v>-9.7420750086100998E-3</v>
      </c>
      <c r="BJ375" s="17">
        <v>18</v>
      </c>
      <c r="BK375" s="15">
        <v>-1.50491067546729E-2</v>
      </c>
      <c r="BL375" s="16">
        <v>21</v>
      </c>
      <c r="BM375" s="6">
        <v>4</v>
      </c>
      <c r="BN375" s="15">
        <v>-4.7715861043509097E-2</v>
      </c>
      <c r="BO375" s="12">
        <v>31</v>
      </c>
      <c r="BP375" s="13">
        <v>-5.0211705585480697</v>
      </c>
      <c r="BQ375" s="13">
        <v>-0.21101802147984799</v>
      </c>
      <c r="BR375" s="13">
        <v>4.3803424953549204</v>
      </c>
      <c r="BS375" s="13">
        <v>-7.9352339429392096</v>
      </c>
      <c r="BT375" s="13">
        <v>1.2625266502757599</v>
      </c>
      <c r="BU375" s="15">
        <v>-2.0679807736654999E-2</v>
      </c>
      <c r="BV375" s="15">
        <v>2.1793220265829898E-2</v>
      </c>
      <c r="BW375" s="14">
        <v>28</v>
      </c>
      <c r="BX375" s="13">
        <v>-6.6699677907739199</v>
      </c>
      <c r="BY375" s="12">
        <v>26</v>
      </c>
      <c r="BZ375" s="13">
        <v>-2.81535049099107</v>
      </c>
      <c r="CA375" s="12">
        <v>22</v>
      </c>
      <c r="CB375" s="11" t="s">
        <v>33</v>
      </c>
      <c r="CC375" s="10">
        <v>2800</v>
      </c>
      <c r="CD375" s="10">
        <v>8.5</v>
      </c>
      <c r="CE375" s="3">
        <v>16</v>
      </c>
      <c r="CF375" s="3">
        <v>0</v>
      </c>
      <c r="CG375" s="3">
        <v>0</v>
      </c>
      <c r="CH375" s="3" t="s">
        <v>0</v>
      </c>
      <c r="CI375" s="9">
        <f t="shared" si="11"/>
        <v>-0.15433192589585185</v>
      </c>
      <c r="CJ375" s="8">
        <v>-0.19669760442314713</v>
      </c>
      <c r="CK375" s="8">
        <v>-5.7414785281968181E-2</v>
      </c>
      <c r="CL375" s="9">
        <v>-1.5049106754672895E-2</v>
      </c>
    </row>
    <row r="376" spans="1:90">
      <c r="A376" s="1">
        <v>2012</v>
      </c>
      <c r="B376" s="16" t="s">
        <v>32</v>
      </c>
      <c r="C376" s="16" t="s">
        <v>31</v>
      </c>
      <c r="D376" s="16" t="s">
        <v>20</v>
      </c>
      <c r="E376" s="16" t="str">
        <f t="shared" si="10"/>
        <v>2012LV</v>
      </c>
      <c r="F376" s="25">
        <v>4</v>
      </c>
      <c r="G376" s="15">
        <v>-0.30328968519465138</v>
      </c>
      <c r="H376" s="16">
        <v>30</v>
      </c>
      <c r="I376" s="6">
        <v>20</v>
      </c>
      <c r="J376" s="15">
        <v>-0.2738142294506638</v>
      </c>
      <c r="K376" s="24" t="s">
        <v>37</v>
      </c>
      <c r="L376" s="15">
        <v>-0.106937090210317</v>
      </c>
      <c r="M376" s="12">
        <v>24</v>
      </c>
      <c r="N376" s="15">
        <v>0.13866963086520401</v>
      </c>
      <c r="O376" s="12">
        <v>30</v>
      </c>
      <c r="P376" s="15">
        <v>-5.7682964119130403E-2</v>
      </c>
      <c r="Q376" s="12">
        <v>31</v>
      </c>
      <c r="R376" s="7">
        <v>-8.9892774956690999E-2</v>
      </c>
      <c r="S376" s="7">
        <v>0.12847223530349799</v>
      </c>
      <c r="T376" s="15">
        <v>-5.5449219190474797E-2</v>
      </c>
      <c r="U376" s="23">
        <v>3.3556026931463601</v>
      </c>
      <c r="V376" s="17">
        <v>29</v>
      </c>
      <c r="W376" s="20">
        <v>-0.28964550637339798</v>
      </c>
      <c r="X376" s="17">
        <v>29</v>
      </c>
      <c r="Y376" s="20">
        <v>-3.7662025745626E-2</v>
      </c>
      <c r="Z376" s="17">
        <v>26</v>
      </c>
      <c r="AA376" s="22">
        <v>4.1303867207651965</v>
      </c>
      <c r="AB376" s="17">
        <v>29</v>
      </c>
      <c r="AC376" s="20">
        <v>0.14040922568029701</v>
      </c>
      <c r="AD376" s="19">
        <v>18</v>
      </c>
      <c r="AE376" s="15">
        <v>-0.106937090210317</v>
      </c>
      <c r="AF376" s="16">
        <v>24</v>
      </c>
      <c r="AG376" s="6">
        <v>13</v>
      </c>
      <c r="AH376" s="15">
        <v>-0.14369612544545299</v>
      </c>
      <c r="AI376" s="12">
        <v>27</v>
      </c>
      <c r="AJ376" s="15">
        <v>6.3694638224275194E-2</v>
      </c>
      <c r="AK376" s="12">
        <v>21</v>
      </c>
      <c r="AL376" s="15">
        <v>-0.206995418665922</v>
      </c>
      <c r="AM376" s="12">
        <v>30</v>
      </c>
      <c r="AN376" s="15">
        <v>-8.9892774956690999E-2</v>
      </c>
      <c r="AO376" s="15">
        <v>8.4697384516108698E-2</v>
      </c>
      <c r="AP376" s="15">
        <v>-0.19712689526426</v>
      </c>
      <c r="AQ376" s="15">
        <v>3.7344445919569702E-2</v>
      </c>
      <c r="AR376" s="14">
        <v>4</v>
      </c>
      <c r="AS376" s="15">
        <v>1.6839401055996E-2</v>
      </c>
      <c r="AT376" s="12">
        <v>19</v>
      </c>
      <c r="AU376" s="20">
        <v>0.13866963086520401</v>
      </c>
      <c r="AV376" s="21">
        <v>30</v>
      </c>
      <c r="AW376" s="6">
        <v>26</v>
      </c>
      <c r="AX376" s="20">
        <v>0.110552312510066</v>
      </c>
      <c r="AY376" s="17">
        <v>28</v>
      </c>
      <c r="AZ376" s="20">
        <v>0.29031717823979097</v>
      </c>
      <c r="BA376" s="17">
        <v>30</v>
      </c>
      <c r="BB376" s="20">
        <v>-5.1991357830190099E-2</v>
      </c>
      <c r="BC376" s="17">
        <v>19</v>
      </c>
      <c r="BD376" s="20">
        <v>0.12847223530349799</v>
      </c>
      <c r="BE376" s="20">
        <v>0.280477607843793</v>
      </c>
      <c r="BF376" s="20">
        <v>-6.2638634059637002E-2</v>
      </c>
      <c r="BG376" s="20">
        <v>8.3650680734368502E-2</v>
      </c>
      <c r="BH376" s="19">
        <v>31</v>
      </c>
      <c r="BI376" s="18">
        <v>-2.6203744909079001E-2</v>
      </c>
      <c r="BJ376" s="17">
        <v>24</v>
      </c>
      <c r="BK376" s="15">
        <v>-5.7682964119130403E-2</v>
      </c>
      <c r="BL376" s="16">
        <v>31</v>
      </c>
      <c r="BM376" s="6">
        <v>20</v>
      </c>
      <c r="BN376" s="15">
        <v>-3.5397068417878902E-2</v>
      </c>
      <c r="BO376" s="12">
        <v>26</v>
      </c>
      <c r="BP376" s="13">
        <v>11.803083406377</v>
      </c>
      <c r="BQ376" s="13">
        <v>-12.0995965524053</v>
      </c>
      <c r="BR376" s="13">
        <v>-2.8443309363909202</v>
      </c>
      <c r="BS376" s="13">
        <v>-15.3091111415073</v>
      </c>
      <c r="BT376" s="13">
        <v>-10.3915268356387</v>
      </c>
      <c r="BU376" s="15">
        <v>-5.5449219190474797E-2</v>
      </c>
      <c r="BV376" s="15">
        <v>1.8880428757241E-2</v>
      </c>
      <c r="BW376" s="14">
        <v>24</v>
      </c>
      <c r="BX376" s="13">
        <v>-7.4399386210904899</v>
      </c>
      <c r="BY376" s="12">
        <v>27</v>
      </c>
      <c r="BZ376" s="13">
        <v>1.1168724643278001</v>
      </c>
      <c r="CA376" s="12">
        <v>15</v>
      </c>
      <c r="CB376" s="11" t="s">
        <v>18</v>
      </c>
      <c r="CC376" s="10">
        <v>8000</v>
      </c>
      <c r="CD376" s="10">
        <v>7</v>
      </c>
      <c r="CE376" s="3">
        <v>16</v>
      </c>
      <c r="CF376" s="3">
        <v>0</v>
      </c>
      <c r="CG376" s="3">
        <v>0</v>
      </c>
      <c r="CH376" s="3" t="s">
        <v>0</v>
      </c>
      <c r="CI376" s="9">
        <f t="shared" si="11"/>
        <v>-0.30328968519465227</v>
      </c>
      <c r="CJ376" s="8">
        <v>-0.10693709021031737</v>
      </c>
      <c r="CK376" s="8">
        <v>0.13866963086520448</v>
      </c>
      <c r="CL376" s="9">
        <v>-5.7682964119130438E-2</v>
      </c>
    </row>
    <row r="377" spans="1:90">
      <c r="A377" s="1">
        <v>2012</v>
      </c>
      <c r="B377" s="16" t="s">
        <v>30</v>
      </c>
      <c r="C377" s="16" t="s">
        <v>30</v>
      </c>
      <c r="D377" s="16" t="s">
        <v>4</v>
      </c>
      <c r="E377" s="16" t="str">
        <f t="shared" si="10"/>
        <v>2012PHI</v>
      </c>
      <c r="F377" s="25">
        <v>4</v>
      </c>
      <c r="G377" s="15">
        <v>-0.2486983161495597</v>
      </c>
      <c r="H377" s="16">
        <v>28</v>
      </c>
      <c r="I377" s="6">
        <v>7</v>
      </c>
      <c r="J377" s="15">
        <v>-0.29335397369100041</v>
      </c>
      <c r="K377" s="24" t="s">
        <v>37</v>
      </c>
      <c r="L377" s="15">
        <v>-0.107869267152145</v>
      </c>
      <c r="M377" s="12">
        <v>25</v>
      </c>
      <c r="N377" s="15">
        <v>0.11842847199222099</v>
      </c>
      <c r="O377" s="12">
        <v>29</v>
      </c>
      <c r="P377" s="15">
        <v>-2.2400577005193701E-2</v>
      </c>
      <c r="Q377" s="12">
        <v>23</v>
      </c>
      <c r="R377" s="7">
        <v>-0.10377273470824599</v>
      </c>
      <c r="S377" s="7">
        <v>0.16118435334287201</v>
      </c>
      <c r="T377" s="15">
        <v>-2.8396885639882401E-2</v>
      </c>
      <c r="U377" s="23">
        <v>3.9732945500764298</v>
      </c>
      <c r="V377" s="17">
        <v>28</v>
      </c>
      <c r="W377" s="20">
        <v>-0.29251091539541801</v>
      </c>
      <c r="X377" s="17">
        <v>30</v>
      </c>
      <c r="Y377" s="20">
        <v>1.75815091665836E-2</v>
      </c>
      <c r="Z377" s="17">
        <v>11</v>
      </c>
      <c r="AA377" s="22">
        <v>3.8626117013624413</v>
      </c>
      <c r="AB377" s="17">
        <v>30</v>
      </c>
      <c r="AC377" s="20">
        <v>9.3277893251918306E-2</v>
      </c>
      <c r="AD377" s="19">
        <v>7</v>
      </c>
      <c r="AE377" s="15">
        <v>-0.107869267152145</v>
      </c>
      <c r="AF377" s="16">
        <v>25</v>
      </c>
      <c r="AG377" s="6">
        <v>7</v>
      </c>
      <c r="AH377" s="15">
        <v>-0.113632564410446</v>
      </c>
      <c r="AI377" s="12">
        <v>25</v>
      </c>
      <c r="AJ377" s="15">
        <v>4.06554745028559E-2</v>
      </c>
      <c r="AK377" s="12">
        <v>22</v>
      </c>
      <c r="AL377" s="15">
        <v>-0.15854718465466999</v>
      </c>
      <c r="AM377" s="12">
        <v>26</v>
      </c>
      <c r="AN377" s="15">
        <v>-0.10377273470824599</v>
      </c>
      <c r="AO377" s="15">
        <v>3.6122062313593502E-2</v>
      </c>
      <c r="AP377" s="15">
        <v>-0.14849008123954099</v>
      </c>
      <c r="AQ377" s="15">
        <v>9.4534899813097595E-2</v>
      </c>
      <c r="AR377" s="14">
        <v>29</v>
      </c>
      <c r="AS377" s="15">
        <v>1.78443562606318E-2</v>
      </c>
      <c r="AT377" s="12">
        <v>22</v>
      </c>
      <c r="AU377" s="20">
        <v>0.11842847199222099</v>
      </c>
      <c r="AV377" s="21">
        <v>29</v>
      </c>
      <c r="AW377" s="6">
        <v>10</v>
      </c>
      <c r="AX377" s="20">
        <v>0.183444130430162</v>
      </c>
      <c r="AY377" s="17">
        <v>32</v>
      </c>
      <c r="AZ377" s="20">
        <v>0.30775068081028001</v>
      </c>
      <c r="BA377" s="17">
        <v>31</v>
      </c>
      <c r="BB377" s="20">
        <v>-8.7840521464805296E-2</v>
      </c>
      <c r="BC377" s="17">
        <v>13</v>
      </c>
      <c r="BD377" s="20">
        <v>0.16118435334287201</v>
      </c>
      <c r="BE377" s="20">
        <v>0.34991970528242899</v>
      </c>
      <c r="BF377" s="20">
        <v>-4.4445251960024398E-2</v>
      </c>
      <c r="BG377" s="20">
        <v>6.2608834734302093E-2</v>
      </c>
      <c r="BH377" s="19">
        <v>22</v>
      </c>
      <c r="BI377" s="18">
        <v>3.5540881323079802E-2</v>
      </c>
      <c r="BJ377" s="17">
        <v>4</v>
      </c>
      <c r="BK377" s="15">
        <v>-2.2400577005193701E-2</v>
      </c>
      <c r="BL377" s="16">
        <v>23</v>
      </c>
      <c r="BM377" s="6">
        <v>17</v>
      </c>
      <c r="BN377" s="15">
        <v>4.56577944518991E-3</v>
      </c>
      <c r="BO377" s="12">
        <v>14</v>
      </c>
      <c r="BP377" s="13">
        <v>0.892727209404513</v>
      </c>
      <c r="BQ377" s="13">
        <v>3.2952995813246999</v>
      </c>
      <c r="BR377" s="13">
        <v>-0.50961917175361804</v>
      </c>
      <c r="BS377" s="13">
        <v>-18.158906239736201</v>
      </c>
      <c r="BT377" s="13">
        <v>3.28021011816376</v>
      </c>
      <c r="BU377" s="15">
        <v>-2.8396885639882401E-2</v>
      </c>
      <c r="BV377" s="15">
        <v>1.5365185815665899E-2</v>
      </c>
      <c r="BW377" s="14">
        <v>17</v>
      </c>
      <c r="BX377" s="13">
        <v>-9.1286762336632403</v>
      </c>
      <c r="BY377" s="12">
        <v>29</v>
      </c>
      <c r="BZ377" s="13">
        <v>-2.9981543173443499</v>
      </c>
      <c r="CA377" s="12">
        <v>23</v>
      </c>
      <c r="CB377" s="11" t="s">
        <v>1</v>
      </c>
      <c r="CC377" s="10">
        <v>1200</v>
      </c>
      <c r="CD377" s="10">
        <v>10</v>
      </c>
      <c r="CE377" s="3">
        <v>16</v>
      </c>
      <c r="CF377" s="3">
        <v>0</v>
      </c>
      <c r="CG377" s="3">
        <v>0</v>
      </c>
      <c r="CH377" s="3" t="s">
        <v>0</v>
      </c>
      <c r="CI377" s="9">
        <f t="shared" si="11"/>
        <v>-0.24869831614955942</v>
      </c>
      <c r="CJ377" s="8">
        <v>-0.10786926715214512</v>
      </c>
      <c r="CK377" s="8">
        <v>0.11842847199222062</v>
      </c>
      <c r="CL377" s="9">
        <v>-2.2400577005193694E-2</v>
      </c>
    </row>
    <row r="378" spans="1:90">
      <c r="A378" s="1">
        <v>2012</v>
      </c>
      <c r="B378" s="16" t="s">
        <v>27</v>
      </c>
      <c r="C378" s="16" t="s">
        <v>27</v>
      </c>
      <c r="D378" s="16" t="s">
        <v>20</v>
      </c>
      <c r="E378" s="16" t="str">
        <f t="shared" si="10"/>
        <v>2012PIT</v>
      </c>
      <c r="F378" s="25">
        <v>8</v>
      </c>
      <c r="G378" s="15">
        <v>-4.8460749459216447E-2</v>
      </c>
      <c r="H378" s="16">
        <v>19</v>
      </c>
      <c r="I378" s="6">
        <v>3</v>
      </c>
      <c r="J378" s="15">
        <v>1.0515579816303758E-2</v>
      </c>
      <c r="K378" s="24" t="s">
        <v>3</v>
      </c>
      <c r="L378" s="15">
        <v>-3.4468835465373E-2</v>
      </c>
      <c r="M378" s="12">
        <v>18</v>
      </c>
      <c r="N378" s="15">
        <v>1.3218950111586501E-2</v>
      </c>
      <c r="O378" s="12">
        <v>17</v>
      </c>
      <c r="P378" s="15">
        <v>-7.7296388225694002E-4</v>
      </c>
      <c r="Q378" s="12">
        <v>17</v>
      </c>
      <c r="R378" s="7">
        <v>-1.5595851772576001E-2</v>
      </c>
      <c r="S378" s="7">
        <v>-3.4415938140810398E-2</v>
      </c>
      <c r="T378" s="15">
        <v>-8.3045065519306398E-3</v>
      </c>
      <c r="U378" s="23">
        <v>6.92424491050682</v>
      </c>
      <c r="V378" s="17">
        <v>20</v>
      </c>
      <c r="W378" s="20">
        <v>-4.39814138134264E-2</v>
      </c>
      <c r="X378" s="17">
        <v>20</v>
      </c>
      <c r="Y378" s="20">
        <v>-5.8442697131471502E-2</v>
      </c>
      <c r="Z378" s="17">
        <v>28</v>
      </c>
      <c r="AA378" s="22">
        <v>8.6522164872950391</v>
      </c>
      <c r="AB378" s="17">
        <v>14</v>
      </c>
      <c r="AC378" s="20">
        <v>0.146631052114743</v>
      </c>
      <c r="AD378" s="19">
        <v>24</v>
      </c>
      <c r="AE378" s="15">
        <v>-3.4468835465373E-2</v>
      </c>
      <c r="AF378" s="16">
        <v>18</v>
      </c>
      <c r="AG378" s="6">
        <v>6</v>
      </c>
      <c r="AH378" s="15">
        <v>-8.84605539190048E-2</v>
      </c>
      <c r="AI378" s="12">
        <v>22</v>
      </c>
      <c r="AJ378" s="15">
        <v>0.15914238966015401</v>
      </c>
      <c r="AK378" s="12">
        <v>13</v>
      </c>
      <c r="AL378" s="15">
        <v>-0.205480447157115</v>
      </c>
      <c r="AM378" s="12">
        <v>29</v>
      </c>
      <c r="AN378" s="15">
        <v>-1.5595851772576001E-2</v>
      </c>
      <c r="AO378" s="15">
        <v>0.184084796022007</v>
      </c>
      <c r="AP378" s="15">
        <v>-0.19124185436928301</v>
      </c>
      <c r="AQ378" s="15">
        <v>9.6423589030723206E-2</v>
      </c>
      <c r="AR378" s="14">
        <v>30</v>
      </c>
      <c r="AS378" s="15">
        <v>3.2545499690669298E-2</v>
      </c>
      <c r="AT378" s="12">
        <v>29</v>
      </c>
      <c r="AU378" s="20">
        <v>1.3218950111586501E-2</v>
      </c>
      <c r="AV378" s="21">
        <v>17</v>
      </c>
      <c r="AW378" s="6">
        <v>5</v>
      </c>
      <c r="AX378" s="20">
        <v>-4.6267020575463398E-2</v>
      </c>
      <c r="AY378" s="17">
        <v>14</v>
      </c>
      <c r="AZ378" s="20">
        <v>9.26839481363715E-2</v>
      </c>
      <c r="BA378" s="17">
        <v>16</v>
      </c>
      <c r="BB378" s="20">
        <v>-9.26019902785013E-2</v>
      </c>
      <c r="BC378" s="17">
        <v>12</v>
      </c>
      <c r="BD378" s="20">
        <v>-3.4415938140810398E-2</v>
      </c>
      <c r="BE378" s="20">
        <v>3.3877513867093603E-2</v>
      </c>
      <c r="BF378" s="20">
        <v>-0.125360095865545</v>
      </c>
      <c r="BG378" s="20">
        <v>4.0988910750994999E-2</v>
      </c>
      <c r="BH378" s="19">
        <v>8</v>
      </c>
      <c r="BI378" s="18">
        <v>-4.2907436079712098E-2</v>
      </c>
      <c r="BJ378" s="17">
        <v>29</v>
      </c>
      <c r="BK378" s="15">
        <v>-7.7296388225694002E-4</v>
      </c>
      <c r="BL378" s="16">
        <v>17</v>
      </c>
      <c r="BM378" s="6">
        <v>9</v>
      </c>
      <c r="BN378" s="15">
        <v>-1.78788046988501E-3</v>
      </c>
      <c r="BO378" s="12">
        <v>16</v>
      </c>
      <c r="BP378" s="13">
        <v>6.8261099458749896</v>
      </c>
      <c r="BQ378" s="13">
        <v>-1.7891066451603299</v>
      </c>
      <c r="BR378" s="13">
        <v>5.6057396063170204</v>
      </c>
      <c r="BS378" s="13">
        <v>-6.2607402279139599</v>
      </c>
      <c r="BT378" s="13">
        <v>-4.7684846202461904</v>
      </c>
      <c r="BU378" s="15">
        <v>-8.3045065519306398E-3</v>
      </c>
      <c r="BV378" s="15">
        <v>1.4017151209001001E-2</v>
      </c>
      <c r="BW378" s="14">
        <v>14</v>
      </c>
      <c r="BX378" s="13">
        <v>-9.4261830622538003</v>
      </c>
      <c r="BY378" s="12">
        <v>30</v>
      </c>
      <c r="BZ378" s="13">
        <v>-3.7657713348368498</v>
      </c>
      <c r="CA378" s="12">
        <v>29</v>
      </c>
      <c r="CB378" s="11" t="s">
        <v>105</v>
      </c>
      <c r="CC378" s="10">
        <v>1600</v>
      </c>
      <c r="CD378" s="10">
        <v>10</v>
      </c>
      <c r="CE378" s="3">
        <v>16</v>
      </c>
      <c r="CF378" s="3">
        <v>7</v>
      </c>
      <c r="CG378" s="3">
        <v>0</v>
      </c>
      <c r="CH378" s="3" t="s">
        <v>0</v>
      </c>
      <c r="CI378" s="9">
        <f t="shared" si="11"/>
        <v>-4.8460749459216489E-2</v>
      </c>
      <c r="CJ378" s="8">
        <v>-3.4468835465373007E-2</v>
      </c>
      <c r="CK378" s="8">
        <v>1.3218950111586539E-2</v>
      </c>
      <c r="CL378" s="9">
        <v>-7.7296388225694024E-4</v>
      </c>
    </row>
    <row r="379" spans="1:90">
      <c r="A379" s="1">
        <v>2012</v>
      </c>
      <c r="B379" s="16" t="s">
        <v>25</v>
      </c>
      <c r="C379" s="16" t="s">
        <v>24</v>
      </c>
      <c r="D379" s="16" t="s">
        <v>20</v>
      </c>
      <c r="E379" s="16" t="str">
        <f t="shared" si="10"/>
        <v>2012LAC</v>
      </c>
      <c r="F379" s="25">
        <v>7</v>
      </c>
      <c r="G379" s="15">
        <v>-6.5970233057257271E-2</v>
      </c>
      <c r="H379" s="16">
        <v>20</v>
      </c>
      <c r="I379" s="6">
        <v>18</v>
      </c>
      <c r="J379" s="15">
        <v>-4.1753309233238417E-2</v>
      </c>
      <c r="K379" s="24" t="s">
        <v>11</v>
      </c>
      <c r="L379" s="15">
        <v>-8.5630304511229605E-2</v>
      </c>
      <c r="M379" s="12">
        <v>23</v>
      </c>
      <c r="N379" s="15">
        <v>9.9238221014533706E-3</v>
      </c>
      <c r="O379" s="12">
        <v>16</v>
      </c>
      <c r="P379" s="15">
        <v>2.9583893555425698E-2</v>
      </c>
      <c r="Q379" s="12">
        <v>8</v>
      </c>
      <c r="R379" s="7">
        <v>-7.7365997417127297E-2</v>
      </c>
      <c r="S379" s="7">
        <v>-6.4803744209260897E-3</v>
      </c>
      <c r="T379" s="15">
        <v>2.9132313762962801E-2</v>
      </c>
      <c r="U379" s="23">
        <v>6.5966424173721103</v>
      </c>
      <c r="V379" s="17">
        <v>22</v>
      </c>
      <c r="W379" s="20">
        <v>-4.2679897739709503E-2</v>
      </c>
      <c r="X379" s="17">
        <v>19</v>
      </c>
      <c r="Y379" s="20">
        <v>-6.9028600775384003E-2</v>
      </c>
      <c r="Z379" s="17">
        <v>31</v>
      </c>
      <c r="AA379" s="22">
        <v>8</v>
      </c>
      <c r="AB379" s="17">
        <v>16</v>
      </c>
      <c r="AC379" s="20">
        <v>7.8924192994095393E-2</v>
      </c>
      <c r="AD379" s="19">
        <v>3</v>
      </c>
      <c r="AE379" s="15">
        <v>-8.5630304511229605E-2</v>
      </c>
      <c r="AF379" s="16">
        <v>23</v>
      </c>
      <c r="AG379" s="6">
        <v>5</v>
      </c>
      <c r="AH379" s="15">
        <v>-0.104317096426211</v>
      </c>
      <c r="AI379" s="12">
        <v>24</v>
      </c>
      <c r="AJ379" s="15">
        <v>0.10441846950803201</v>
      </c>
      <c r="AK379" s="12">
        <v>16</v>
      </c>
      <c r="AL379" s="15">
        <v>-0.173447643656468</v>
      </c>
      <c r="AM379" s="12">
        <v>27</v>
      </c>
      <c r="AN379" s="15">
        <v>-7.7365997417127297E-2</v>
      </c>
      <c r="AO379" s="15">
        <v>0.10236678199369501</v>
      </c>
      <c r="AP379" s="15">
        <v>-0.154995404585867</v>
      </c>
      <c r="AQ379" s="15">
        <v>3.9020628277933997E-2</v>
      </c>
      <c r="AR379" s="14">
        <v>5</v>
      </c>
      <c r="AS379" s="15">
        <v>2.6416052463519499E-2</v>
      </c>
      <c r="AT379" s="12">
        <v>27</v>
      </c>
      <c r="AU379" s="20">
        <v>9.9238221014533706E-3</v>
      </c>
      <c r="AV379" s="21">
        <v>16</v>
      </c>
      <c r="AW379" s="6">
        <v>29</v>
      </c>
      <c r="AX379" s="20">
        <v>-1.8975668374808699E-2</v>
      </c>
      <c r="AY379" s="17">
        <v>18</v>
      </c>
      <c r="AZ379" s="20">
        <v>9.3694034162575393E-2</v>
      </c>
      <c r="BA379" s="17">
        <v>17</v>
      </c>
      <c r="BB379" s="20">
        <v>-0.112070103675573</v>
      </c>
      <c r="BC379" s="17">
        <v>10</v>
      </c>
      <c r="BD379" s="20">
        <v>-6.4803744209260897E-3</v>
      </c>
      <c r="BE379" s="20">
        <v>8.3937784401073606E-2</v>
      </c>
      <c r="BF379" s="20">
        <v>-0.13815565474823599</v>
      </c>
      <c r="BG379" s="20">
        <v>1.7584653506795101E-2</v>
      </c>
      <c r="BH379" s="19">
        <v>1</v>
      </c>
      <c r="BI379" s="18">
        <v>-3.6868428266790501E-2</v>
      </c>
      <c r="BJ379" s="17">
        <v>28</v>
      </c>
      <c r="BK379" s="15">
        <v>2.9583893555425698E-2</v>
      </c>
      <c r="BL379" s="16">
        <v>8</v>
      </c>
      <c r="BM379" s="6">
        <v>23</v>
      </c>
      <c r="BN379" s="15">
        <v>4.26615303116928E-2</v>
      </c>
      <c r="BO379" s="12">
        <v>6</v>
      </c>
      <c r="BP379" s="13">
        <v>6.4104026448944396</v>
      </c>
      <c r="BQ379" s="13">
        <v>7.7193750989674301</v>
      </c>
      <c r="BR379" s="13">
        <v>3.2078627745101702</v>
      </c>
      <c r="BS379" s="13">
        <v>-4.9493267448232796</v>
      </c>
      <c r="BT379" s="13">
        <v>2.4036330041640901</v>
      </c>
      <c r="BU379" s="15">
        <v>2.9132313762962801E-2</v>
      </c>
      <c r="BV379" s="15">
        <v>1.32520819959808E-2</v>
      </c>
      <c r="BW379" s="14">
        <v>11</v>
      </c>
      <c r="BX379" s="13">
        <v>2.7935333093781098</v>
      </c>
      <c r="BY379" s="12">
        <v>9</v>
      </c>
      <c r="BZ379" s="13">
        <v>-0.22578989623145801</v>
      </c>
      <c r="CA379" s="12">
        <v>18</v>
      </c>
      <c r="CB379" s="11" t="s">
        <v>18</v>
      </c>
      <c r="CC379" s="10">
        <v>2000</v>
      </c>
      <c r="CD379" s="10">
        <v>9</v>
      </c>
      <c r="CE379" s="3">
        <v>16</v>
      </c>
      <c r="CF379" s="3">
        <v>0</v>
      </c>
      <c r="CG379" s="3">
        <v>0</v>
      </c>
      <c r="CH379" s="3" t="s">
        <v>0</v>
      </c>
      <c r="CI379" s="9">
        <f t="shared" si="11"/>
        <v>-6.5970233057257299E-2</v>
      </c>
      <c r="CJ379" s="8">
        <v>-8.5630304511229632E-2</v>
      </c>
      <c r="CK379" s="8">
        <v>9.9238221014533688E-3</v>
      </c>
      <c r="CL379" s="9">
        <v>2.9583893555425705E-2</v>
      </c>
    </row>
    <row r="380" spans="1:90">
      <c r="A380" s="1">
        <v>2012</v>
      </c>
      <c r="B380" s="16" t="s">
        <v>21</v>
      </c>
      <c r="C380" s="16" t="s">
        <v>21</v>
      </c>
      <c r="D380" s="16" t="s">
        <v>4</v>
      </c>
      <c r="E380" s="16" t="str">
        <f t="shared" si="10"/>
        <v>2012SEA</v>
      </c>
      <c r="F380" s="25">
        <v>11</v>
      </c>
      <c r="G380" s="15">
        <v>0.34805844848805512</v>
      </c>
      <c r="H380" s="16">
        <v>3</v>
      </c>
      <c r="I380" s="6">
        <v>21</v>
      </c>
      <c r="J380" s="15">
        <v>0.28136643223836949</v>
      </c>
      <c r="K380" s="24" t="s">
        <v>78</v>
      </c>
      <c r="L380" s="15">
        <v>0.18329390775490301</v>
      </c>
      <c r="M380" s="12">
        <v>4</v>
      </c>
      <c r="N380" s="15">
        <v>-0.10768336403281099</v>
      </c>
      <c r="O380" s="12">
        <v>6</v>
      </c>
      <c r="P380" s="15">
        <v>5.7081176700341102E-2</v>
      </c>
      <c r="Q380" s="12">
        <v>3</v>
      </c>
      <c r="R380" s="7">
        <v>0.14326264895360899</v>
      </c>
      <c r="S380" s="7">
        <v>-8.5267556405365E-2</v>
      </c>
      <c r="T380" s="15">
        <v>5.2836226879395501E-2</v>
      </c>
      <c r="U380" s="23">
        <v>12.2192410475492</v>
      </c>
      <c r="V380" s="17">
        <v>4</v>
      </c>
      <c r="W380" s="20">
        <v>0.43594055240073998</v>
      </c>
      <c r="X380" s="17">
        <v>1</v>
      </c>
      <c r="Y380" s="20">
        <v>5.5247774451828602E-2</v>
      </c>
      <c r="Z380" s="17">
        <v>4</v>
      </c>
      <c r="AA380" s="22">
        <v>12.458682670574436</v>
      </c>
      <c r="AB380" s="17">
        <v>3</v>
      </c>
      <c r="AC380" s="20">
        <v>0.160515256356035</v>
      </c>
      <c r="AD380" s="19">
        <v>26</v>
      </c>
      <c r="AE380" s="15">
        <v>0.18329390775490301</v>
      </c>
      <c r="AF380" s="16">
        <v>4</v>
      </c>
      <c r="AG380" s="6">
        <v>23</v>
      </c>
      <c r="AH380" s="15">
        <v>0.278148620424299</v>
      </c>
      <c r="AI380" s="12">
        <v>1</v>
      </c>
      <c r="AJ380" s="15">
        <v>0.43262452777085397</v>
      </c>
      <c r="AK380" s="12">
        <v>3</v>
      </c>
      <c r="AL380" s="15">
        <v>0.100202332750358</v>
      </c>
      <c r="AM380" s="12">
        <v>3</v>
      </c>
      <c r="AN380" s="15">
        <v>0.14326264895360899</v>
      </c>
      <c r="AO380" s="15">
        <v>0.38064801689307598</v>
      </c>
      <c r="AP380" s="15">
        <v>6.8367914269776203E-2</v>
      </c>
      <c r="AQ380" s="15">
        <v>4.4142981785945098E-2</v>
      </c>
      <c r="AR380" s="14">
        <v>8</v>
      </c>
      <c r="AS380" s="15">
        <v>-5.8202460978415603E-2</v>
      </c>
      <c r="AT380" s="12">
        <v>2</v>
      </c>
      <c r="AU380" s="20">
        <v>-0.10768336403281099</v>
      </c>
      <c r="AV380" s="21">
        <v>6</v>
      </c>
      <c r="AW380" s="6">
        <v>12</v>
      </c>
      <c r="AX380" s="20">
        <v>-9.4003781584980406E-2</v>
      </c>
      <c r="AY380" s="17">
        <v>8</v>
      </c>
      <c r="AZ380" s="20">
        <v>-0.114683861980723</v>
      </c>
      <c r="BA380" s="17">
        <v>4</v>
      </c>
      <c r="BB380" s="20">
        <v>-9.5985225232507104E-2</v>
      </c>
      <c r="BC380" s="17">
        <v>11</v>
      </c>
      <c r="BD380" s="20">
        <v>-8.5267556405365E-2</v>
      </c>
      <c r="BE380" s="20">
        <v>-9.5320439413191793E-2</v>
      </c>
      <c r="BF380" s="20">
        <v>-6.8468748428590798E-2</v>
      </c>
      <c r="BG380" s="20">
        <v>0.118058856358478</v>
      </c>
      <c r="BH380" s="19">
        <v>32</v>
      </c>
      <c r="BI380" s="18">
        <v>-2.47682684644659E-3</v>
      </c>
      <c r="BJ380" s="17">
        <v>15</v>
      </c>
      <c r="BK380" s="15">
        <v>5.7081176700341102E-2</v>
      </c>
      <c r="BL380" s="16">
        <v>3</v>
      </c>
      <c r="BM380" s="6">
        <v>16</v>
      </c>
      <c r="BN380" s="15">
        <v>6.3788150391460394E-2</v>
      </c>
      <c r="BO380" s="12">
        <v>4</v>
      </c>
      <c r="BP380" s="13">
        <v>1.9165476255423299</v>
      </c>
      <c r="BQ380" s="13">
        <v>8.4528280306099397</v>
      </c>
      <c r="BR380" s="13">
        <v>9.1495999869389397</v>
      </c>
      <c r="BS380" s="13">
        <v>11.976628269934499</v>
      </c>
      <c r="BT380" s="13">
        <v>-2.9550155628551802</v>
      </c>
      <c r="BU380" s="15">
        <v>5.2836226879395501E-2</v>
      </c>
      <c r="BV380" s="15">
        <v>1.28975326839858E-2</v>
      </c>
      <c r="BW380" s="14">
        <v>9</v>
      </c>
      <c r="BX380" s="13">
        <v>-6.3935847767595</v>
      </c>
      <c r="BY380" s="12">
        <v>25</v>
      </c>
      <c r="BZ380" s="13">
        <v>-2.12247491047277</v>
      </c>
      <c r="CA380" s="12">
        <v>20</v>
      </c>
      <c r="CB380" s="11" t="s">
        <v>15</v>
      </c>
      <c r="CC380" s="10">
        <v>5000</v>
      </c>
      <c r="CD380" s="10">
        <v>7.5</v>
      </c>
      <c r="CE380" s="3">
        <v>18</v>
      </c>
      <c r="CF380" s="3" t="s">
        <v>29</v>
      </c>
      <c r="CG380" s="3">
        <v>5</v>
      </c>
      <c r="CH380" s="3" t="s">
        <v>6</v>
      </c>
      <c r="CI380" s="9">
        <f t="shared" si="11"/>
        <v>0.34232198443769779</v>
      </c>
      <c r="CJ380" s="8">
        <v>0.19648862170491993</v>
      </c>
      <c r="CK380" s="8">
        <v>-9.1775374095675127E-2</v>
      </c>
      <c r="CL380" s="9">
        <v>5.4057988637102747E-2</v>
      </c>
    </row>
    <row r="381" spans="1:90">
      <c r="A381" s="1">
        <v>2012</v>
      </c>
      <c r="B381" s="16" t="s">
        <v>17</v>
      </c>
      <c r="C381" s="16" t="s">
        <v>17</v>
      </c>
      <c r="D381" s="16" t="s">
        <v>4</v>
      </c>
      <c r="E381" s="16" t="str">
        <f t="shared" si="10"/>
        <v>2012SF</v>
      </c>
      <c r="F381" s="25">
        <v>11.5</v>
      </c>
      <c r="G381" s="15">
        <v>0.2922958419579717</v>
      </c>
      <c r="H381" s="16">
        <v>4</v>
      </c>
      <c r="I381" s="6">
        <v>5</v>
      </c>
      <c r="J381" s="15">
        <v>0.2474585520747985</v>
      </c>
      <c r="K381" s="24" t="s">
        <v>42</v>
      </c>
      <c r="L381" s="15">
        <v>0.142284364533876</v>
      </c>
      <c r="M381" s="12">
        <v>5</v>
      </c>
      <c r="N381" s="15">
        <v>-0.164640564484272</v>
      </c>
      <c r="O381" s="12">
        <v>2</v>
      </c>
      <c r="P381" s="15">
        <v>-1.46290870601763E-2</v>
      </c>
      <c r="Q381" s="12">
        <v>20</v>
      </c>
      <c r="R381" s="7">
        <v>0.15274532883008299</v>
      </c>
      <c r="S381" s="7">
        <v>-0.110901198204044</v>
      </c>
      <c r="T381" s="15">
        <v>-1.6187974959328499E-2</v>
      </c>
      <c r="U381" s="23">
        <v>12.4548793910035</v>
      </c>
      <c r="V381" s="17">
        <v>3</v>
      </c>
      <c r="W381" s="20">
        <v>0.26106239016994198</v>
      </c>
      <c r="X381" s="17">
        <v>4</v>
      </c>
      <c r="Y381" s="20">
        <v>6.0554414479068501E-2</v>
      </c>
      <c r="Z381" s="17">
        <v>3</v>
      </c>
      <c r="AA381" s="22">
        <v>11.411428886664819</v>
      </c>
      <c r="AB381" s="17">
        <v>4</v>
      </c>
      <c r="AC381" s="20">
        <v>0.18357705836476701</v>
      </c>
      <c r="AD381" s="19">
        <v>31</v>
      </c>
      <c r="AE381" s="15">
        <v>0.142284364533876</v>
      </c>
      <c r="AF381" s="16">
        <v>5</v>
      </c>
      <c r="AG381" s="6">
        <v>18</v>
      </c>
      <c r="AH381" s="15">
        <v>9.9553284317085294E-2</v>
      </c>
      <c r="AI381" s="12">
        <v>8</v>
      </c>
      <c r="AJ381" s="15">
        <v>0.35746115794569699</v>
      </c>
      <c r="AK381" s="12">
        <v>5</v>
      </c>
      <c r="AL381" s="15">
        <v>0.11360214901935201</v>
      </c>
      <c r="AM381" s="12">
        <v>1</v>
      </c>
      <c r="AN381" s="15">
        <v>0.15274532883008299</v>
      </c>
      <c r="AO381" s="15">
        <v>0.32017181574053699</v>
      </c>
      <c r="AP381" s="15">
        <v>0.13264293369871699</v>
      </c>
      <c r="AQ381" s="15">
        <v>8.0404079009643706E-2</v>
      </c>
      <c r="AR381" s="14">
        <v>26</v>
      </c>
      <c r="AS381" s="15">
        <v>-4.5399537323228399E-2</v>
      </c>
      <c r="AT381" s="12">
        <v>5</v>
      </c>
      <c r="AU381" s="20">
        <v>-0.164640564484272</v>
      </c>
      <c r="AV381" s="21">
        <v>2</v>
      </c>
      <c r="AW381" s="6">
        <v>2</v>
      </c>
      <c r="AX381" s="20">
        <v>-0.17504082023105699</v>
      </c>
      <c r="AY381" s="17">
        <v>3</v>
      </c>
      <c r="AZ381" s="20">
        <v>-9.8440009433839806E-2</v>
      </c>
      <c r="BA381" s="17">
        <v>6</v>
      </c>
      <c r="BB381" s="20">
        <v>-0.26339675315169098</v>
      </c>
      <c r="BC381" s="17">
        <v>1</v>
      </c>
      <c r="BD381" s="20">
        <v>-0.110901198204044</v>
      </c>
      <c r="BE381" s="20">
        <v>-3.8570770535256697E-2</v>
      </c>
      <c r="BF381" s="20">
        <v>-0.21880176423120501</v>
      </c>
      <c r="BG381" s="20">
        <v>4.6508513843442199E-2</v>
      </c>
      <c r="BH381" s="19">
        <v>12</v>
      </c>
      <c r="BI381" s="18">
        <v>3.9927384001588098E-3</v>
      </c>
      <c r="BJ381" s="17">
        <v>14</v>
      </c>
      <c r="BK381" s="15">
        <v>-1.46290870601763E-2</v>
      </c>
      <c r="BL381" s="16">
        <v>20</v>
      </c>
      <c r="BM381" s="6">
        <v>2</v>
      </c>
      <c r="BN381" s="15">
        <v>-1.35317143781998E-2</v>
      </c>
      <c r="BO381" s="12">
        <v>21</v>
      </c>
      <c r="BP381" s="13">
        <v>-17.7812079852885</v>
      </c>
      <c r="BQ381" s="13">
        <v>-2.5694105039440398</v>
      </c>
      <c r="BR381" s="13">
        <v>-0.64019753821025704</v>
      </c>
      <c r="BS381" s="13">
        <v>13.355060345253699</v>
      </c>
      <c r="BT381" s="13">
        <v>0.32121215210093901</v>
      </c>
      <c r="BU381" s="15">
        <v>-1.6187974959328499E-2</v>
      </c>
      <c r="BV381" s="15">
        <v>1.1868067115133E-2</v>
      </c>
      <c r="BW381" s="14">
        <v>6</v>
      </c>
      <c r="BX381" s="13">
        <v>-1.98458612932023</v>
      </c>
      <c r="BY381" s="12">
        <v>21</v>
      </c>
      <c r="BZ381" s="13">
        <v>-0.77944394957609098</v>
      </c>
      <c r="CA381" s="12">
        <v>19</v>
      </c>
      <c r="CB381" s="11" t="s">
        <v>15</v>
      </c>
      <c r="CC381" s="10">
        <v>1400</v>
      </c>
      <c r="CD381" s="10">
        <v>10</v>
      </c>
      <c r="CE381" s="3">
        <v>19</v>
      </c>
      <c r="CF381" s="3" t="s">
        <v>7</v>
      </c>
      <c r="CG381" s="3">
        <v>2</v>
      </c>
      <c r="CH381" s="3" t="s">
        <v>57</v>
      </c>
      <c r="CI381" s="9">
        <f t="shared" si="11"/>
        <v>0.29925123099189604</v>
      </c>
      <c r="CJ381" s="8">
        <v>0.20057605838063675</v>
      </c>
      <c r="CK381" s="8">
        <v>-0.11518264346864185</v>
      </c>
      <c r="CL381" s="9">
        <v>-1.6507470857382547E-2</v>
      </c>
    </row>
    <row r="382" spans="1:90">
      <c r="A382" s="1">
        <v>2012</v>
      </c>
      <c r="B382" s="16" t="s">
        <v>99</v>
      </c>
      <c r="C382" s="16" t="s">
        <v>44</v>
      </c>
      <c r="D382" s="16" t="s">
        <v>4</v>
      </c>
      <c r="E382" s="16" t="str">
        <f t="shared" si="10"/>
        <v>2012LAR</v>
      </c>
      <c r="F382" s="25">
        <v>7.5</v>
      </c>
      <c r="G382" s="15">
        <v>8.4673435403745043E-3</v>
      </c>
      <c r="H382" s="16">
        <v>16</v>
      </c>
      <c r="I382" s="6">
        <v>31</v>
      </c>
      <c r="J382" s="15">
        <v>-8.6440173702859252E-2</v>
      </c>
      <c r="K382" s="24" t="s">
        <v>84</v>
      </c>
      <c r="L382" s="15">
        <v>-4.1827960763665302E-2</v>
      </c>
      <c r="M382" s="12">
        <v>21</v>
      </c>
      <c r="N382" s="15">
        <v>-8.3840959985985106E-2</v>
      </c>
      <c r="O382" s="12">
        <v>7</v>
      </c>
      <c r="P382" s="15">
        <v>-3.3545655681945299E-2</v>
      </c>
      <c r="Q382" s="12">
        <v>26</v>
      </c>
      <c r="R382" s="7">
        <v>-7.0388281033473304E-2</v>
      </c>
      <c r="S382" s="7">
        <v>-8.6066880265201502E-3</v>
      </c>
      <c r="T382" s="15">
        <v>-2.4658580695906099E-2</v>
      </c>
      <c r="U382" s="23">
        <v>8.1870121970292598</v>
      </c>
      <c r="V382" s="17">
        <v>16</v>
      </c>
      <c r="W382" s="20">
        <v>3.9925047634896398E-2</v>
      </c>
      <c r="X382" s="17">
        <v>14</v>
      </c>
      <c r="Y382" s="20">
        <v>9.0780864104428899E-2</v>
      </c>
      <c r="Z382" s="17">
        <v>2</v>
      </c>
      <c r="AA382" s="22">
        <v>6.5530329996546852</v>
      </c>
      <c r="AB382" s="17">
        <v>22</v>
      </c>
      <c r="AC382" s="20">
        <v>9.1946975967165195E-2</v>
      </c>
      <c r="AD382" s="19">
        <v>6</v>
      </c>
      <c r="AE382" s="15">
        <v>-4.1827960763665302E-2</v>
      </c>
      <c r="AF382" s="16">
        <v>21</v>
      </c>
      <c r="AG382" s="6">
        <v>32</v>
      </c>
      <c r="AH382" s="15">
        <v>-3.4625500893128998E-2</v>
      </c>
      <c r="AI382" s="12">
        <v>17</v>
      </c>
      <c r="AJ382" s="15">
        <v>9.4555952357622999E-2</v>
      </c>
      <c r="AK382" s="12">
        <v>19</v>
      </c>
      <c r="AL382" s="15">
        <v>-5.4190736723985E-2</v>
      </c>
      <c r="AM382" s="12">
        <v>16</v>
      </c>
      <c r="AN382" s="15">
        <v>-7.0388281033473304E-2</v>
      </c>
      <c r="AO382" s="15">
        <v>7.4165295303968495E-2</v>
      </c>
      <c r="AP382" s="15">
        <v>-0.100952973078484</v>
      </c>
      <c r="AQ382" s="15">
        <v>4.4078729159683201E-2</v>
      </c>
      <c r="AR382" s="14">
        <v>7</v>
      </c>
      <c r="AS382" s="15">
        <v>-5.9544958686666698E-2</v>
      </c>
      <c r="AT382" s="12">
        <v>1</v>
      </c>
      <c r="AU382" s="20">
        <v>-8.3840959985985106E-2</v>
      </c>
      <c r="AV382" s="21">
        <v>7</v>
      </c>
      <c r="AW382" s="6">
        <v>18</v>
      </c>
      <c r="AX382" s="20">
        <v>-0.11359610243233299</v>
      </c>
      <c r="AY382" s="17">
        <v>6</v>
      </c>
      <c r="AZ382" s="20">
        <v>-4.91367163992565E-2</v>
      </c>
      <c r="BA382" s="17">
        <v>7</v>
      </c>
      <c r="BB382" s="20">
        <v>-0.13398817602970101</v>
      </c>
      <c r="BC382" s="17">
        <v>9</v>
      </c>
      <c r="BD382" s="20">
        <v>-8.6066880265201502E-3</v>
      </c>
      <c r="BE382" s="20">
        <v>3.95300382943937E-2</v>
      </c>
      <c r="BF382" s="20">
        <v>-7.8163680629442206E-2</v>
      </c>
      <c r="BG382" s="20">
        <v>2.57376242975326E-2</v>
      </c>
      <c r="BH382" s="19">
        <v>4</v>
      </c>
      <c r="BI382" s="18">
        <v>2.2861550111904501E-2</v>
      </c>
      <c r="BJ382" s="17">
        <v>9</v>
      </c>
      <c r="BK382" s="15">
        <v>-3.3545655681945299E-2</v>
      </c>
      <c r="BL382" s="16">
        <v>26</v>
      </c>
      <c r="BM382" s="6">
        <v>28</v>
      </c>
      <c r="BN382" s="15">
        <v>-3.9045553904307598E-2</v>
      </c>
      <c r="BO382" s="12">
        <v>28</v>
      </c>
      <c r="BP382" s="13">
        <v>0.95052774799298501</v>
      </c>
      <c r="BQ382" s="13">
        <v>1.27450252614919</v>
      </c>
      <c r="BR382" s="13">
        <v>-8.4412886075770697</v>
      </c>
      <c r="BS382" s="13">
        <v>-2.3316710057398802</v>
      </c>
      <c r="BT382" s="13">
        <v>-8.2248985017978704</v>
      </c>
      <c r="BU382" s="15">
        <v>-2.4658580695906099E-2</v>
      </c>
      <c r="BV382" s="15">
        <v>1.33550445046982E-2</v>
      </c>
      <c r="BW382" s="14">
        <v>13</v>
      </c>
      <c r="BX382" s="13">
        <v>-1.3997715976776299</v>
      </c>
      <c r="BY382" s="12">
        <v>20</v>
      </c>
      <c r="BZ382" s="13">
        <v>4.4435374930196003</v>
      </c>
      <c r="CA382" s="12">
        <v>9</v>
      </c>
      <c r="CB382" s="11" t="s">
        <v>15</v>
      </c>
      <c r="CC382" s="10">
        <v>8000</v>
      </c>
      <c r="CD382" s="10">
        <v>6</v>
      </c>
      <c r="CE382" s="3">
        <v>16</v>
      </c>
      <c r="CF382" s="3">
        <v>0</v>
      </c>
      <c r="CG382" s="3">
        <v>0</v>
      </c>
      <c r="CH382" s="3" t="s">
        <v>0</v>
      </c>
      <c r="CI382" s="9">
        <f t="shared" si="11"/>
        <v>8.4673435403745112E-3</v>
      </c>
      <c r="CJ382" s="8">
        <v>-4.182796076366526E-2</v>
      </c>
      <c r="CK382" s="8">
        <v>-8.3840959985985064E-2</v>
      </c>
      <c r="CL382" s="9">
        <v>-3.3545655681945293E-2</v>
      </c>
    </row>
    <row r="383" spans="1:90">
      <c r="A383" s="1">
        <v>2012</v>
      </c>
      <c r="B383" s="16" t="s">
        <v>10</v>
      </c>
      <c r="C383" s="16" t="s">
        <v>10</v>
      </c>
      <c r="D383" s="16" t="s">
        <v>4</v>
      </c>
      <c r="E383" s="16" t="str">
        <f t="shared" si="10"/>
        <v>2012TB</v>
      </c>
      <c r="F383" s="25">
        <v>7</v>
      </c>
      <c r="G383" s="15">
        <v>-7.1904010287480613E-2</v>
      </c>
      <c r="H383" s="16">
        <v>22</v>
      </c>
      <c r="I383" s="6">
        <v>30</v>
      </c>
      <c r="J383" s="15">
        <v>-8.2498703485513802E-2</v>
      </c>
      <c r="K383" s="24" t="s">
        <v>11</v>
      </c>
      <c r="L383" s="15">
        <v>1.04781136951209E-3</v>
      </c>
      <c r="M383" s="12">
        <v>16</v>
      </c>
      <c r="N383" s="15">
        <v>3.02139055671929E-2</v>
      </c>
      <c r="O383" s="12">
        <v>20</v>
      </c>
      <c r="P383" s="15">
        <v>-4.27379160897998E-2</v>
      </c>
      <c r="Q383" s="12">
        <v>27</v>
      </c>
      <c r="R383" s="7">
        <v>2.3895354509714702E-2</v>
      </c>
      <c r="S383" s="7">
        <v>8.2433783403516606E-2</v>
      </c>
      <c r="T383" s="15">
        <v>-2.3960274591711898E-2</v>
      </c>
      <c r="U383" s="23">
        <v>7.5242257615818202</v>
      </c>
      <c r="V383" s="17">
        <v>17</v>
      </c>
      <c r="W383" s="20">
        <v>-0.108761331396204</v>
      </c>
      <c r="X383" s="17">
        <v>24</v>
      </c>
      <c r="Y383" s="20">
        <v>1.0215044684115399E-3</v>
      </c>
      <c r="Z383" s="17">
        <v>15</v>
      </c>
      <c r="AA383" s="22">
        <v>7.8705350780087064</v>
      </c>
      <c r="AB383" s="17">
        <v>17</v>
      </c>
      <c r="AC383" s="20">
        <v>0.133888788631077</v>
      </c>
      <c r="AD383" s="19">
        <v>16</v>
      </c>
      <c r="AE383" s="15">
        <v>1.04781136951209E-3</v>
      </c>
      <c r="AF383" s="16">
        <v>16</v>
      </c>
      <c r="AG383" s="6">
        <v>24</v>
      </c>
      <c r="AH383" s="15">
        <v>-2.6243107403791901E-2</v>
      </c>
      <c r="AI383" s="12">
        <v>15</v>
      </c>
      <c r="AJ383" s="15">
        <v>9.8473596042406394E-2</v>
      </c>
      <c r="AK383" s="12">
        <v>18</v>
      </c>
      <c r="AL383" s="15">
        <v>-9.0784019817347506E-3</v>
      </c>
      <c r="AM383" s="12">
        <v>12</v>
      </c>
      <c r="AN383" s="15">
        <v>2.3895354509714702E-2</v>
      </c>
      <c r="AO383" s="15">
        <v>0.13232154760655501</v>
      </c>
      <c r="AP383" s="15">
        <v>-1.66418475067519E-3</v>
      </c>
      <c r="AQ383" s="15">
        <v>9.3733713016459205E-2</v>
      </c>
      <c r="AR383" s="14">
        <v>28</v>
      </c>
      <c r="AS383" s="15">
        <v>1.7483625232943101E-2</v>
      </c>
      <c r="AT383" s="12">
        <v>21</v>
      </c>
      <c r="AU383" s="20">
        <v>3.02139055671929E-2</v>
      </c>
      <c r="AV383" s="21">
        <v>20</v>
      </c>
      <c r="AW383" s="6">
        <v>32</v>
      </c>
      <c r="AX383" s="20">
        <v>4.85888618390777E-2</v>
      </c>
      <c r="AY383" s="17">
        <v>26</v>
      </c>
      <c r="AZ383" s="20">
        <v>0.17882896094744199</v>
      </c>
      <c r="BA383" s="17">
        <v>27</v>
      </c>
      <c r="BB383" s="20">
        <v>-0.23699968158888499</v>
      </c>
      <c r="BC383" s="17">
        <v>3</v>
      </c>
      <c r="BD383" s="20">
        <v>8.2433783403516606E-2</v>
      </c>
      <c r="BE383" s="20">
        <v>0.24054785709340701</v>
      </c>
      <c r="BF383" s="20">
        <v>-0.201859276289754</v>
      </c>
      <c r="BG383" s="20">
        <v>4.6353169500243797E-2</v>
      </c>
      <c r="BH383" s="19">
        <v>11</v>
      </c>
      <c r="BI383" s="18">
        <v>3.1666761697138099E-2</v>
      </c>
      <c r="BJ383" s="17">
        <v>5</v>
      </c>
      <c r="BK383" s="15">
        <v>-4.27379160897998E-2</v>
      </c>
      <c r="BL383" s="16">
        <v>27</v>
      </c>
      <c r="BM383" s="6">
        <v>14</v>
      </c>
      <c r="BN383" s="15">
        <v>-3.3929362153334801E-2</v>
      </c>
      <c r="BO383" s="12">
        <v>25</v>
      </c>
      <c r="BP383" s="13">
        <v>1.89597434817026</v>
      </c>
      <c r="BQ383" s="13">
        <v>1.6575552771965001</v>
      </c>
      <c r="BR383" s="13">
        <v>-6.7749114005591702</v>
      </c>
      <c r="BS383" s="13">
        <v>-15.080530582254401</v>
      </c>
      <c r="BT383" s="13">
        <v>-3.0670456874531</v>
      </c>
      <c r="BU383" s="15">
        <v>-2.3960274591711898E-2</v>
      </c>
      <c r="BV383" s="15">
        <v>8.4437836628131306E-3</v>
      </c>
      <c r="BW383" s="14">
        <v>4</v>
      </c>
      <c r="BX383" s="13">
        <v>28.538561510519699</v>
      </c>
      <c r="BY383" s="12">
        <v>1</v>
      </c>
      <c r="BZ383" s="13">
        <v>9.3888207490439406</v>
      </c>
      <c r="CA383" s="12">
        <v>2</v>
      </c>
      <c r="CB383" s="11" t="s">
        <v>104</v>
      </c>
      <c r="CC383" s="10">
        <v>10000</v>
      </c>
      <c r="CD383" s="10">
        <v>6</v>
      </c>
      <c r="CE383" s="3">
        <v>16</v>
      </c>
      <c r="CF383" s="3">
        <v>0</v>
      </c>
      <c r="CG383" s="3">
        <v>0</v>
      </c>
      <c r="CH383" s="3" t="s">
        <v>0</v>
      </c>
      <c r="CI383" s="9">
        <f t="shared" si="11"/>
        <v>-7.1904010287480599E-2</v>
      </c>
      <c r="CJ383" s="8">
        <v>1.0478113695120948E-3</v>
      </c>
      <c r="CK383" s="8">
        <v>3.0213905567192875E-2</v>
      </c>
      <c r="CL383" s="9">
        <v>-4.2737916089799821E-2</v>
      </c>
    </row>
    <row r="384" spans="1:90">
      <c r="A384" s="1">
        <v>2012</v>
      </c>
      <c r="B384" s="16" t="s">
        <v>47</v>
      </c>
      <c r="C384" s="16" t="s">
        <v>47</v>
      </c>
      <c r="D384" s="16" t="s">
        <v>20</v>
      </c>
      <c r="E384" s="16" t="str">
        <f t="shared" si="10"/>
        <v>2012TEN</v>
      </c>
      <c r="F384" s="25">
        <v>6</v>
      </c>
      <c r="G384" s="15">
        <v>-0.27719235291060468</v>
      </c>
      <c r="H384" s="16">
        <v>29</v>
      </c>
      <c r="I384" s="6">
        <v>14</v>
      </c>
      <c r="J384" s="15">
        <v>-0.27845461323402376</v>
      </c>
      <c r="K384" s="24" t="s">
        <v>19</v>
      </c>
      <c r="L384" s="15">
        <v>-0.194359190481247</v>
      </c>
      <c r="M384" s="12">
        <v>28</v>
      </c>
      <c r="N384" s="15">
        <v>6.9259306961686001E-2</v>
      </c>
      <c r="O384" s="12">
        <v>24</v>
      </c>
      <c r="P384" s="15">
        <v>-1.3573855467671699E-2</v>
      </c>
      <c r="Q384" s="12">
        <v>19</v>
      </c>
      <c r="R384" s="7">
        <v>-0.18871592528304099</v>
      </c>
      <c r="S384" s="7">
        <v>8.3477255645783593E-2</v>
      </c>
      <c r="T384" s="15">
        <v>-6.2614323051991602E-3</v>
      </c>
      <c r="U384" s="23">
        <v>3.3340040512769802</v>
      </c>
      <c r="V384" s="17">
        <v>30</v>
      </c>
      <c r="W384" s="20">
        <v>-0.25605215757778299</v>
      </c>
      <c r="X384" s="17">
        <v>28</v>
      </c>
      <c r="Y384" s="20">
        <v>-2.3724010725493599E-2</v>
      </c>
      <c r="Z384" s="17">
        <v>20</v>
      </c>
      <c r="AA384" s="22">
        <v>4.602016964071618</v>
      </c>
      <c r="AB384" s="17">
        <v>28</v>
      </c>
      <c r="AC384" s="20">
        <v>0.17259463998993901</v>
      </c>
      <c r="AD384" s="19">
        <v>28</v>
      </c>
      <c r="AE384" s="15">
        <v>-0.194359190481247</v>
      </c>
      <c r="AF384" s="16">
        <v>28</v>
      </c>
      <c r="AG384" s="6">
        <v>17</v>
      </c>
      <c r="AH384" s="15">
        <v>-0.215733250903928</v>
      </c>
      <c r="AI384" s="12">
        <v>29</v>
      </c>
      <c r="AJ384" s="15">
        <v>-8.7429546642878303E-2</v>
      </c>
      <c r="AK384" s="12">
        <v>28</v>
      </c>
      <c r="AL384" s="15">
        <v>-0.225770606273024</v>
      </c>
      <c r="AM384" s="12">
        <v>31</v>
      </c>
      <c r="AN384" s="15">
        <v>-0.18871592528304099</v>
      </c>
      <c r="AO384" s="15">
        <v>-6.3059702187364203E-2</v>
      </c>
      <c r="AP384" s="15">
        <v>-0.242483097353556</v>
      </c>
      <c r="AQ384" s="15">
        <v>7.5948133701842196E-2</v>
      </c>
      <c r="AR384" s="14">
        <v>23</v>
      </c>
      <c r="AS384" s="15">
        <v>9.2449214560446995E-4</v>
      </c>
      <c r="AT384" s="12">
        <v>14</v>
      </c>
      <c r="AU384" s="20">
        <v>6.9259306961686001E-2</v>
      </c>
      <c r="AV384" s="21">
        <v>24</v>
      </c>
      <c r="AW384" s="6">
        <v>15</v>
      </c>
      <c r="AX384" s="20">
        <v>1.39139392145814E-2</v>
      </c>
      <c r="AY384" s="17">
        <v>20</v>
      </c>
      <c r="AZ384" s="20">
        <v>0.12861161493866499</v>
      </c>
      <c r="BA384" s="17">
        <v>22</v>
      </c>
      <c r="BB384" s="20">
        <v>-4.5981055695722096E-3</v>
      </c>
      <c r="BC384" s="17">
        <v>27</v>
      </c>
      <c r="BD384" s="20">
        <v>8.3477255645783593E-2</v>
      </c>
      <c r="BE384" s="20">
        <v>0.14117625922153099</v>
      </c>
      <c r="BF384" s="20">
        <v>1.16771984114576E-2</v>
      </c>
      <c r="BG384" s="20">
        <v>5.7022949395694598E-2</v>
      </c>
      <c r="BH384" s="19">
        <v>19</v>
      </c>
      <c r="BI384" s="18">
        <v>-1.9415718636111301E-2</v>
      </c>
      <c r="BJ384" s="17">
        <v>21</v>
      </c>
      <c r="BK384" s="15">
        <v>-1.3573855467671699E-2</v>
      </c>
      <c r="BL384" s="16">
        <v>19</v>
      </c>
      <c r="BM384" s="6">
        <v>3</v>
      </c>
      <c r="BN384" s="15">
        <v>-2.6404967459274099E-2</v>
      </c>
      <c r="BO384" s="12">
        <v>23</v>
      </c>
      <c r="BP384" s="13">
        <v>-4.6368070374414501</v>
      </c>
      <c r="BQ384" s="13">
        <v>-9.1077602187819604</v>
      </c>
      <c r="BR384" s="13">
        <v>2.3062340578122398</v>
      </c>
      <c r="BS384" s="13">
        <v>-13.117602897312301</v>
      </c>
      <c r="BT384" s="13">
        <v>17.7690083618876</v>
      </c>
      <c r="BU384" s="15">
        <v>-6.2614323051991602E-3</v>
      </c>
      <c r="BV384" s="15">
        <v>2.2961182892083699E-2</v>
      </c>
      <c r="BW384" s="14">
        <v>30</v>
      </c>
      <c r="BX384" s="13">
        <v>2.4108028854032102</v>
      </c>
      <c r="BY384" s="12">
        <v>11</v>
      </c>
      <c r="BZ384" s="13">
        <v>3.6562115812362901</v>
      </c>
      <c r="CA384" s="12">
        <v>11</v>
      </c>
      <c r="CB384" s="11" t="s">
        <v>103</v>
      </c>
      <c r="CC384" s="10">
        <v>5000</v>
      </c>
      <c r="CD384" s="10">
        <v>7</v>
      </c>
      <c r="CE384" s="3">
        <v>16</v>
      </c>
      <c r="CF384" s="3">
        <v>0</v>
      </c>
      <c r="CG384" s="3">
        <v>0</v>
      </c>
      <c r="CH384" s="3" t="s">
        <v>0</v>
      </c>
      <c r="CI384" s="9">
        <f t="shared" si="11"/>
        <v>-0.27719235291060429</v>
      </c>
      <c r="CJ384" s="8">
        <v>-0.19435919048124659</v>
      </c>
      <c r="CK384" s="8">
        <v>6.9259306961685974E-2</v>
      </c>
      <c r="CL384" s="9">
        <v>-1.3573855467671741E-2</v>
      </c>
    </row>
    <row r="385" spans="1:90">
      <c r="A385" s="1">
        <v>2012</v>
      </c>
      <c r="B385" s="16" t="s">
        <v>5</v>
      </c>
      <c r="C385" s="16" t="s">
        <v>5</v>
      </c>
      <c r="D385" s="16" t="s">
        <v>4</v>
      </c>
      <c r="E385" s="16" t="str">
        <f t="shared" si="10"/>
        <v>2012WAS</v>
      </c>
      <c r="F385" s="25">
        <v>10</v>
      </c>
      <c r="G385" s="15">
        <v>7.8396589819722695E-2</v>
      </c>
      <c r="H385" s="16">
        <v>13</v>
      </c>
      <c r="I385" s="6">
        <v>22</v>
      </c>
      <c r="J385" s="15">
        <v>9.0519787934943502E-2</v>
      </c>
      <c r="K385" s="24" t="s">
        <v>23</v>
      </c>
      <c r="L385" s="15">
        <v>0.13824987009195</v>
      </c>
      <c r="M385" s="12">
        <v>6</v>
      </c>
      <c r="N385" s="15">
        <v>1.71105003110224E-2</v>
      </c>
      <c r="O385" s="12">
        <v>18</v>
      </c>
      <c r="P385" s="15">
        <v>-4.2742779961204902E-2</v>
      </c>
      <c r="Q385" s="12">
        <v>27</v>
      </c>
      <c r="R385" s="7">
        <v>0.18486220263288999</v>
      </c>
      <c r="S385" s="7">
        <v>4.4548510066514897E-2</v>
      </c>
      <c r="T385" s="15">
        <v>-4.9793904631431601E-2</v>
      </c>
      <c r="U385" s="23">
        <v>9.4020004321293893</v>
      </c>
      <c r="V385" s="17">
        <v>8</v>
      </c>
      <c r="W385" s="20">
        <v>0.15184181707399899</v>
      </c>
      <c r="X385" s="17">
        <v>7</v>
      </c>
      <c r="Y385" s="20">
        <v>-4.9914814513212901E-3</v>
      </c>
      <c r="Z385" s="17">
        <v>16</v>
      </c>
      <c r="AA385" s="22">
        <v>9.1890847972169496</v>
      </c>
      <c r="AB385" s="17">
        <v>12</v>
      </c>
      <c r="AC385" s="20">
        <v>9.5074339709400102E-2</v>
      </c>
      <c r="AD385" s="19">
        <v>8</v>
      </c>
      <c r="AE385" s="15">
        <v>0.13824987009195</v>
      </c>
      <c r="AF385" s="16">
        <v>6</v>
      </c>
      <c r="AG385" s="6">
        <v>19</v>
      </c>
      <c r="AH385" s="15">
        <v>0.13685689130766801</v>
      </c>
      <c r="AI385" s="12">
        <v>6</v>
      </c>
      <c r="AJ385" s="15">
        <v>0.32807265815414699</v>
      </c>
      <c r="AK385" s="12">
        <v>6</v>
      </c>
      <c r="AL385" s="15">
        <v>0.111204978253045</v>
      </c>
      <c r="AM385" s="12">
        <v>2</v>
      </c>
      <c r="AN385" s="15">
        <v>0.18486220263288999</v>
      </c>
      <c r="AO385" s="15">
        <v>0.40063982674544402</v>
      </c>
      <c r="AP385" s="15">
        <v>0.124663470191957</v>
      </c>
      <c r="AQ385" s="15">
        <v>4.8892595077856302E-2</v>
      </c>
      <c r="AR385" s="14">
        <v>11</v>
      </c>
      <c r="AS385" s="15">
        <v>2.56628891183809E-2</v>
      </c>
      <c r="AT385" s="12">
        <v>26</v>
      </c>
      <c r="AU385" s="20">
        <v>1.71105003110224E-2</v>
      </c>
      <c r="AV385" s="21">
        <v>18</v>
      </c>
      <c r="AW385" s="6">
        <v>17</v>
      </c>
      <c r="AX385" s="20">
        <v>-2.55340962993559E-2</v>
      </c>
      <c r="AY385" s="17">
        <v>15</v>
      </c>
      <c r="AZ385" s="20">
        <v>2.12242369549915E-2</v>
      </c>
      <c r="BA385" s="17">
        <v>14</v>
      </c>
      <c r="BB385" s="20">
        <v>9.8307831280863706E-3</v>
      </c>
      <c r="BC385" s="17">
        <v>29</v>
      </c>
      <c r="BD385" s="20">
        <v>4.4548510066514897E-2</v>
      </c>
      <c r="BE385" s="20">
        <v>6.8207446375775402E-2</v>
      </c>
      <c r="BF385" s="20">
        <v>2.6813756127311698E-3</v>
      </c>
      <c r="BG385" s="20">
        <v>7.6336608209504095E-2</v>
      </c>
      <c r="BH385" s="19">
        <v>27</v>
      </c>
      <c r="BI385" s="18">
        <v>1.4872680174643899E-2</v>
      </c>
      <c r="BJ385" s="17">
        <v>10</v>
      </c>
      <c r="BK385" s="15">
        <v>-4.2742779961204902E-2</v>
      </c>
      <c r="BL385" s="16">
        <v>27</v>
      </c>
      <c r="BM385" s="6">
        <v>21</v>
      </c>
      <c r="BN385" s="15">
        <v>-1.05491705330252E-2</v>
      </c>
      <c r="BO385" s="12">
        <v>18</v>
      </c>
      <c r="BP385" s="13">
        <v>1.2298612167282901</v>
      </c>
      <c r="BQ385" s="13">
        <v>0.60010073080731596</v>
      </c>
      <c r="BR385" s="13">
        <v>-3.5564376106464901</v>
      </c>
      <c r="BS385" s="13">
        <v>-13.757666171736499</v>
      </c>
      <c r="BT385" s="13">
        <v>-5.8872481457550601</v>
      </c>
      <c r="BU385" s="15">
        <v>-4.9793904631431601E-2</v>
      </c>
      <c r="BV385" s="15">
        <v>1.5834879653354301E-2</v>
      </c>
      <c r="BW385" s="14">
        <v>18</v>
      </c>
      <c r="BX385" s="13">
        <v>-9.0220227379052993</v>
      </c>
      <c r="BY385" s="12">
        <v>28</v>
      </c>
      <c r="BZ385" s="13">
        <v>-3.5255623351133498</v>
      </c>
      <c r="CA385" s="12">
        <v>27</v>
      </c>
      <c r="CB385" s="11" t="s">
        <v>1</v>
      </c>
      <c r="CC385" s="10">
        <v>6600</v>
      </c>
      <c r="CD385" s="10">
        <v>6.5</v>
      </c>
      <c r="CE385" s="3">
        <v>17</v>
      </c>
      <c r="CF385" s="3" t="s">
        <v>7</v>
      </c>
      <c r="CG385" s="3">
        <v>4</v>
      </c>
      <c r="CH385" s="3" t="s">
        <v>28</v>
      </c>
      <c r="CI385" s="9">
        <f t="shared" si="11"/>
        <v>8.1490620528534952E-2</v>
      </c>
      <c r="CJ385" s="8">
        <v>0.13085410140112363</v>
      </c>
      <c r="CK385" s="8">
        <v>8.8143037154065837E-3</v>
      </c>
      <c r="CL385" s="9">
        <v>-4.0549177157182099E-2</v>
      </c>
    </row>
    <row r="386" spans="1:90">
      <c r="A386" s="1">
        <v>2011</v>
      </c>
      <c r="B386" s="16" t="s">
        <v>12</v>
      </c>
      <c r="C386" s="16" t="s">
        <v>12</v>
      </c>
      <c r="D386" s="16" t="s">
        <v>4</v>
      </c>
      <c r="E386" s="16" t="str">
        <f t="shared" si="10"/>
        <v>2011ARI</v>
      </c>
      <c r="F386" s="25">
        <v>8</v>
      </c>
      <c r="G386" s="15">
        <v>-0.16010756210815541</v>
      </c>
      <c r="H386" s="16">
        <v>25</v>
      </c>
      <c r="I386" s="6">
        <v>31</v>
      </c>
      <c r="J386" s="15">
        <v>-0.1377294343079816</v>
      </c>
      <c r="K386" s="24" t="s">
        <v>3</v>
      </c>
      <c r="L386" s="15">
        <v>-0.13927470928523</v>
      </c>
      <c r="M386" s="12">
        <v>27</v>
      </c>
      <c r="N386" s="15">
        <v>3.2655489643721197E-2</v>
      </c>
      <c r="O386" s="12">
        <v>20</v>
      </c>
      <c r="P386" s="15">
        <v>1.18226368207958E-2</v>
      </c>
      <c r="Q386" s="12">
        <v>11</v>
      </c>
      <c r="R386" s="7">
        <v>-0.131723306955537</v>
      </c>
      <c r="S386" s="7">
        <v>2.59178743568961E-2</v>
      </c>
      <c r="T386" s="15">
        <v>1.9911747004451499E-2</v>
      </c>
      <c r="U386" s="23">
        <v>5.5293007166560297</v>
      </c>
      <c r="V386" s="17">
        <v>26</v>
      </c>
      <c r="W386" s="20">
        <v>-0.14427374615432401</v>
      </c>
      <c r="X386" s="17">
        <v>25</v>
      </c>
      <c r="Y386" s="20">
        <v>-1.14950367612657E-2</v>
      </c>
      <c r="Z386" s="17">
        <v>21</v>
      </c>
      <c r="AA386" s="22">
        <v>6.9477136465235443</v>
      </c>
      <c r="AB386" s="17">
        <v>21</v>
      </c>
      <c r="AC386" s="20">
        <v>8.4949295652484699E-2</v>
      </c>
      <c r="AD386" s="19">
        <v>8</v>
      </c>
      <c r="AE386" s="15">
        <v>-0.13927470928523</v>
      </c>
      <c r="AF386" s="16">
        <v>27</v>
      </c>
      <c r="AG386" s="6">
        <v>31</v>
      </c>
      <c r="AH386" s="15">
        <v>-0.15867316204110599</v>
      </c>
      <c r="AI386" s="12">
        <v>27</v>
      </c>
      <c r="AJ386" s="15">
        <v>-0.11485201367789</v>
      </c>
      <c r="AK386" s="12">
        <v>29</v>
      </c>
      <c r="AL386" s="15">
        <v>-6.49495400866308E-2</v>
      </c>
      <c r="AM386" s="12">
        <v>17</v>
      </c>
      <c r="AN386" s="15">
        <v>-0.131723306955537</v>
      </c>
      <c r="AO386" s="15">
        <v>-0.10481535954712599</v>
      </c>
      <c r="AP386" s="15">
        <v>-6.82702183309601E-2</v>
      </c>
      <c r="AQ386" s="15">
        <v>5.9305631135491199E-2</v>
      </c>
      <c r="AR386" s="14">
        <v>19</v>
      </c>
      <c r="AS386" s="15">
        <v>-2.4036062274307199E-2</v>
      </c>
      <c r="AT386" s="12">
        <v>5</v>
      </c>
      <c r="AU386" s="20">
        <v>3.2655489643721197E-2</v>
      </c>
      <c r="AV386" s="21">
        <v>20</v>
      </c>
      <c r="AW386" s="6">
        <v>21</v>
      </c>
      <c r="AX386" s="20">
        <v>-8.1968787778290506E-3</v>
      </c>
      <c r="AY386" s="17">
        <v>15</v>
      </c>
      <c r="AZ386" s="20">
        <v>7.8387427013132699E-2</v>
      </c>
      <c r="BA386" s="17">
        <v>18</v>
      </c>
      <c r="BB386" s="20">
        <v>-2.7578378162369702E-2</v>
      </c>
      <c r="BC386" s="17">
        <v>23</v>
      </c>
      <c r="BD386" s="20">
        <v>2.59178743568961E-2</v>
      </c>
      <c r="BE386" s="20">
        <v>6.74562203049653E-2</v>
      </c>
      <c r="BF386" s="20">
        <v>-2.8792583643363401E-2</v>
      </c>
      <c r="BG386" s="20">
        <v>3.1079896581608799E-2</v>
      </c>
      <c r="BH386" s="19">
        <v>7</v>
      </c>
      <c r="BI386" s="18">
        <v>-3.0880858325470599E-2</v>
      </c>
      <c r="BJ386" s="17">
        <v>25</v>
      </c>
      <c r="BK386" s="15">
        <v>1.18226368207958E-2</v>
      </c>
      <c r="BL386" s="16">
        <v>11</v>
      </c>
      <c r="BM386" s="6">
        <v>9</v>
      </c>
      <c r="BN386" s="15">
        <v>6.2025371089529597E-3</v>
      </c>
      <c r="BO386" s="12">
        <v>14</v>
      </c>
      <c r="BP386" s="13">
        <v>-5.1700701529290098</v>
      </c>
      <c r="BQ386" s="13">
        <v>-0.68221447858189699</v>
      </c>
      <c r="BR386" s="13">
        <v>-3.51426627099154</v>
      </c>
      <c r="BS386" s="13">
        <v>-4.7047153114373703</v>
      </c>
      <c r="BT386" s="13">
        <v>19.982584624337701</v>
      </c>
      <c r="BU386" s="15">
        <v>1.9911747004451499E-2</v>
      </c>
      <c r="BV386" s="15">
        <v>1.8025539064078999E-2</v>
      </c>
      <c r="BW386" s="14">
        <v>28</v>
      </c>
      <c r="BX386" s="13">
        <v>14.694405247701299</v>
      </c>
      <c r="BY386" s="12">
        <v>2</v>
      </c>
      <c r="BZ386" s="13">
        <v>4.0445550918278697</v>
      </c>
      <c r="CA386" s="12">
        <v>13</v>
      </c>
      <c r="CB386" s="11" t="s">
        <v>15</v>
      </c>
      <c r="CC386" s="10">
        <v>6600</v>
      </c>
      <c r="CD386" s="10">
        <v>7</v>
      </c>
      <c r="CE386" s="3">
        <v>16</v>
      </c>
      <c r="CF386" s="3">
        <v>0</v>
      </c>
      <c r="CG386" s="3">
        <v>0</v>
      </c>
      <c r="CH386" s="3" t="s">
        <v>0</v>
      </c>
      <c r="CI386" s="9">
        <f t="shared" si="11"/>
        <v>-0.15993694351446353</v>
      </c>
      <c r="CJ386" s="8">
        <v>-0.13910409069153812</v>
      </c>
      <c r="CK386" s="8">
        <v>3.2655489643721156E-2</v>
      </c>
      <c r="CL386" s="9">
        <v>1.1822636820795769E-2</v>
      </c>
    </row>
    <row r="387" spans="1:90">
      <c r="A387" s="1">
        <v>2011</v>
      </c>
      <c r="B387" s="16" t="s">
        <v>63</v>
      </c>
      <c r="C387" s="16" t="s">
        <v>63</v>
      </c>
      <c r="D387" s="16" t="s">
        <v>4</v>
      </c>
      <c r="E387" s="16" t="str">
        <f t="shared" si="10"/>
        <v>2011ATL</v>
      </c>
      <c r="F387" s="25">
        <v>10</v>
      </c>
      <c r="G387" s="15">
        <v>0.1420303494664491</v>
      </c>
      <c r="H387" s="16">
        <v>9</v>
      </c>
      <c r="I387" s="6">
        <v>6</v>
      </c>
      <c r="J387" s="15">
        <v>0.12271165862367212</v>
      </c>
      <c r="K387" s="24" t="s">
        <v>23</v>
      </c>
      <c r="L387" s="15">
        <v>6.1419812138468498E-2</v>
      </c>
      <c r="M387" s="12">
        <v>12</v>
      </c>
      <c r="N387" s="15">
        <v>-9.3399698468071501E-2</v>
      </c>
      <c r="O387" s="12">
        <v>7</v>
      </c>
      <c r="P387" s="15">
        <v>-1.2789161140090899E-2</v>
      </c>
      <c r="Q387" s="12">
        <v>22</v>
      </c>
      <c r="R387" s="7">
        <v>7.7361136398810301E-2</v>
      </c>
      <c r="S387" s="7">
        <v>-4.5985269899133603E-2</v>
      </c>
      <c r="T387" s="15">
        <v>-6.3474767427179905E-4</v>
      </c>
      <c r="U387" s="23">
        <v>10.190715977640901</v>
      </c>
      <c r="V387" s="17">
        <v>7</v>
      </c>
      <c r="W387" s="20">
        <v>0.195410393734121</v>
      </c>
      <c r="X387" s="17">
        <v>6</v>
      </c>
      <c r="Y387" s="20">
        <v>-3.0553151407890799E-3</v>
      </c>
      <c r="Z387" s="17">
        <v>19</v>
      </c>
      <c r="AA387" s="22">
        <v>9.3758913279965217</v>
      </c>
      <c r="AB387" s="17">
        <v>10</v>
      </c>
      <c r="AC387" s="20">
        <v>6.3912413777496097E-2</v>
      </c>
      <c r="AD387" s="19">
        <v>2</v>
      </c>
      <c r="AE387" s="15">
        <v>6.1419812138468498E-2</v>
      </c>
      <c r="AF387" s="16">
        <v>12</v>
      </c>
      <c r="AG387" s="6">
        <v>8</v>
      </c>
      <c r="AH387" s="15">
        <v>7.7085816083913003E-2</v>
      </c>
      <c r="AI387" s="12">
        <v>10</v>
      </c>
      <c r="AJ387" s="15">
        <v>0.230197112830094</v>
      </c>
      <c r="AK387" s="12">
        <v>10</v>
      </c>
      <c r="AL387" s="15">
        <v>-8.5363305030127901E-2</v>
      </c>
      <c r="AM387" s="12">
        <v>20</v>
      </c>
      <c r="AN387" s="15">
        <v>7.7361136398810301E-2</v>
      </c>
      <c r="AO387" s="15">
        <v>0.24603187277493599</v>
      </c>
      <c r="AP387" s="15">
        <v>-6.8701812719862407E-2</v>
      </c>
      <c r="AQ387" s="15">
        <v>2.33641197936823E-2</v>
      </c>
      <c r="AR387" s="14">
        <v>1</v>
      </c>
      <c r="AS387" s="15">
        <v>2.59271756653708E-2</v>
      </c>
      <c r="AT387" s="12">
        <v>32</v>
      </c>
      <c r="AU387" s="20">
        <v>-9.3399698468071501E-2</v>
      </c>
      <c r="AV387" s="21">
        <v>7</v>
      </c>
      <c r="AW387" s="6">
        <v>11</v>
      </c>
      <c r="AX387" s="20">
        <v>-0.13840318695412401</v>
      </c>
      <c r="AY387" s="17">
        <v>3</v>
      </c>
      <c r="AZ387" s="20">
        <v>-3.0983076249884701E-2</v>
      </c>
      <c r="BA387" s="17">
        <v>8</v>
      </c>
      <c r="BB387" s="20">
        <v>-0.19466845001170099</v>
      </c>
      <c r="BC387" s="17">
        <v>3</v>
      </c>
      <c r="BD387" s="20">
        <v>-4.5985269899133603E-2</v>
      </c>
      <c r="BE387" s="20">
        <v>3.1214762832808E-2</v>
      </c>
      <c r="BF387" s="20">
        <v>-0.171239579665564</v>
      </c>
      <c r="BG387" s="20">
        <v>2.8651547991400201E-2</v>
      </c>
      <c r="BH387" s="19">
        <v>4</v>
      </c>
      <c r="BI387" s="18">
        <v>2.91370595631022E-2</v>
      </c>
      <c r="BJ387" s="17">
        <v>5</v>
      </c>
      <c r="BK387" s="15">
        <v>-1.2789161140090899E-2</v>
      </c>
      <c r="BL387" s="16">
        <v>22</v>
      </c>
      <c r="BM387" s="6">
        <v>3</v>
      </c>
      <c r="BN387" s="15">
        <v>-2.0078609303915699E-2</v>
      </c>
      <c r="BO387" s="12">
        <v>25</v>
      </c>
      <c r="BP387" s="13">
        <v>3.9632600770770301</v>
      </c>
      <c r="BQ387" s="13">
        <v>-7.9730486190175203</v>
      </c>
      <c r="BR387" s="13">
        <v>-1.8926149585807499</v>
      </c>
      <c r="BS387" s="13">
        <v>-1.4285284981604101</v>
      </c>
      <c r="BT387" s="13">
        <v>0.93635142863618903</v>
      </c>
      <c r="BU387" s="15">
        <v>-6.3474767427179905E-4</v>
      </c>
      <c r="BV387" s="15">
        <v>6.9987708008982597E-3</v>
      </c>
      <c r="BW387" s="14">
        <v>6</v>
      </c>
      <c r="BX387" s="13">
        <v>-10.704620864510501</v>
      </c>
      <c r="BY387" s="12">
        <v>29</v>
      </c>
      <c r="BZ387" s="13">
        <v>6.07720673290956</v>
      </c>
      <c r="CA387" s="12">
        <v>5</v>
      </c>
      <c r="CB387" s="11" t="s">
        <v>104</v>
      </c>
      <c r="CC387" s="10">
        <v>1600</v>
      </c>
      <c r="CD387" s="10">
        <v>10</v>
      </c>
      <c r="CE387" s="3">
        <v>17</v>
      </c>
      <c r="CF387" s="3" t="s">
        <v>29</v>
      </c>
      <c r="CG387" s="3">
        <v>5</v>
      </c>
      <c r="CH387" s="3" t="s">
        <v>28</v>
      </c>
      <c r="CI387" s="9">
        <f t="shared" si="11"/>
        <v>0.12763083727524496</v>
      </c>
      <c r="CJ387" s="8">
        <v>4.6279409025119657E-2</v>
      </c>
      <c r="CK387" s="8">
        <v>-9.0443110244713021E-2</v>
      </c>
      <c r="CL387" s="9">
        <v>-9.0916819945877012E-3</v>
      </c>
    </row>
    <row r="388" spans="1:90">
      <c r="A388" s="1">
        <v>2011</v>
      </c>
      <c r="B388" s="16" t="s">
        <v>55</v>
      </c>
      <c r="C388" s="16" t="s">
        <v>55</v>
      </c>
      <c r="D388" s="16" t="s">
        <v>20</v>
      </c>
      <c r="E388" s="16" t="str">
        <f t="shared" si="10"/>
        <v>2011BAL</v>
      </c>
      <c r="F388" s="25">
        <v>12</v>
      </c>
      <c r="G388" s="15">
        <v>0.1448356121013214</v>
      </c>
      <c r="H388" s="16">
        <v>8</v>
      </c>
      <c r="I388" s="6">
        <v>3</v>
      </c>
      <c r="J388" s="15">
        <v>0.12507447742696587</v>
      </c>
      <c r="K388" s="24" t="s">
        <v>52</v>
      </c>
      <c r="L388" s="15">
        <v>3.2659207528687902E-2</v>
      </c>
      <c r="M388" s="12">
        <v>14</v>
      </c>
      <c r="N388" s="15">
        <v>-0.16783377768840099</v>
      </c>
      <c r="O388" s="12">
        <v>1</v>
      </c>
      <c r="P388" s="15">
        <v>-5.5657373115767503E-2</v>
      </c>
      <c r="Q388" s="12">
        <v>30</v>
      </c>
      <c r="R388" s="7">
        <v>2.3362522611416501E-2</v>
      </c>
      <c r="S388" s="7">
        <v>-0.16624131226813199</v>
      </c>
      <c r="T388" s="15">
        <v>-6.4529357452582606E-2</v>
      </c>
      <c r="U388" s="23">
        <v>10.293110032209899</v>
      </c>
      <c r="V388" s="17">
        <v>6</v>
      </c>
      <c r="W388" s="20">
        <v>0.13493032053992901</v>
      </c>
      <c r="X388" s="17">
        <v>9</v>
      </c>
      <c r="Y388" s="20">
        <v>-2.9299268810699199E-2</v>
      </c>
      <c r="Z388" s="17">
        <v>25</v>
      </c>
      <c r="AA388" s="22">
        <v>11.195190971122974</v>
      </c>
      <c r="AB388" s="17">
        <v>5</v>
      </c>
      <c r="AC388" s="20">
        <v>0.209711755601519</v>
      </c>
      <c r="AD388" s="19">
        <v>31</v>
      </c>
      <c r="AE388" s="15">
        <v>3.2659207528687902E-2</v>
      </c>
      <c r="AF388" s="16">
        <v>14</v>
      </c>
      <c r="AG388" s="6">
        <v>12</v>
      </c>
      <c r="AH388" s="15">
        <v>3.8092066462125498E-2</v>
      </c>
      <c r="AI388" s="12">
        <v>12</v>
      </c>
      <c r="AJ388" s="15">
        <v>0.16374602157618101</v>
      </c>
      <c r="AK388" s="12">
        <v>16</v>
      </c>
      <c r="AL388" s="15">
        <v>2.3965496022835601E-2</v>
      </c>
      <c r="AM388" s="12">
        <v>7</v>
      </c>
      <c r="AN388" s="15">
        <v>2.3362522611416501E-2</v>
      </c>
      <c r="AO388" s="15">
        <v>0.16333885024095399</v>
      </c>
      <c r="AP388" s="15">
        <v>6.7732833938765496E-4</v>
      </c>
      <c r="AQ388" s="15">
        <v>7.8044583670611095E-2</v>
      </c>
      <c r="AR388" s="14">
        <v>27</v>
      </c>
      <c r="AS388" s="15">
        <v>-1.89413813859526E-2</v>
      </c>
      <c r="AT388" s="12">
        <v>7</v>
      </c>
      <c r="AU388" s="20">
        <v>-0.16783377768840099</v>
      </c>
      <c r="AV388" s="21">
        <v>1</v>
      </c>
      <c r="AW388" s="6">
        <v>4</v>
      </c>
      <c r="AX388" s="20">
        <v>-0.15228969491137401</v>
      </c>
      <c r="AY388" s="17">
        <v>2</v>
      </c>
      <c r="AZ388" s="20">
        <v>-0.161980594005771</v>
      </c>
      <c r="BA388" s="17">
        <v>1</v>
      </c>
      <c r="BB388" s="20">
        <v>-0.17538659347215199</v>
      </c>
      <c r="BC388" s="17">
        <v>6</v>
      </c>
      <c r="BD388" s="20">
        <v>-0.16624131226813199</v>
      </c>
      <c r="BE388" s="20">
        <v>-0.15534210665850501</v>
      </c>
      <c r="BF388" s="20">
        <v>-0.180305400569856</v>
      </c>
      <c r="BG388" s="20">
        <v>6.3119889053891001E-2</v>
      </c>
      <c r="BH388" s="19">
        <v>26</v>
      </c>
      <c r="BI388" s="18">
        <v>-5.9224688727516003E-2</v>
      </c>
      <c r="BJ388" s="17">
        <v>30</v>
      </c>
      <c r="BK388" s="15">
        <v>-5.5657373115767503E-2</v>
      </c>
      <c r="BL388" s="16">
        <v>30</v>
      </c>
      <c r="BM388" s="6">
        <v>4</v>
      </c>
      <c r="BN388" s="15">
        <v>-5.5451440833570703E-2</v>
      </c>
      <c r="BO388" s="12">
        <v>30</v>
      </c>
      <c r="BP388" s="13">
        <v>-5.2573834434521904</v>
      </c>
      <c r="BQ388" s="13">
        <v>-7.4481727384298297</v>
      </c>
      <c r="BR388" s="13">
        <v>-5.8554577424717298</v>
      </c>
      <c r="BS388" s="13">
        <v>-7.7118457235115301</v>
      </c>
      <c r="BT388" s="13">
        <v>-1.5558269100184901</v>
      </c>
      <c r="BU388" s="15">
        <v>-6.4529357452582606E-2</v>
      </c>
      <c r="BV388" s="15">
        <v>1.22779180094499E-2</v>
      </c>
      <c r="BW388" s="14">
        <v>18</v>
      </c>
      <c r="BX388" s="13">
        <v>-8.1525993910605496</v>
      </c>
      <c r="BY388" s="12">
        <v>25</v>
      </c>
      <c r="BZ388" s="13">
        <v>-4.4359921684075401</v>
      </c>
      <c r="CA388" s="12">
        <v>29</v>
      </c>
      <c r="CB388" s="11" t="s">
        <v>105</v>
      </c>
      <c r="CC388" s="10">
        <v>1600</v>
      </c>
      <c r="CD388" s="10">
        <v>10.5</v>
      </c>
      <c r="CE388" s="3">
        <v>18</v>
      </c>
      <c r="CF388" s="3" t="s">
        <v>7</v>
      </c>
      <c r="CG388" s="3">
        <v>2</v>
      </c>
      <c r="CH388" s="3" t="s">
        <v>22</v>
      </c>
      <c r="CI388" s="9">
        <f t="shared" si="11"/>
        <v>0.14201427352093193</v>
      </c>
      <c r="CJ388" s="8">
        <v>7.8774131785564125E-3</v>
      </c>
      <c r="CK388" s="8">
        <v>-0.17480280904386147</v>
      </c>
      <c r="CL388" s="9">
        <v>-4.066594870148596E-2</v>
      </c>
    </row>
    <row r="389" spans="1:90">
      <c r="A389" s="1">
        <v>2011</v>
      </c>
      <c r="B389" s="16" t="s">
        <v>60</v>
      </c>
      <c r="C389" s="16" t="s">
        <v>60</v>
      </c>
      <c r="D389" s="16" t="s">
        <v>20</v>
      </c>
      <c r="E389" s="16" t="str">
        <f t="shared" si="10"/>
        <v>2011BUF</v>
      </c>
      <c r="F389" s="25">
        <v>6</v>
      </c>
      <c r="G389" s="15">
        <v>-9.8519245821803006E-2</v>
      </c>
      <c r="H389" s="16">
        <v>23</v>
      </c>
      <c r="I389" s="6">
        <v>27</v>
      </c>
      <c r="J389" s="15">
        <v>-0.113279764853388</v>
      </c>
      <c r="K389" s="24" t="s">
        <v>19</v>
      </c>
      <c r="L389" s="15">
        <v>1.4498542714833199E-2</v>
      </c>
      <c r="M389" s="12">
        <v>15</v>
      </c>
      <c r="N389" s="15">
        <v>9.60612908991616E-2</v>
      </c>
      <c r="O389" s="12">
        <v>27</v>
      </c>
      <c r="P389" s="15">
        <v>-1.6956497637474598E-2</v>
      </c>
      <c r="Q389" s="12">
        <v>24</v>
      </c>
      <c r="R389" s="7">
        <v>2.8370844500620499E-2</v>
      </c>
      <c r="S389" s="7">
        <v>0.118389377221434</v>
      </c>
      <c r="T389" s="15">
        <v>-2.32612321325745E-2</v>
      </c>
      <c r="U389" s="23">
        <v>6.8558649763846704</v>
      </c>
      <c r="V389" s="17">
        <v>21</v>
      </c>
      <c r="W389" s="20">
        <v>-0.209370980933443</v>
      </c>
      <c r="X389" s="17">
        <v>28</v>
      </c>
      <c r="Y389" s="20">
        <v>3.6099777662989899E-2</v>
      </c>
      <c r="Z389" s="17">
        <v>4</v>
      </c>
      <c r="AA389" s="22">
        <v>6.4456294102362062</v>
      </c>
      <c r="AB389" s="17">
        <v>22</v>
      </c>
      <c r="AC389" s="20">
        <v>0.210048671192473</v>
      </c>
      <c r="AD389" s="19">
        <v>32</v>
      </c>
      <c r="AE389" s="15">
        <v>1.4498542714833199E-2</v>
      </c>
      <c r="AF389" s="16">
        <v>15</v>
      </c>
      <c r="AG389" s="6">
        <v>27</v>
      </c>
      <c r="AH389" s="15">
        <v>-7.9979358544745499E-2</v>
      </c>
      <c r="AI389" s="12">
        <v>20</v>
      </c>
      <c r="AJ389" s="15">
        <v>9.6859386580361806E-2</v>
      </c>
      <c r="AK389" s="12">
        <v>19</v>
      </c>
      <c r="AL389" s="15">
        <v>1.84488944735588E-2</v>
      </c>
      <c r="AM389" s="12">
        <v>9</v>
      </c>
      <c r="AN389" s="15">
        <v>2.8370844500620499E-2</v>
      </c>
      <c r="AO389" s="15">
        <v>0.111399542450885</v>
      </c>
      <c r="AP389" s="15">
        <v>2.21995115185082E-2</v>
      </c>
      <c r="AQ389" s="15">
        <v>8.9073115599158204E-2</v>
      </c>
      <c r="AR389" s="14">
        <v>31</v>
      </c>
      <c r="AS389" s="15">
        <v>3.1980494473501501E-3</v>
      </c>
      <c r="AT389" s="12">
        <v>17</v>
      </c>
      <c r="AU389" s="20">
        <v>9.60612908991616E-2</v>
      </c>
      <c r="AV389" s="21">
        <v>27</v>
      </c>
      <c r="AW389" s="6">
        <v>26</v>
      </c>
      <c r="AX389" s="20">
        <v>0.110389129873275</v>
      </c>
      <c r="AY389" s="17">
        <v>29</v>
      </c>
      <c r="AZ389" s="20">
        <v>0.16959451686396401</v>
      </c>
      <c r="BA389" s="17">
        <v>26</v>
      </c>
      <c r="BB389" s="20">
        <v>1.73489330016754E-2</v>
      </c>
      <c r="BC389" s="17">
        <v>27</v>
      </c>
      <c r="BD389" s="20">
        <v>0.118389377221434</v>
      </c>
      <c r="BE389" s="20">
        <v>0.21205948031428501</v>
      </c>
      <c r="BF389" s="20">
        <v>1.8121850777426798E-2</v>
      </c>
      <c r="BG389" s="20">
        <v>6.4708009581202902E-2</v>
      </c>
      <c r="BH389" s="19">
        <v>27</v>
      </c>
      <c r="BI389" s="18">
        <v>2.26658642065618E-2</v>
      </c>
      <c r="BJ389" s="17">
        <v>9</v>
      </c>
      <c r="BK389" s="15">
        <v>-1.6956497637474598E-2</v>
      </c>
      <c r="BL389" s="16">
        <v>24</v>
      </c>
      <c r="BM389" s="6">
        <v>17</v>
      </c>
      <c r="BN389" s="15">
        <v>-1.9002492515422801E-2</v>
      </c>
      <c r="BO389" s="12">
        <v>24</v>
      </c>
      <c r="BP389" s="13">
        <v>-7.0506529991366298</v>
      </c>
      <c r="BQ389" s="13">
        <v>4.6246831109455204</v>
      </c>
      <c r="BR389" s="13">
        <v>-0.13623947388819699</v>
      </c>
      <c r="BS389" s="13">
        <v>-10.590641198876501</v>
      </c>
      <c r="BT389" s="13">
        <v>4.6746017422185204</v>
      </c>
      <c r="BU389" s="15">
        <v>-2.32612321325745E-2</v>
      </c>
      <c r="BV389" s="15">
        <v>1.03817724183602E-2</v>
      </c>
      <c r="BW389" s="14">
        <v>12</v>
      </c>
      <c r="BX389" s="13">
        <v>-11.472666209795401</v>
      </c>
      <c r="BY389" s="12">
        <v>30</v>
      </c>
      <c r="BZ389" s="13">
        <v>-3.1523672475499702</v>
      </c>
      <c r="CA389" s="12">
        <v>20</v>
      </c>
      <c r="CB389" s="11" t="s">
        <v>33</v>
      </c>
      <c r="CC389" s="10">
        <v>15000</v>
      </c>
      <c r="CD389" s="10">
        <v>5.5</v>
      </c>
      <c r="CE389" s="3">
        <v>16</v>
      </c>
      <c r="CF389" s="3">
        <v>0</v>
      </c>
      <c r="CG389" s="3">
        <v>0</v>
      </c>
      <c r="CH389" s="3" t="s">
        <v>0</v>
      </c>
      <c r="CI389" s="9">
        <f t="shared" si="11"/>
        <v>-9.8519245821802964E-2</v>
      </c>
      <c r="CJ389" s="8">
        <v>1.4498542714833215E-2</v>
      </c>
      <c r="CK389" s="8">
        <v>9.60612908991616E-2</v>
      </c>
      <c r="CL389" s="9">
        <v>-1.6956497637474574E-2</v>
      </c>
    </row>
    <row r="390" spans="1:90">
      <c r="A390" s="1">
        <v>2011</v>
      </c>
      <c r="B390" s="16" t="s">
        <v>101</v>
      </c>
      <c r="C390" s="16" t="s">
        <v>101</v>
      </c>
      <c r="D390" s="16" t="s">
        <v>4</v>
      </c>
      <c r="E390" s="16" t="str">
        <f t="shared" si="10"/>
        <v>2011CAR</v>
      </c>
      <c r="F390" s="25">
        <v>6</v>
      </c>
      <c r="G390" s="15">
        <v>-3.8433466041319392E-2</v>
      </c>
      <c r="H390" s="16">
        <v>19</v>
      </c>
      <c r="I390" s="6">
        <v>32</v>
      </c>
      <c r="J390" s="15">
        <v>-3.5714245813382992E-2</v>
      </c>
      <c r="K390" s="24" t="s">
        <v>19</v>
      </c>
      <c r="L390" s="15">
        <v>0.179309119368666</v>
      </c>
      <c r="M390" s="12">
        <v>4</v>
      </c>
      <c r="N390" s="15">
        <v>0.15280518681548799</v>
      </c>
      <c r="O390" s="12">
        <v>31</v>
      </c>
      <c r="P390" s="15">
        <v>-6.4937398594497403E-2</v>
      </c>
      <c r="Q390" s="12">
        <v>32</v>
      </c>
      <c r="R390" s="7">
        <v>0.17812105868037501</v>
      </c>
      <c r="S390" s="7">
        <v>0.159836856560442</v>
      </c>
      <c r="T390" s="15">
        <v>-5.3998447933315999E-2</v>
      </c>
      <c r="U390" s="23">
        <v>6.7359603257139797</v>
      </c>
      <c r="V390" s="17">
        <v>22</v>
      </c>
      <c r="W390" s="20">
        <v>2.3663469728724101E-2</v>
      </c>
      <c r="X390" s="17">
        <v>18</v>
      </c>
      <c r="Y390" s="20">
        <v>-2.72750339707762E-3</v>
      </c>
      <c r="Z390" s="17">
        <v>18</v>
      </c>
      <c r="AA390" s="22">
        <v>7.433085612907024</v>
      </c>
      <c r="AB390" s="17">
        <v>20</v>
      </c>
      <c r="AC390" s="20">
        <v>0.158581955375491</v>
      </c>
      <c r="AD390" s="19">
        <v>24</v>
      </c>
      <c r="AE390" s="15">
        <v>0.179309119368666</v>
      </c>
      <c r="AF390" s="16">
        <v>4</v>
      </c>
      <c r="AG390" s="6">
        <v>32</v>
      </c>
      <c r="AH390" s="15">
        <v>0.200865824158206</v>
      </c>
      <c r="AI390" s="12">
        <v>4</v>
      </c>
      <c r="AJ390" s="15">
        <v>0.22168417640670099</v>
      </c>
      <c r="AK390" s="12">
        <v>11</v>
      </c>
      <c r="AL390" s="15">
        <v>0.24559796921072</v>
      </c>
      <c r="AM390" s="12">
        <v>1</v>
      </c>
      <c r="AN390" s="15">
        <v>0.17812105868037501</v>
      </c>
      <c r="AO390" s="15">
        <v>0.21545859658112201</v>
      </c>
      <c r="AP390" s="15">
        <v>0.24340951450453999</v>
      </c>
      <c r="AQ390" s="15">
        <v>6.19118791679217E-2</v>
      </c>
      <c r="AR390" s="14">
        <v>21</v>
      </c>
      <c r="AS390" s="15">
        <v>3.7313102901124799E-3</v>
      </c>
      <c r="AT390" s="12">
        <v>18</v>
      </c>
      <c r="AU390" s="20">
        <v>0.15280518681548799</v>
      </c>
      <c r="AV390" s="21">
        <v>31</v>
      </c>
      <c r="AW390" s="6">
        <v>19</v>
      </c>
      <c r="AX390" s="20">
        <v>0.13579718677577099</v>
      </c>
      <c r="AY390" s="17">
        <v>31</v>
      </c>
      <c r="AZ390" s="20">
        <v>0.21038234973558201</v>
      </c>
      <c r="BA390" s="17">
        <v>29</v>
      </c>
      <c r="BB390" s="20">
        <v>8.6940746149474807E-2</v>
      </c>
      <c r="BC390" s="17">
        <v>32</v>
      </c>
      <c r="BD390" s="20">
        <v>0.159836856560442</v>
      </c>
      <c r="BE390" s="20">
        <v>0.24274984446291401</v>
      </c>
      <c r="BF390" s="20">
        <v>6.4989919073731195E-2</v>
      </c>
      <c r="BG390" s="20">
        <v>3.3975722156970999E-2</v>
      </c>
      <c r="BH390" s="19">
        <v>9</v>
      </c>
      <c r="BI390" s="18">
        <v>8.9057318812165896E-4</v>
      </c>
      <c r="BJ390" s="17">
        <v>16</v>
      </c>
      <c r="BK390" s="15">
        <v>-6.4937398594497403E-2</v>
      </c>
      <c r="BL390" s="16">
        <v>32</v>
      </c>
      <c r="BM390" s="6">
        <v>22</v>
      </c>
      <c r="BN390" s="15">
        <v>-4.1405167653710898E-2</v>
      </c>
      <c r="BO390" s="12">
        <v>28</v>
      </c>
      <c r="BP390" s="13">
        <v>-7.6224718202886699</v>
      </c>
      <c r="BQ390" s="13">
        <v>-0.76932024723015302</v>
      </c>
      <c r="BR390" s="13">
        <v>2.24734406890465</v>
      </c>
      <c r="BS390" s="13">
        <v>-19.614177938828298</v>
      </c>
      <c r="BT390" s="13">
        <v>-6.7100733598062101</v>
      </c>
      <c r="BU390" s="15">
        <v>-5.3998447933315999E-2</v>
      </c>
      <c r="BV390" s="15">
        <v>2.7452064905744901E-2</v>
      </c>
      <c r="BW390" s="14">
        <v>32</v>
      </c>
      <c r="BX390" s="13">
        <v>6.71917283996327</v>
      </c>
      <c r="BY390" s="12">
        <v>8</v>
      </c>
      <c r="BZ390" s="13">
        <v>5.4694753305906598</v>
      </c>
      <c r="CA390" s="12">
        <v>8</v>
      </c>
      <c r="CB390" s="11" t="s">
        <v>104</v>
      </c>
      <c r="CC390" s="10">
        <v>15000</v>
      </c>
      <c r="CD390" s="10">
        <v>4.5</v>
      </c>
      <c r="CE390" s="3">
        <v>16</v>
      </c>
      <c r="CF390" s="3">
        <v>0</v>
      </c>
      <c r="CG390" s="3">
        <v>0</v>
      </c>
      <c r="CH390" s="3" t="s">
        <v>0</v>
      </c>
      <c r="CI390" s="9">
        <f t="shared" si="11"/>
        <v>-3.84334660413191E-2</v>
      </c>
      <c r="CJ390" s="8">
        <v>0.17930911936866609</v>
      </c>
      <c r="CK390" s="8">
        <v>0.15280518681548783</v>
      </c>
      <c r="CL390" s="9">
        <v>-6.4937398594497361E-2</v>
      </c>
    </row>
    <row r="391" spans="1:90">
      <c r="A391" s="1">
        <v>2011</v>
      </c>
      <c r="B391" s="16" t="s">
        <v>59</v>
      </c>
      <c r="C391" s="16" t="s">
        <v>59</v>
      </c>
      <c r="D391" s="16" t="s">
        <v>4</v>
      </c>
      <c r="E391" s="16" t="str">
        <f t="shared" si="10"/>
        <v>2011CHI</v>
      </c>
      <c r="F391" s="25">
        <v>8</v>
      </c>
      <c r="G391" s="15">
        <v>8.5597301967949013E-3</v>
      </c>
      <c r="H391" s="16">
        <v>16</v>
      </c>
      <c r="I391" s="6">
        <v>13</v>
      </c>
      <c r="J391" s="15">
        <v>-5.3619680978930079E-3</v>
      </c>
      <c r="K391" s="24" t="s">
        <v>3</v>
      </c>
      <c r="L391" s="15">
        <v>-0.18549481029664</v>
      </c>
      <c r="M391" s="12">
        <v>29</v>
      </c>
      <c r="N391" s="15">
        <v>-0.108925337608167</v>
      </c>
      <c r="O391" s="12">
        <v>4</v>
      </c>
      <c r="P391" s="15">
        <v>8.5129202885267902E-2</v>
      </c>
      <c r="Q391" s="12">
        <v>1</v>
      </c>
      <c r="R391" s="7">
        <v>-0.16046456083775101</v>
      </c>
      <c r="S391" s="7">
        <v>-7.5570032990545502E-2</v>
      </c>
      <c r="T391" s="15">
        <v>7.9532559749312504E-2</v>
      </c>
      <c r="U391" s="23">
        <v>7.3582956747117896</v>
      </c>
      <c r="V391" s="17">
        <v>19</v>
      </c>
      <c r="W391" s="20">
        <v>-3.6821831251742897E-2</v>
      </c>
      <c r="X391" s="17">
        <v>20</v>
      </c>
      <c r="Y391" s="20">
        <v>1.48387967681467E-2</v>
      </c>
      <c r="Z391" s="17">
        <v>9</v>
      </c>
      <c r="AA391" s="22">
        <v>8.3395451517473163</v>
      </c>
      <c r="AB391" s="17">
        <v>16</v>
      </c>
      <c r="AC391" s="20">
        <v>0.121177345205156</v>
      </c>
      <c r="AD391" s="19">
        <v>17</v>
      </c>
      <c r="AE391" s="15">
        <v>-0.18549481029664</v>
      </c>
      <c r="AF391" s="16">
        <v>29</v>
      </c>
      <c r="AG391" s="6">
        <v>28</v>
      </c>
      <c r="AH391" s="15">
        <v>-0.22881974385178999</v>
      </c>
      <c r="AI391" s="12">
        <v>30</v>
      </c>
      <c r="AJ391" s="15">
        <v>-9.6475863125311895E-2</v>
      </c>
      <c r="AK391" s="12">
        <v>28</v>
      </c>
      <c r="AL391" s="15">
        <v>-0.127047425322867</v>
      </c>
      <c r="AM391" s="12">
        <v>27</v>
      </c>
      <c r="AN391" s="15">
        <v>-0.16046456083775101</v>
      </c>
      <c r="AO391" s="15">
        <v>-5.1652884537840997E-2</v>
      </c>
      <c r="AP391" s="15">
        <v>-0.118736269098466</v>
      </c>
      <c r="AQ391" s="15">
        <v>8.1519804950611896E-2</v>
      </c>
      <c r="AR391" s="14">
        <v>29</v>
      </c>
      <c r="AS391" s="15">
        <v>2.4713687806358499E-2</v>
      </c>
      <c r="AT391" s="12">
        <v>30</v>
      </c>
      <c r="AU391" s="20">
        <v>-0.108925337608167</v>
      </c>
      <c r="AV391" s="21">
        <v>4</v>
      </c>
      <c r="AW391" s="6">
        <v>7</v>
      </c>
      <c r="AX391" s="20">
        <v>-0.115475080504768</v>
      </c>
      <c r="AY391" s="17">
        <v>7</v>
      </c>
      <c r="AZ391" s="20">
        <v>-3.11457764728089E-2</v>
      </c>
      <c r="BA391" s="17">
        <v>7</v>
      </c>
      <c r="BB391" s="20">
        <v>-0.23955319409987599</v>
      </c>
      <c r="BC391" s="17">
        <v>2</v>
      </c>
      <c r="BD391" s="20">
        <v>-7.5570032990545502E-2</v>
      </c>
      <c r="BE391" s="20">
        <v>1.32653549981884E-3</v>
      </c>
      <c r="BF391" s="20">
        <v>-0.20471493644382499</v>
      </c>
      <c r="BG391" s="20">
        <v>3.7294955885227098E-2</v>
      </c>
      <c r="BH391" s="19">
        <v>12</v>
      </c>
      <c r="BI391" s="18">
        <v>5.4876542379866999E-2</v>
      </c>
      <c r="BJ391" s="17">
        <v>1</v>
      </c>
      <c r="BK391" s="15">
        <v>8.5129202885267902E-2</v>
      </c>
      <c r="BL391" s="16">
        <v>1</v>
      </c>
      <c r="BM391" s="6">
        <v>1</v>
      </c>
      <c r="BN391" s="15">
        <v>7.6522832095279103E-2</v>
      </c>
      <c r="BO391" s="12">
        <v>2</v>
      </c>
      <c r="BP391" s="13">
        <v>7.5214820934195998</v>
      </c>
      <c r="BQ391" s="13">
        <v>0.44477638520457102</v>
      </c>
      <c r="BR391" s="13">
        <v>4.4369183187668702</v>
      </c>
      <c r="BS391" s="13">
        <v>19.673593664324699</v>
      </c>
      <c r="BT391" s="13">
        <v>10.487830980918201</v>
      </c>
      <c r="BU391" s="15">
        <v>7.9532559749312504E-2</v>
      </c>
      <c r="BV391" s="15">
        <v>1.30646540839224E-2</v>
      </c>
      <c r="BW391" s="14">
        <v>23</v>
      </c>
      <c r="BX391" s="13">
        <v>-5.05438153134756</v>
      </c>
      <c r="BY391" s="12">
        <v>23</v>
      </c>
      <c r="BZ391" s="13">
        <v>-2.7983215679776898</v>
      </c>
      <c r="CA391" s="12">
        <v>19</v>
      </c>
      <c r="CB391" s="11" t="s">
        <v>106</v>
      </c>
      <c r="CC391" s="10">
        <v>2800</v>
      </c>
      <c r="CD391" s="10">
        <v>8.5</v>
      </c>
      <c r="CE391" s="3">
        <v>16</v>
      </c>
      <c r="CF391" s="3">
        <v>7</v>
      </c>
      <c r="CG391" s="3">
        <v>0</v>
      </c>
      <c r="CH391" s="3" t="s">
        <v>0</v>
      </c>
      <c r="CI391" s="9">
        <f t="shared" si="11"/>
        <v>8.5597301967948458E-3</v>
      </c>
      <c r="CJ391" s="8">
        <v>-0.18549481029663964</v>
      </c>
      <c r="CK391" s="8">
        <v>-0.1089253376081666</v>
      </c>
      <c r="CL391" s="9">
        <v>8.5129202885267888E-2</v>
      </c>
    </row>
    <row r="392" spans="1:90">
      <c r="A392" s="1">
        <v>2011</v>
      </c>
      <c r="B392" s="16" t="s">
        <v>58</v>
      </c>
      <c r="C392" s="16" t="s">
        <v>58</v>
      </c>
      <c r="D392" s="16" t="s">
        <v>20</v>
      </c>
      <c r="E392" s="16" t="str">
        <f t="shared" si="10"/>
        <v>2011CIN</v>
      </c>
      <c r="F392" s="25">
        <v>9</v>
      </c>
      <c r="G392" s="15">
        <v>-2.6293423735585519E-3</v>
      </c>
      <c r="H392" s="16">
        <v>17</v>
      </c>
      <c r="I392" s="6">
        <v>20</v>
      </c>
      <c r="J392" s="15">
        <v>1.9292352411534423E-3</v>
      </c>
      <c r="K392" s="24" t="s">
        <v>9</v>
      </c>
      <c r="L392" s="15">
        <v>-1.6716227410933301E-2</v>
      </c>
      <c r="M392" s="12">
        <v>16</v>
      </c>
      <c r="N392" s="15">
        <v>8.6932602474363505E-3</v>
      </c>
      <c r="O392" s="12">
        <v>16</v>
      </c>
      <c r="P392" s="15">
        <v>2.27801452848111E-2</v>
      </c>
      <c r="Q392" s="12">
        <v>7</v>
      </c>
      <c r="R392" s="7">
        <v>-1.80752786734318E-2</v>
      </c>
      <c r="S392" s="7">
        <v>-3.78412243616874E-3</v>
      </c>
      <c r="T392" s="15">
        <v>1.6220391478416502E-2</v>
      </c>
      <c r="U392" s="23">
        <v>8.3088274081168603</v>
      </c>
      <c r="V392" s="17">
        <v>13</v>
      </c>
      <c r="W392" s="20">
        <v>1.19111335958002E-2</v>
      </c>
      <c r="X392" s="17">
        <v>19</v>
      </c>
      <c r="Y392" s="20">
        <v>-3.2514233379764002E-2</v>
      </c>
      <c r="Z392" s="17">
        <v>26</v>
      </c>
      <c r="AA392" s="22">
        <v>8.6110659606598556</v>
      </c>
      <c r="AB392" s="17">
        <v>12</v>
      </c>
      <c r="AC392" s="20">
        <v>6.5157504768234106E-2</v>
      </c>
      <c r="AD392" s="19">
        <v>3</v>
      </c>
      <c r="AE392" s="15">
        <v>-1.6716227410933301E-2</v>
      </c>
      <c r="AF392" s="16">
        <v>16</v>
      </c>
      <c r="AG392" s="6">
        <v>15</v>
      </c>
      <c r="AH392" s="15">
        <v>-1.85255186512647E-2</v>
      </c>
      <c r="AI392" s="12">
        <v>15</v>
      </c>
      <c r="AJ392" s="15">
        <v>0.16484054495397901</v>
      </c>
      <c r="AK392" s="12">
        <v>15</v>
      </c>
      <c r="AL392" s="15">
        <v>-0.10186625963439699</v>
      </c>
      <c r="AM392" s="12">
        <v>24</v>
      </c>
      <c r="AN392" s="15">
        <v>-1.80752786734318E-2</v>
      </c>
      <c r="AO392" s="15">
        <v>0.14070912925436399</v>
      </c>
      <c r="AP392" s="15">
        <v>-7.7311299804674993E-2</v>
      </c>
      <c r="AQ392" s="15">
        <v>2.83297852570824E-2</v>
      </c>
      <c r="AR392" s="14">
        <v>3</v>
      </c>
      <c r="AS392" s="15">
        <v>-3.0477944191233099E-2</v>
      </c>
      <c r="AT392" s="12">
        <v>3</v>
      </c>
      <c r="AU392" s="20">
        <v>8.6932602474363505E-3</v>
      </c>
      <c r="AV392" s="21">
        <v>16</v>
      </c>
      <c r="AW392" s="6">
        <v>23</v>
      </c>
      <c r="AX392" s="20">
        <v>4.60918286765303E-3</v>
      </c>
      <c r="AY392" s="17">
        <v>17</v>
      </c>
      <c r="AZ392" s="20">
        <v>6.3108180531012095E-2</v>
      </c>
      <c r="BA392" s="17">
        <v>16</v>
      </c>
      <c r="BB392" s="20">
        <v>-6.1712242880857901E-2</v>
      </c>
      <c r="BC392" s="17">
        <v>20</v>
      </c>
      <c r="BD392" s="20">
        <v>-3.78412243616874E-3</v>
      </c>
      <c r="BE392" s="20">
        <v>4.3407402800421303E-2</v>
      </c>
      <c r="BF392" s="20">
        <v>-6.4843535192059099E-2</v>
      </c>
      <c r="BG392" s="20">
        <v>2.41816300284977E-2</v>
      </c>
      <c r="BH392" s="19">
        <v>3</v>
      </c>
      <c r="BI392" s="18">
        <v>-6.0444236305062002E-2</v>
      </c>
      <c r="BJ392" s="17">
        <v>31</v>
      </c>
      <c r="BK392" s="15">
        <v>2.27801452848111E-2</v>
      </c>
      <c r="BL392" s="16">
        <v>7</v>
      </c>
      <c r="BM392" s="6">
        <v>28</v>
      </c>
      <c r="BN392" s="15">
        <v>3.5045835114717899E-2</v>
      </c>
      <c r="BO392" s="12">
        <v>7</v>
      </c>
      <c r="BP392" s="13">
        <v>3.34850064056163</v>
      </c>
      <c r="BQ392" s="13">
        <v>10.001856951905401</v>
      </c>
      <c r="BR392" s="13">
        <v>-7.4730068038650996</v>
      </c>
      <c r="BS392" s="13">
        <v>0.70705119549900297</v>
      </c>
      <c r="BT392" s="13">
        <v>4.8056706583046003</v>
      </c>
      <c r="BU392" s="15">
        <v>1.6220391478416502E-2</v>
      </c>
      <c r="BV392" s="15">
        <v>1.5345782432110201E-2</v>
      </c>
      <c r="BW392" s="14">
        <v>25</v>
      </c>
      <c r="BX392" s="13">
        <v>4.7655898004300496</v>
      </c>
      <c r="BY392" s="12">
        <v>10</v>
      </c>
      <c r="BZ392" s="13">
        <v>-3.2798769031972701</v>
      </c>
      <c r="CA392" s="12">
        <v>22</v>
      </c>
      <c r="CB392" s="11" t="s">
        <v>105</v>
      </c>
      <c r="CC392" s="10">
        <v>12500</v>
      </c>
      <c r="CD392" s="10">
        <v>5.5</v>
      </c>
      <c r="CE392" s="3">
        <v>17</v>
      </c>
      <c r="CF392" s="3" t="s">
        <v>29</v>
      </c>
      <c r="CG392" s="3">
        <v>6</v>
      </c>
      <c r="CH392" s="3" t="s">
        <v>28</v>
      </c>
      <c r="CI392" s="9">
        <f t="shared" si="11"/>
        <v>-3.4031074652209059E-2</v>
      </c>
      <c r="CJ392" s="8">
        <v>-3.0325033531508498E-2</v>
      </c>
      <c r="CK392" s="8">
        <v>2.1959515630453907E-2</v>
      </c>
      <c r="CL392" s="9">
        <v>1.8253474509753339E-2</v>
      </c>
    </row>
    <row r="393" spans="1:90">
      <c r="A393" s="1">
        <v>2011</v>
      </c>
      <c r="B393" s="16" t="s">
        <v>102</v>
      </c>
      <c r="C393" s="16" t="s">
        <v>102</v>
      </c>
      <c r="D393" s="16" t="s">
        <v>20</v>
      </c>
      <c r="E393" s="16" t="str">
        <f t="shared" si="10"/>
        <v>2011CLE</v>
      </c>
      <c r="F393" s="25">
        <v>4</v>
      </c>
      <c r="G393" s="15">
        <v>-0.1626731301573934</v>
      </c>
      <c r="H393" s="16">
        <v>26</v>
      </c>
      <c r="I393" s="6">
        <v>21</v>
      </c>
      <c r="J393" s="15">
        <v>-0.15297851385911573</v>
      </c>
      <c r="K393" s="24" t="s">
        <v>37</v>
      </c>
      <c r="L393" s="15">
        <v>-0.11195369231947799</v>
      </c>
      <c r="M393" s="12">
        <v>26</v>
      </c>
      <c r="N393" s="15">
        <v>6.3406282401410594E-2</v>
      </c>
      <c r="O393" s="12">
        <v>24</v>
      </c>
      <c r="P393" s="15">
        <v>1.2686844563495199E-2</v>
      </c>
      <c r="Q393" s="12">
        <v>10</v>
      </c>
      <c r="R393" s="7">
        <v>-0.114402813978731</v>
      </c>
      <c r="S393" s="7">
        <v>4.2934554085068202E-2</v>
      </c>
      <c r="T393" s="15">
        <v>4.3588542046834903E-3</v>
      </c>
      <c r="U393" s="23">
        <v>5.2728810100386703</v>
      </c>
      <c r="V393" s="17">
        <v>27</v>
      </c>
      <c r="W393" s="20">
        <v>-0.13320966348187999</v>
      </c>
      <c r="X393" s="17">
        <v>24</v>
      </c>
      <c r="Y393" s="20">
        <v>1.3609813120230899E-3</v>
      </c>
      <c r="Z393" s="17">
        <v>16</v>
      </c>
      <c r="AA393" s="22">
        <v>5.0341879768678286</v>
      </c>
      <c r="AB393" s="17">
        <v>28</v>
      </c>
      <c r="AC393" s="20">
        <v>6.0975235084648402E-2</v>
      </c>
      <c r="AD393" s="19">
        <v>1</v>
      </c>
      <c r="AE393" s="15">
        <v>-0.11195369231947799</v>
      </c>
      <c r="AF393" s="16">
        <v>26</v>
      </c>
      <c r="AG393" s="6">
        <v>21</v>
      </c>
      <c r="AH393" s="15">
        <v>-8.5952907760462299E-2</v>
      </c>
      <c r="AI393" s="12">
        <v>21</v>
      </c>
      <c r="AJ393" s="15">
        <v>1.04794200677874E-2</v>
      </c>
      <c r="AK393" s="12">
        <v>23</v>
      </c>
      <c r="AL393" s="15">
        <v>-0.16347762891018999</v>
      </c>
      <c r="AM393" s="12">
        <v>30</v>
      </c>
      <c r="AN393" s="15">
        <v>-0.114402813978731</v>
      </c>
      <c r="AO393" s="15">
        <v>1.46885519763943E-3</v>
      </c>
      <c r="AP393" s="15">
        <v>-0.174885533392234</v>
      </c>
      <c r="AQ393" s="15">
        <v>3.1185504736824E-2</v>
      </c>
      <c r="AR393" s="14">
        <v>5</v>
      </c>
      <c r="AS393" s="15">
        <v>-4.4130852081173698E-2</v>
      </c>
      <c r="AT393" s="12">
        <v>1</v>
      </c>
      <c r="AU393" s="20">
        <v>6.3406282401410594E-2</v>
      </c>
      <c r="AV393" s="21">
        <v>24</v>
      </c>
      <c r="AW393" s="6">
        <v>24</v>
      </c>
      <c r="AX393" s="20">
        <v>6.8472175100342897E-2</v>
      </c>
      <c r="AY393" s="17">
        <v>24</v>
      </c>
      <c r="AZ393" s="20">
        <v>0.102826861747876</v>
      </c>
      <c r="BA393" s="17">
        <v>21</v>
      </c>
      <c r="BB393" s="20">
        <v>2.6404583038893901E-2</v>
      </c>
      <c r="BC393" s="17">
        <v>28</v>
      </c>
      <c r="BD393" s="20">
        <v>4.2934554085068202E-2</v>
      </c>
      <c r="BE393" s="20">
        <v>7.0053769855943401E-2</v>
      </c>
      <c r="BF393" s="20">
        <v>1.7479396257939199E-2</v>
      </c>
      <c r="BG393" s="20">
        <v>3.9696158021686002E-2</v>
      </c>
      <c r="BH393" s="19">
        <v>15</v>
      </c>
      <c r="BI393" s="18">
        <v>-4.3664218873065701E-2</v>
      </c>
      <c r="BJ393" s="17">
        <v>27</v>
      </c>
      <c r="BK393" s="15">
        <v>1.2686844563495199E-2</v>
      </c>
      <c r="BL393" s="16">
        <v>10</v>
      </c>
      <c r="BM393" s="6">
        <v>10</v>
      </c>
      <c r="BN393" s="15">
        <v>2.1215419378925401E-2</v>
      </c>
      <c r="BO393" s="12">
        <v>11</v>
      </c>
      <c r="BP393" s="13">
        <v>4.9957489330645597</v>
      </c>
      <c r="BQ393" s="13">
        <v>-1.0261712181409</v>
      </c>
      <c r="BR393" s="13">
        <v>4.8002252457370904</v>
      </c>
      <c r="BS393" s="13">
        <v>-2.3237317887973901</v>
      </c>
      <c r="BT393" s="13">
        <v>-0.102648890115754</v>
      </c>
      <c r="BU393" s="15">
        <v>4.3588542046834903E-3</v>
      </c>
      <c r="BV393" s="15">
        <v>1.5849371149687999E-2</v>
      </c>
      <c r="BW393" s="14">
        <v>26</v>
      </c>
      <c r="BX393" s="13">
        <v>1.21152103810038</v>
      </c>
      <c r="BY393" s="12">
        <v>15</v>
      </c>
      <c r="BZ393" s="13">
        <v>-4.1639951794058598</v>
      </c>
      <c r="CA393" s="12">
        <v>26</v>
      </c>
      <c r="CB393" s="11" t="s">
        <v>105</v>
      </c>
      <c r="CC393" s="10">
        <v>10000</v>
      </c>
      <c r="CD393" s="10">
        <v>6.5</v>
      </c>
      <c r="CE393" s="3">
        <v>16</v>
      </c>
      <c r="CF393" s="3">
        <v>0</v>
      </c>
      <c r="CG393" s="3">
        <v>0</v>
      </c>
      <c r="CH393" s="3" t="s">
        <v>0</v>
      </c>
      <c r="CI393" s="9">
        <f t="shared" si="11"/>
        <v>-0.16267313015739349</v>
      </c>
      <c r="CJ393" s="8">
        <v>-0.11195369231947809</v>
      </c>
      <c r="CK393" s="8">
        <v>6.3406282401410635E-2</v>
      </c>
      <c r="CL393" s="9">
        <v>1.2686844563495213E-2</v>
      </c>
    </row>
    <row r="394" spans="1:90">
      <c r="A394" s="1">
        <v>2011</v>
      </c>
      <c r="B394" s="16" t="s">
        <v>53</v>
      </c>
      <c r="C394" s="16" t="s">
        <v>53</v>
      </c>
      <c r="D394" s="16" t="s">
        <v>4</v>
      </c>
      <c r="E394" s="16" t="str">
        <f t="shared" si="10"/>
        <v>2011DAL</v>
      </c>
      <c r="F394" s="25">
        <v>8</v>
      </c>
      <c r="G394" s="15">
        <v>8.1655684461403713E-2</v>
      </c>
      <c r="H394" s="16">
        <v>12</v>
      </c>
      <c r="I394" s="6">
        <v>24</v>
      </c>
      <c r="J394" s="15">
        <v>6.5921155440978207E-2</v>
      </c>
      <c r="K394" s="24" t="s">
        <v>3</v>
      </c>
      <c r="L394" s="15">
        <v>8.1952556367600002E-2</v>
      </c>
      <c r="M394" s="12">
        <v>10</v>
      </c>
      <c r="N394" s="15">
        <v>-2.0489514163103802E-2</v>
      </c>
      <c r="O394" s="12">
        <v>13</v>
      </c>
      <c r="P394" s="15">
        <v>-2.0786386069300101E-2</v>
      </c>
      <c r="Q394" s="12">
        <v>25</v>
      </c>
      <c r="R394" s="7">
        <v>8.9484368934584405E-2</v>
      </c>
      <c r="S394" s="7">
        <v>1.2518341308618799E-2</v>
      </c>
      <c r="T394" s="15">
        <v>-1.1044872184987399E-2</v>
      </c>
      <c r="U394" s="23">
        <v>8.9276089280832291</v>
      </c>
      <c r="V394" s="17">
        <v>11</v>
      </c>
      <c r="W394" s="20">
        <v>5.1101076577399901E-2</v>
      </c>
      <c r="X394" s="17">
        <v>15</v>
      </c>
      <c r="Y394" s="20">
        <v>3.9085034873339499E-3</v>
      </c>
      <c r="Z394" s="17">
        <v>14</v>
      </c>
      <c r="AA394" s="22">
        <v>8.6076910697916347</v>
      </c>
      <c r="AB394" s="17">
        <v>13</v>
      </c>
      <c r="AC394" s="20">
        <v>0.11884792167758799</v>
      </c>
      <c r="AD394" s="19">
        <v>16</v>
      </c>
      <c r="AE394" s="15">
        <v>8.1952556367600002E-2</v>
      </c>
      <c r="AF394" s="16">
        <v>10</v>
      </c>
      <c r="AG394" s="6">
        <v>19</v>
      </c>
      <c r="AH394" s="15">
        <v>6.8742771438573005E-2</v>
      </c>
      <c r="AI394" s="12">
        <v>11</v>
      </c>
      <c r="AJ394" s="15">
        <v>0.34266920484827601</v>
      </c>
      <c r="AK394" s="12">
        <v>4</v>
      </c>
      <c r="AL394" s="15">
        <v>-9.8105832573889704E-2</v>
      </c>
      <c r="AM394" s="12">
        <v>23</v>
      </c>
      <c r="AN394" s="15">
        <v>8.9484368934584405E-2</v>
      </c>
      <c r="AO394" s="15">
        <v>0.331040888124083</v>
      </c>
      <c r="AP394" s="15">
        <v>-7.0422780156010598E-2</v>
      </c>
      <c r="AQ394" s="15">
        <v>4.7896922410452E-2</v>
      </c>
      <c r="AR394" s="14">
        <v>10</v>
      </c>
      <c r="AS394" s="15">
        <v>-5.0598955390437602E-3</v>
      </c>
      <c r="AT394" s="12">
        <v>14</v>
      </c>
      <c r="AU394" s="20">
        <v>-2.0489514163103802E-2</v>
      </c>
      <c r="AV394" s="21">
        <v>13</v>
      </c>
      <c r="AW394" s="6">
        <v>27</v>
      </c>
      <c r="AX394" s="20">
        <v>9.8535637244199798E-3</v>
      </c>
      <c r="AY394" s="17">
        <v>18</v>
      </c>
      <c r="AZ394" s="20">
        <v>6.5945419076191697E-2</v>
      </c>
      <c r="BA394" s="17">
        <v>17</v>
      </c>
      <c r="BB394" s="20">
        <v>-0.15192094679108401</v>
      </c>
      <c r="BC394" s="17">
        <v>8</v>
      </c>
      <c r="BD394" s="20">
        <v>1.2518341308618799E-2</v>
      </c>
      <c r="BE394" s="20">
        <v>0.101978403184787</v>
      </c>
      <c r="BF394" s="20">
        <v>-0.123513048486301</v>
      </c>
      <c r="BG394" s="20">
        <v>3.3404168888100098E-2</v>
      </c>
      <c r="BH394" s="19">
        <v>8</v>
      </c>
      <c r="BI394" s="18">
        <v>-6.5541174497070996E-3</v>
      </c>
      <c r="BJ394" s="17">
        <v>17</v>
      </c>
      <c r="BK394" s="15">
        <v>-2.0786386069300101E-2</v>
      </c>
      <c r="BL394" s="16">
        <v>25</v>
      </c>
      <c r="BM394" s="6">
        <v>15</v>
      </c>
      <c r="BN394" s="15">
        <v>-7.7881311367531403E-3</v>
      </c>
      <c r="BO394" s="12">
        <v>20</v>
      </c>
      <c r="BP394" s="13">
        <v>1.6116305053684199</v>
      </c>
      <c r="BQ394" s="13">
        <v>1.55911668782359</v>
      </c>
      <c r="BR394" s="13">
        <v>1.2169300881015701</v>
      </c>
      <c r="BS394" s="13">
        <v>-5.0457190048747398</v>
      </c>
      <c r="BT394" s="13">
        <v>-9.7351513110689005</v>
      </c>
      <c r="BU394" s="15">
        <v>-1.1044872184987399E-2</v>
      </c>
      <c r="BV394" s="15">
        <v>5.3610367338955602E-3</v>
      </c>
      <c r="BW394" s="14">
        <v>2</v>
      </c>
      <c r="BX394" s="13">
        <v>3.57555111803407</v>
      </c>
      <c r="BY394" s="12">
        <v>11</v>
      </c>
      <c r="BZ394" s="13">
        <v>4.8707569421563504</v>
      </c>
      <c r="CA394" s="12">
        <v>10</v>
      </c>
      <c r="CB394" s="11" t="s">
        <v>1</v>
      </c>
      <c r="CC394" s="10">
        <v>2000</v>
      </c>
      <c r="CD394" s="10">
        <v>9</v>
      </c>
      <c r="CE394" s="3">
        <v>16</v>
      </c>
      <c r="CF394" s="3">
        <v>0</v>
      </c>
      <c r="CG394" s="3">
        <v>0</v>
      </c>
      <c r="CH394" s="3" t="s">
        <v>0</v>
      </c>
      <c r="CI394" s="9">
        <f t="shared" si="11"/>
        <v>8.1655684461403741E-2</v>
      </c>
      <c r="CJ394" s="8">
        <v>8.1952556367600016E-2</v>
      </c>
      <c r="CK394" s="8">
        <v>-2.0489514163103847E-2</v>
      </c>
      <c r="CL394" s="9">
        <v>-2.0786386069300122E-2</v>
      </c>
    </row>
    <row r="395" spans="1:90">
      <c r="A395" s="1">
        <v>2011</v>
      </c>
      <c r="B395" s="16" t="s">
        <v>51</v>
      </c>
      <c r="C395" s="16" t="s">
        <v>51</v>
      </c>
      <c r="D395" s="16" t="s">
        <v>20</v>
      </c>
      <c r="E395" s="16" t="str">
        <f t="shared" si="10"/>
        <v>2011DEN</v>
      </c>
      <c r="F395" s="25">
        <v>8</v>
      </c>
      <c r="G395" s="15">
        <v>-0.15890449390024255</v>
      </c>
      <c r="H395" s="16">
        <v>24</v>
      </c>
      <c r="I395" s="6">
        <v>30</v>
      </c>
      <c r="J395" s="15">
        <v>-0.15329823788500779</v>
      </c>
      <c r="K395" s="24" t="s">
        <v>3</v>
      </c>
      <c r="L395" s="15">
        <v>-0.111089537740912</v>
      </c>
      <c r="M395" s="12">
        <v>25</v>
      </c>
      <c r="N395" s="15">
        <v>4.5617692896694699E-2</v>
      </c>
      <c r="O395" s="12">
        <v>21</v>
      </c>
      <c r="P395" s="15">
        <v>-2.1972632626358502E-3</v>
      </c>
      <c r="Q395" s="12">
        <v>18</v>
      </c>
      <c r="R395" s="7">
        <v>-0.108617297734407</v>
      </c>
      <c r="S395" s="7">
        <v>6.4502171980599293E-2</v>
      </c>
      <c r="T395" s="15">
        <v>1.9821231829998499E-2</v>
      </c>
      <c r="U395" s="23">
        <v>6.2817349257152602</v>
      </c>
      <c r="V395" s="17">
        <v>23</v>
      </c>
      <c r="W395" s="20">
        <v>-0.152638043425076</v>
      </c>
      <c r="X395" s="17">
        <v>26</v>
      </c>
      <c r="Y395" s="20">
        <v>1.6633321161475701E-3</v>
      </c>
      <c r="Z395" s="17">
        <v>15</v>
      </c>
      <c r="AA395" s="22">
        <v>5.7693593044296057</v>
      </c>
      <c r="AB395" s="17">
        <v>24</v>
      </c>
      <c r="AC395" s="20">
        <v>7.7285264027337403E-2</v>
      </c>
      <c r="AD395" s="19">
        <v>4</v>
      </c>
      <c r="AE395" s="15">
        <v>-0.111089537740912</v>
      </c>
      <c r="AF395" s="16">
        <v>25</v>
      </c>
      <c r="AG395" s="6">
        <v>20</v>
      </c>
      <c r="AH395" s="15">
        <v>-9.6912278033117E-2</v>
      </c>
      <c r="AI395" s="12">
        <v>23</v>
      </c>
      <c r="AJ395" s="15">
        <v>-9.6326922832560294E-2</v>
      </c>
      <c r="AK395" s="12">
        <v>27</v>
      </c>
      <c r="AL395" s="15">
        <v>-6.1581377707683502E-2</v>
      </c>
      <c r="AM395" s="12">
        <v>15</v>
      </c>
      <c r="AN395" s="15">
        <v>-0.108617297734407</v>
      </c>
      <c r="AO395" s="15">
        <v>-9.0355376072660601E-2</v>
      </c>
      <c r="AP395" s="15">
        <v>-6.7442688353629598E-2</v>
      </c>
      <c r="AQ395" s="15">
        <v>4.4162570613597997E-2</v>
      </c>
      <c r="AR395" s="14">
        <v>9</v>
      </c>
      <c r="AS395" s="15">
        <v>1.7840649619316699E-2</v>
      </c>
      <c r="AT395" s="12">
        <v>26</v>
      </c>
      <c r="AU395" s="20">
        <v>4.5617692896694699E-2</v>
      </c>
      <c r="AV395" s="21">
        <v>21</v>
      </c>
      <c r="AW395" s="6">
        <v>31</v>
      </c>
      <c r="AX395" s="20">
        <v>4.3391525173632199E-2</v>
      </c>
      <c r="AY395" s="17">
        <v>21</v>
      </c>
      <c r="AZ395" s="20">
        <v>0.17211685798058601</v>
      </c>
      <c r="BA395" s="17">
        <v>27</v>
      </c>
      <c r="BB395" s="20">
        <v>-0.10943040410532499</v>
      </c>
      <c r="BC395" s="17">
        <v>13</v>
      </c>
      <c r="BD395" s="20">
        <v>6.4502171980599293E-2</v>
      </c>
      <c r="BE395" s="20">
        <v>0.204210950729109</v>
      </c>
      <c r="BF395" s="20">
        <v>-0.106736746988291</v>
      </c>
      <c r="BG395" s="20">
        <v>1.1925607156810699E-2</v>
      </c>
      <c r="BH395" s="19">
        <v>1</v>
      </c>
      <c r="BI395" s="18">
        <v>1.11250221337078E-2</v>
      </c>
      <c r="BJ395" s="17">
        <v>15</v>
      </c>
      <c r="BK395" s="15">
        <v>-2.1972632626358502E-3</v>
      </c>
      <c r="BL395" s="16">
        <v>18</v>
      </c>
      <c r="BM395" s="6">
        <v>27</v>
      </c>
      <c r="BN395" s="15">
        <v>-1.23342402183263E-2</v>
      </c>
      <c r="BO395" s="12">
        <v>23</v>
      </c>
      <c r="BP395" s="13">
        <v>-6.3826420722157904</v>
      </c>
      <c r="BQ395" s="13">
        <v>1.80171228653048</v>
      </c>
      <c r="BR395" s="13">
        <v>0.63250209608860497</v>
      </c>
      <c r="BS395" s="13">
        <v>-5.3457837926438696</v>
      </c>
      <c r="BT395" s="13">
        <v>8.1955798509226501</v>
      </c>
      <c r="BU395" s="15">
        <v>1.9821231829998499E-2</v>
      </c>
      <c r="BV395" s="15">
        <v>1.2835889049653699E-2</v>
      </c>
      <c r="BW395" s="14">
        <v>22</v>
      </c>
      <c r="BX395" s="13">
        <v>4.7803971375103202</v>
      </c>
      <c r="BY395" s="12">
        <v>9</v>
      </c>
      <c r="BZ395" s="13">
        <v>11.0092475463172</v>
      </c>
      <c r="CA395" s="12">
        <v>1</v>
      </c>
      <c r="CB395" s="11" t="s">
        <v>18</v>
      </c>
      <c r="CC395" s="10">
        <v>10000</v>
      </c>
      <c r="CD395" s="10">
        <v>6</v>
      </c>
      <c r="CE395" s="3">
        <v>18</v>
      </c>
      <c r="CF395" s="3" t="s">
        <v>7</v>
      </c>
      <c r="CG395" s="3">
        <v>4</v>
      </c>
      <c r="CH395" s="3" t="s">
        <v>6</v>
      </c>
      <c r="CI395" s="9">
        <f t="shared" si="11"/>
        <v>-0.17394503249450047</v>
      </c>
      <c r="CJ395" s="8">
        <v>-0.12044269467823986</v>
      </c>
      <c r="CK395" s="8">
        <v>5.0896702173790463E-2</v>
      </c>
      <c r="CL395" s="9">
        <v>-2.6056356424701485E-3</v>
      </c>
    </row>
    <row r="396" spans="1:90">
      <c r="A396" s="1">
        <v>2011</v>
      </c>
      <c r="B396" s="16" t="s">
        <v>50</v>
      </c>
      <c r="C396" s="16" t="s">
        <v>50</v>
      </c>
      <c r="D396" s="16" t="s">
        <v>4</v>
      </c>
      <c r="E396" s="16" t="str">
        <f t="shared" si="10"/>
        <v>2011DET</v>
      </c>
      <c r="F396" s="25">
        <v>10</v>
      </c>
      <c r="G396" s="15">
        <v>0.13242440102541317</v>
      </c>
      <c r="H396" s="16">
        <v>10</v>
      </c>
      <c r="I396" s="6">
        <v>17</v>
      </c>
      <c r="J396" s="15">
        <v>0.12199077106610431</v>
      </c>
      <c r="K396" s="24" t="s">
        <v>23</v>
      </c>
      <c r="L396" s="15">
        <v>7.7515899413164294E-2</v>
      </c>
      <c r="M396" s="12">
        <v>11</v>
      </c>
      <c r="N396" s="15">
        <v>-0.10639201832209</v>
      </c>
      <c r="O396" s="12">
        <v>6</v>
      </c>
      <c r="P396" s="15">
        <v>-5.1483516709841103E-2</v>
      </c>
      <c r="Q396" s="12">
        <v>29</v>
      </c>
      <c r="R396" s="7">
        <v>9.9237344938939501E-2</v>
      </c>
      <c r="S396" s="7">
        <v>-5.66019493472898E-2</v>
      </c>
      <c r="T396" s="15">
        <v>-3.3848523220125E-2</v>
      </c>
      <c r="U396" s="23">
        <v>9.6079841937705908</v>
      </c>
      <c r="V396" s="17">
        <v>9</v>
      </c>
      <c r="W396" s="20">
        <v>0.15817983841994401</v>
      </c>
      <c r="X396" s="17">
        <v>7</v>
      </c>
      <c r="Y396" s="20">
        <v>9.39820443013944E-3</v>
      </c>
      <c r="Z396" s="17">
        <v>11</v>
      </c>
      <c r="AA396" s="22">
        <v>10.058623771070605</v>
      </c>
      <c r="AB396" s="17">
        <v>8</v>
      </c>
      <c r="AC396" s="20">
        <v>9.0651170937011596E-2</v>
      </c>
      <c r="AD396" s="19">
        <v>9</v>
      </c>
      <c r="AE396" s="15">
        <v>7.7515899413164294E-2</v>
      </c>
      <c r="AF396" s="16">
        <v>11</v>
      </c>
      <c r="AG396" s="6">
        <v>18</v>
      </c>
      <c r="AH396" s="15">
        <v>0.113481230244007</v>
      </c>
      <c r="AI396" s="12">
        <v>7</v>
      </c>
      <c r="AJ396" s="15">
        <v>0.220245412990075</v>
      </c>
      <c r="AK396" s="12">
        <v>12</v>
      </c>
      <c r="AL396" s="15">
        <v>-5.1714310748768803E-2</v>
      </c>
      <c r="AM396" s="12">
        <v>12</v>
      </c>
      <c r="AN396" s="15">
        <v>9.9237344938939501E-2</v>
      </c>
      <c r="AO396" s="15">
        <v>0.23932796234084699</v>
      </c>
      <c r="AP396" s="15">
        <v>-3.1852140226816303E-2</v>
      </c>
      <c r="AQ396" s="15">
        <v>4.8075662889356503E-2</v>
      </c>
      <c r="AR396" s="14">
        <v>11</v>
      </c>
      <c r="AS396" s="15">
        <v>1.8620071100151001E-2</v>
      </c>
      <c r="AT396" s="12">
        <v>27</v>
      </c>
      <c r="AU396" s="20">
        <v>-0.10639201832209</v>
      </c>
      <c r="AV396" s="21">
        <v>6</v>
      </c>
      <c r="AW396" s="6">
        <v>20</v>
      </c>
      <c r="AX396" s="20">
        <v>-9.2635493300310595E-2</v>
      </c>
      <c r="AY396" s="17">
        <v>9</v>
      </c>
      <c r="AZ396" s="20">
        <v>-0.12009293609643901</v>
      </c>
      <c r="BA396" s="17">
        <v>2</v>
      </c>
      <c r="BB396" s="20">
        <v>-8.3411623453114897E-2</v>
      </c>
      <c r="BC396" s="17">
        <v>16</v>
      </c>
      <c r="BD396" s="20">
        <v>-5.66019493472898E-2</v>
      </c>
      <c r="BE396" s="20">
        <v>-5.1631469759030303E-2</v>
      </c>
      <c r="BF396" s="20">
        <v>-6.4938878705426903E-2</v>
      </c>
      <c r="BG396" s="20">
        <v>4.7641642579551398E-2</v>
      </c>
      <c r="BH396" s="19">
        <v>19</v>
      </c>
      <c r="BI396" s="18">
        <v>2.28093153391014E-2</v>
      </c>
      <c r="BJ396" s="17">
        <v>8</v>
      </c>
      <c r="BK396" s="15">
        <v>-5.1483516709841103E-2</v>
      </c>
      <c r="BL396" s="16">
        <v>29</v>
      </c>
      <c r="BM396" s="6">
        <v>11</v>
      </c>
      <c r="BN396" s="15">
        <v>-4.7936885124373503E-2</v>
      </c>
      <c r="BO396" s="12">
        <v>29</v>
      </c>
      <c r="BP396" s="13">
        <v>-2.4770687414191901</v>
      </c>
      <c r="BQ396" s="13">
        <v>-8.7668972528128393</v>
      </c>
      <c r="BR396" s="13">
        <v>-0.57498706665627697</v>
      </c>
      <c r="BS396" s="13">
        <v>-6.7982395005914604</v>
      </c>
      <c r="BT396" s="13">
        <v>-7.1245657934407802</v>
      </c>
      <c r="BU396" s="15">
        <v>-3.3848523220125E-2</v>
      </c>
      <c r="BV396" s="15">
        <v>1.12475828078388E-2</v>
      </c>
      <c r="BW396" s="14">
        <v>15</v>
      </c>
      <c r="BX396" s="13">
        <v>-8.5677528787510902</v>
      </c>
      <c r="BY396" s="12">
        <v>27</v>
      </c>
      <c r="BZ396" s="13">
        <v>8.8174967448580404</v>
      </c>
      <c r="CA396" s="12">
        <v>3</v>
      </c>
      <c r="CB396" s="11" t="s">
        <v>106</v>
      </c>
      <c r="CC396" s="10">
        <v>4000</v>
      </c>
      <c r="CD396" s="10">
        <v>8</v>
      </c>
      <c r="CE396" s="3">
        <v>17</v>
      </c>
      <c r="CF396" s="3" t="s">
        <v>29</v>
      </c>
      <c r="CG396" s="3">
        <v>6</v>
      </c>
      <c r="CH396" s="3" t="s">
        <v>28</v>
      </c>
      <c r="CI396" s="9">
        <f t="shared" si="11"/>
        <v>0.11433077077417818</v>
      </c>
      <c r="CJ396" s="8">
        <v>8.4880184846158821E-2</v>
      </c>
      <c r="CK396" s="8">
        <v>-7.6719129125447649E-2</v>
      </c>
      <c r="CL396" s="9">
        <v>-4.7268543197428306E-2</v>
      </c>
    </row>
    <row r="397" spans="1:90">
      <c r="A397" s="1">
        <v>2011</v>
      </c>
      <c r="B397" s="16" t="s">
        <v>49</v>
      </c>
      <c r="C397" s="16" t="s">
        <v>49</v>
      </c>
      <c r="D397" s="16" t="s">
        <v>4</v>
      </c>
      <c r="E397" s="16" t="str">
        <f t="shared" si="10"/>
        <v>2011GB</v>
      </c>
      <c r="F397" s="25">
        <v>15</v>
      </c>
      <c r="G397" s="15">
        <v>0.24622478969810144</v>
      </c>
      <c r="H397" s="16">
        <v>2</v>
      </c>
      <c r="I397" s="6">
        <v>5</v>
      </c>
      <c r="J397" s="15">
        <v>0.23553437109298828</v>
      </c>
      <c r="K397" s="24" t="s">
        <v>79</v>
      </c>
      <c r="L397" s="15">
        <v>0.29553512853541503</v>
      </c>
      <c r="M397" s="12">
        <v>2</v>
      </c>
      <c r="N397" s="15">
        <v>6.7509130547447699E-2</v>
      </c>
      <c r="O397" s="12">
        <v>25</v>
      </c>
      <c r="P397" s="15">
        <v>1.81987917101341E-2</v>
      </c>
      <c r="Q397" s="12">
        <v>8</v>
      </c>
      <c r="R397" s="7">
        <v>0.31043261021213298</v>
      </c>
      <c r="S397" s="7">
        <v>8.6644032121480502E-2</v>
      </c>
      <c r="T397" s="15">
        <v>1.1745793002335801E-2</v>
      </c>
      <c r="U397" s="23">
        <v>12.488385048041</v>
      </c>
      <c r="V397" s="17">
        <v>1</v>
      </c>
      <c r="W397" s="20">
        <v>0.212960683007094</v>
      </c>
      <c r="X397" s="17">
        <v>4</v>
      </c>
      <c r="Y397" s="20">
        <v>-3.9332700178980801E-2</v>
      </c>
      <c r="Z397" s="17">
        <v>27</v>
      </c>
      <c r="AA397" s="22">
        <v>12.219698418465814</v>
      </c>
      <c r="AB397" s="17">
        <v>3</v>
      </c>
      <c r="AC397" s="20">
        <v>8.2762801075389594E-2</v>
      </c>
      <c r="AD397" s="19">
        <v>7</v>
      </c>
      <c r="AE397" s="15">
        <v>0.29553512853541503</v>
      </c>
      <c r="AF397" s="16">
        <v>2</v>
      </c>
      <c r="AG397" s="6">
        <v>7</v>
      </c>
      <c r="AH397" s="15">
        <v>0.28480457705086798</v>
      </c>
      <c r="AI397" s="12">
        <v>3</v>
      </c>
      <c r="AJ397" s="15">
        <v>0.62515949947481098</v>
      </c>
      <c r="AK397" s="12">
        <v>1</v>
      </c>
      <c r="AL397" s="15">
        <v>-6.4630128632735706E-2</v>
      </c>
      <c r="AM397" s="12">
        <v>16</v>
      </c>
      <c r="AN397" s="15">
        <v>0.31043261021213298</v>
      </c>
      <c r="AO397" s="15">
        <v>0.65043825369087904</v>
      </c>
      <c r="AP397" s="15">
        <v>-6.6907049944099906E-2</v>
      </c>
      <c r="AQ397" s="15">
        <v>2.45862367873486E-2</v>
      </c>
      <c r="AR397" s="14">
        <v>2</v>
      </c>
      <c r="AS397" s="15">
        <v>1.28850737323858E-2</v>
      </c>
      <c r="AT397" s="12">
        <v>24</v>
      </c>
      <c r="AU397" s="20">
        <v>6.7509130547447699E-2</v>
      </c>
      <c r="AV397" s="21">
        <v>25</v>
      </c>
      <c r="AW397" s="6">
        <v>2</v>
      </c>
      <c r="AX397" s="20">
        <v>0.104896870908326</v>
      </c>
      <c r="AY397" s="17">
        <v>27</v>
      </c>
      <c r="AZ397" s="20">
        <v>0.10336390826950501</v>
      </c>
      <c r="BA397" s="17">
        <v>22</v>
      </c>
      <c r="BB397" s="20">
        <v>7.6069964529052398E-3</v>
      </c>
      <c r="BC397" s="17">
        <v>25</v>
      </c>
      <c r="BD397" s="20">
        <v>8.6644032121480502E-2</v>
      </c>
      <c r="BE397" s="20">
        <v>0.115907992830899</v>
      </c>
      <c r="BF397" s="20">
        <v>3.7753094569395698E-2</v>
      </c>
      <c r="BG397" s="20">
        <v>4.4147677186496898E-2</v>
      </c>
      <c r="BH397" s="19">
        <v>18</v>
      </c>
      <c r="BI397" s="18">
        <v>-1.6563918545205499E-2</v>
      </c>
      <c r="BJ397" s="17">
        <v>21</v>
      </c>
      <c r="BK397" s="15">
        <v>1.81987917101341E-2</v>
      </c>
      <c r="BL397" s="16">
        <v>8</v>
      </c>
      <c r="BM397" s="6">
        <v>26</v>
      </c>
      <c r="BN397" s="15">
        <v>3.3052976864552101E-2</v>
      </c>
      <c r="BO397" s="12">
        <v>9</v>
      </c>
      <c r="BP397" s="13">
        <v>3.0234799163467598</v>
      </c>
      <c r="BQ397" s="13">
        <v>1.3668830948744399</v>
      </c>
      <c r="BR397" s="13">
        <v>3.1064347991015402</v>
      </c>
      <c r="BS397" s="13">
        <v>-2.2255126409918602</v>
      </c>
      <c r="BT397" s="13">
        <v>3.82811068573618</v>
      </c>
      <c r="BU397" s="15">
        <v>1.1745793002335801E-2</v>
      </c>
      <c r="BV397" s="15">
        <v>1.06176536447399E-2</v>
      </c>
      <c r="BW397" s="14">
        <v>13</v>
      </c>
      <c r="BX397" s="13">
        <v>-2.7680744588972899</v>
      </c>
      <c r="BY397" s="12">
        <v>18</v>
      </c>
      <c r="BZ397" s="13">
        <v>-3.22649935389917</v>
      </c>
      <c r="CA397" s="12">
        <v>21</v>
      </c>
      <c r="CB397" s="11" t="s">
        <v>106</v>
      </c>
      <c r="CC397" s="10">
        <v>650</v>
      </c>
      <c r="CD397" s="10">
        <v>11.5</v>
      </c>
      <c r="CE397" s="3">
        <v>17</v>
      </c>
      <c r="CF397" s="3" t="s">
        <v>7</v>
      </c>
      <c r="CG397" s="3">
        <v>1</v>
      </c>
      <c r="CH397" s="3" t="s">
        <v>6</v>
      </c>
      <c r="CI397" s="9">
        <f t="shared" si="11"/>
        <v>0.21622012362693502</v>
      </c>
      <c r="CJ397" s="8">
        <v>0.26992898738671012</v>
      </c>
      <c r="CK397" s="8">
        <v>7.5299407079929437E-2</v>
      </c>
      <c r="CL397" s="9">
        <v>2.1590543320154334E-2</v>
      </c>
    </row>
    <row r="398" spans="1:90">
      <c r="A398" s="1">
        <v>2011</v>
      </c>
      <c r="B398" s="16" t="s">
        <v>107</v>
      </c>
      <c r="C398" s="16" t="s">
        <v>107</v>
      </c>
      <c r="D398" s="16" t="s">
        <v>20</v>
      </c>
      <c r="E398" s="16" t="str">
        <f t="shared" si="10"/>
        <v>2011HOU</v>
      </c>
      <c r="F398" s="25">
        <v>10</v>
      </c>
      <c r="G398" s="15">
        <v>0.17826761346326486</v>
      </c>
      <c r="H398" s="16">
        <v>6</v>
      </c>
      <c r="I398" s="6">
        <v>15</v>
      </c>
      <c r="J398" s="15">
        <v>0.22511499211566141</v>
      </c>
      <c r="K398" s="24" t="s">
        <v>23</v>
      </c>
      <c r="L398" s="15">
        <v>8.3698264669250497E-2</v>
      </c>
      <c r="M398" s="12">
        <v>9</v>
      </c>
      <c r="N398" s="15">
        <v>-8.7189389436959405E-2</v>
      </c>
      <c r="O398" s="12">
        <v>8</v>
      </c>
      <c r="P398" s="15">
        <v>7.3799593570549604E-3</v>
      </c>
      <c r="Q398" s="12">
        <v>13</v>
      </c>
      <c r="R398" s="7">
        <v>9.2677928994493702E-2</v>
      </c>
      <c r="S398" s="7">
        <v>-0.109704352022818</v>
      </c>
      <c r="T398" s="15">
        <v>2.2732711098349699E-2</v>
      </c>
      <c r="U398" s="23">
        <v>10.0884007805909</v>
      </c>
      <c r="V398" s="17">
        <v>8</v>
      </c>
      <c r="W398" s="20">
        <v>0.111623620105869</v>
      </c>
      <c r="X398" s="17">
        <v>10</v>
      </c>
      <c r="Y398" s="20">
        <v>-4.5590245972138503E-2</v>
      </c>
      <c r="Z398" s="17">
        <v>31</v>
      </c>
      <c r="AA398" s="22">
        <v>10.913492569963022</v>
      </c>
      <c r="AB398" s="17">
        <v>7</v>
      </c>
      <c r="AC398" s="20">
        <v>0.109254332548686</v>
      </c>
      <c r="AD398" s="19">
        <v>11</v>
      </c>
      <c r="AE398" s="15">
        <v>8.3698264669250497E-2</v>
      </c>
      <c r="AF398" s="16">
        <v>9</v>
      </c>
      <c r="AG398" s="6">
        <v>2</v>
      </c>
      <c r="AH398" s="15">
        <v>3.6030107372076202E-2</v>
      </c>
      <c r="AI398" s="12">
        <v>13</v>
      </c>
      <c r="AJ398" s="15">
        <v>0.26057090976163</v>
      </c>
      <c r="AK398" s="12">
        <v>9</v>
      </c>
      <c r="AL398" s="15">
        <v>7.1738147141750001E-3</v>
      </c>
      <c r="AM398" s="12">
        <v>10</v>
      </c>
      <c r="AN398" s="15">
        <v>9.2677928994493702E-2</v>
      </c>
      <c r="AO398" s="15">
        <v>0.25137176253306898</v>
      </c>
      <c r="AP398" s="15">
        <v>2.6962256150633399E-2</v>
      </c>
      <c r="AQ398" s="15">
        <v>5.6117914839518397E-2</v>
      </c>
      <c r="AR398" s="14">
        <v>18</v>
      </c>
      <c r="AS398" s="15">
        <v>8.6003598473941307E-3</v>
      </c>
      <c r="AT398" s="12">
        <v>21</v>
      </c>
      <c r="AU398" s="20">
        <v>-8.7189389436959405E-2</v>
      </c>
      <c r="AV398" s="21">
        <v>8</v>
      </c>
      <c r="AW398" s="6">
        <v>30</v>
      </c>
      <c r="AX398" s="20">
        <v>-7.9430067678342903E-2</v>
      </c>
      <c r="AY398" s="17">
        <v>10</v>
      </c>
      <c r="AZ398" s="20">
        <v>-2.18534102912246E-2</v>
      </c>
      <c r="BA398" s="17">
        <v>9</v>
      </c>
      <c r="BB398" s="20">
        <v>-0.18553640228041099</v>
      </c>
      <c r="BC398" s="17">
        <v>5</v>
      </c>
      <c r="BD398" s="20">
        <v>-0.109704352022818</v>
      </c>
      <c r="BE398" s="20">
        <v>-7.3207205866505295E-2</v>
      </c>
      <c r="BF398" s="20">
        <v>-0.16464169816372401</v>
      </c>
      <c r="BG398" s="20">
        <v>2.91266093075522E-2</v>
      </c>
      <c r="BH398" s="19">
        <v>5</v>
      </c>
      <c r="BI398" s="18">
        <v>-3.12139035788545E-2</v>
      </c>
      <c r="BJ398" s="17">
        <v>26</v>
      </c>
      <c r="BK398" s="15">
        <v>7.3799593570549604E-3</v>
      </c>
      <c r="BL398" s="16">
        <v>13</v>
      </c>
      <c r="BM398" s="6">
        <v>23</v>
      </c>
      <c r="BN398" s="15">
        <v>-3.8365549445500001E-3</v>
      </c>
      <c r="BO398" s="12">
        <v>18</v>
      </c>
      <c r="BP398" s="13">
        <v>-3.6499171383048199</v>
      </c>
      <c r="BQ398" s="13">
        <v>3.6959574020891699</v>
      </c>
      <c r="BR398" s="13">
        <v>-1.8523463758448599</v>
      </c>
      <c r="BS398" s="13">
        <v>0.89490368393887798</v>
      </c>
      <c r="BT398" s="13">
        <v>4.6013821066491101</v>
      </c>
      <c r="BU398" s="15">
        <v>2.2732711098349699E-2</v>
      </c>
      <c r="BV398" s="15">
        <v>1.23725061571789E-2</v>
      </c>
      <c r="BW398" s="14">
        <v>19</v>
      </c>
      <c r="BX398" s="13">
        <v>-3.17378644012721</v>
      </c>
      <c r="BY398" s="12">
        <v>20</v>
      </c>
      <c r="BZ398" s="13">
        <v>7.6763758706473597</v>
      </c>
      <c r="CA398" s="12">
        <v>4</v>
      </c>
      <c r="CB398" s="11" t="s">
        <v>103</v>
      </c>
      <c r="CC398" s="10">
        <v>2800</v>
      </c>
      <c r="CD398" s="10">
        <v>9</v>
      </c>
      <c r="CE398" s="3">
        <v>18</v>
      </c>
      <c r="CF398" s="3" t="s">
        <v>7</v>
      </c>
      <c r="CG398" s="3">
        <v>3</v>
      </c>
      <c r="CH398" s="3" t="s">
        <v>6</v>
      </c>
      <c r="CI398" s="9">
        <f t="shared" si="11"/>
        <v>0.20953410266444775</v>
      </c>
      <c r="CJ398" s="8">
        <v>8.1668695224771506E-2</v>
      </c>
      <c r="CK398" s="8">
        <v>-0.11947623776163273</v>
      </c>
      <c r="CL398" s="9">
        <v>8.3891696780435104E-3</v>
      </c>
    </row>
    <row r="399" spans="1:90">
      <c r="A399" s="1">
        <v>2011</v>
      </c>
      <c r="B399" s="16" t="s">
        <v>61</v>
      </c>
      <c r="C399" s="16" t="s">
        <v>61</v>
      </c>
      <c r="D399" s="16" t="s">
        <v>20</v>
      </c>
      <c r="E399" s="16" t="str">
        <f t="shared" si="10"/>
        <v>2011IND</v>
      </c>
      <c r="F399" s="25">
        <v>2</v>
      </c>
      <c r="G399" s="15">
        <v>-0.36402901123401388</v>
      </c>
      <c r="H399" s="16">
        <v>32</v>
      </c>
      <c r="I399" s="6">
        <v>11</v>
      </c>
      <c r="J399" s="15">
        <v>-0.40899601694314652</v>
      </c>
      <c r="K399" s="24" t="s">
        <v>39</v>
      </c>
      <c r="L399" s="15">
        <v>-0.188695594230188</v>
      </c>
      <c r="M399" s="12">
        <v>30</v>
      </c>
      <c r="N399" s="15">
        <v>0.112897397789752</v>
      </c>
      <c r="O399" s="12">
        <v>30</v>
      </c>
      <c r="P399" s="15">
        <v>-6.24360192140739E-2</v>
      </c>
      <c r="Q399" s="12">
        <v>31</v>
      </c>
      <c r="R399" s="7">
        <v>-0.208831962664348</v>
      </c>
      <c r="S399" s="7">
        <v>0.147432303266054</v>
      </c>
      <c r="T399" s="15">
        <v>-5.27317510127445E-2</v>
      </c>
      <c r="U399" s="23">
        <v>2.5671242226937099</v>
      </c>
      <c r="V399" s="17">
        <v>31</v>
      </c>
      <c r="W399" s="20">
        <v>-0.31451398789477802</v>
      </c>
      <c r="X399" s="17">
        <v>30</v>
      </c>
      <c r="Y399" s="20">
        <v>2.8688358104745699E-2</v>
      </c>
      <c r="Z399" s="17">
        <v>5</v>
      </c>
      <c r="AA399" s="22">
        <v>3.1900304587583781</v>
      </c>
      <c r="AB399" s="17">
        <v>31</v>
      </c>
      <c r="AC399" s="20">
        <v>0.14005335736243199</v>
      </c>
      <c r="AD399" s="19">
        <v>19</v>
      </c>
      <c r="AE399" s="15">
        <v>-0.188695594230188</v>
      </c>
      <c r="AF399" s="16">
        <v>30</v>
      </c>
      <c r="AG399" s="6">
        <v>4</v>
      </c>
      <c r="AH399" s="15">
        <v>-0.18749314938992701</v>
      </c>
      <c r="AI399" s="12">
        <v>28</v>
      </c>
      <c r="AJ399" s="15">
        <v>-0.140546925999742</v>
      </c>
      <c r="AK399" s="12">
        <v>30</v>
      </c>
      <c r="AL399" s="15">
        <v>-0.126204304883382</v>
      </c>
      <c r="AM399" s="12">
        <v>26</v>
      </c>
      <c r="AN399" s="15">
        <v>-0.208831962664348</v>
      </c>
      <c r="AO399" s="15">
        <v>-0.153469996219088</v>
      </c>
      <c r="AP399" s="15">
        <v>-0.14217330022723301</v>
      </c>
      <c r="AQ399" s="15">
        <v>7.0678191569989002E-2</v>
      </c>
      <c r="AR399" s="14">
        <v>24</v>
      </c>
      <c r="AS399" s="15">
        <v>-1.31413005522101E-2</v>
      </c>
      <c r="AT399" s="12">
        <v>9</v>
      </c>
      <c r="AU399" s="20">
        <v>0.112897397789752</v>
      </c>
      <c r="AV399" s="21">
        <v>30</v>
      </c>
      <c r="AW399" s="6">
        <v>22</v>
      </c>
      <c r="AX399" s="20">
        <v>9.1483523393048105E-2</v>
      </c>
      <c r="AY399" s="17">
        <v>26</v>
      </c>
      <c r="AZ399" s="20">
        <v>0.22733686955479801</v>
      </c>
      <c r="BA399" s="17">
        <v>30</v>
      </c>
      <c r="BB399" s="20">
        <v>2.8611264967347201E-3</v>
      </c>
      <c r="BC399" s="17">
        <v>24</v>
      </c>
      <c r="BD399" s="20">
        <v>0.147432303266054</v>
      </c>
      <c r="BE399" s="20">
        <v>0.277759596050347</v>
      </c>
      <c r="BF399" s="20">
        <v>2.21195145532594E-2</v>
      </c>
      <c r="BG399" s="20">
        <v>5.3690928229248397E-2</v>
      </c>
      <c r="BH399" s="19">
        <v>22</v>
      </c>
      <c r="BI399" s="18">
        <v>1.1560669644289499E-2</v>
      </c>
      <c r="BJ399" s="17">
        <v>14</v>
      </c>
      <c r="BK399" s="15">
        <v>-6.24360192140739E-2</v>
      </c>
      <c r="BL399" s="16">
        <v>31</v>
      </c>
      <c r="BM399" s="6">
        <v>31</v>
      </c>
      <c r="BN399" s="15">
        <v>-3.5537315111802602E-2</v>
      </c>
      <c r="BO399" s="12">
        <v>27</v>
      </c>
      <c r="BP399" s="13">
        <v>-9.2944718799074399E-2</v>
      </c>
      <c r="BQ399" s="13">
        <v>-2.8441129486734198</v>
      </c>
      <c r="BR399" s="13">
        <v>-9.1145387074047903</v>
      </c>
      <c r="BS399" s="13">
        <v>-10.8513173424946</v>
      </c>
      <c r="BT399" s="13">
        <v>-8.3150958896650398</v>
      </c>
      <c r="BU399" s="15">
        <v>-5.27317510127445E-2</v>
      </c>
      <c r="BV399" s="15">
        <v>1.48089166160179E-2</v>
      </c>
      <c r="BW399" s="14">
        <v>24</v>
      </c>
      <c r="BX399" s="13">
        <v>-5.7595226605354997</v>
      </c>
      <c r="BY399" s="12">
        <v>24</v>
      </c>
      <c r="BZ399" s="13">
        <v>4.8521341006646601</v>
      </c>
      <c r="CA399" s="12">
        <v>11</v>
      </c>
      <c r="CB399" s="11" t="s">
        <v>103</v>
      </c>
      <c r="CC399" s="10">
        <v>1600</v>
      </c>
      <c r="CD399" s="10">
        <v>0</v>
      </c>
      <c r="CE399" s="3">
        <v>16</v>
      </c>
      <c r="CF399" s="3">
        <v>0</v>
      </c>
      <c r="CG399" s="3">
        <v>0</v>
      </c>
      <c r="CH399" s="3" t="s">
        <v>0</v>
      </c>
      <c r="CI399" s="9">
        <f t="shared" si="11"/>
        <v>-0.36402901123401421</v>
      </c>
      <c r="CJ399" s="8">
        <v>-0.18869559423018795</v>
      </c>
      <c r="CK399" s="8">
        <v>0.11289739778975237</v>
      </c>
      <c r="CL399" s="9">
        <v>-6.2436019214073851E-2</v>
      </c>
    </row>
    <row r="400" spans="1:90">
      <c r="A400" s="1">
        <v>2011</v>
      </c>
      <c r="B400" s="16" t="s">
        <v>100</v>
      </c>
      <c r="C400" s="16" t="s">
        <v>100</v>
      </c>
      <c r="D400" s="16" t="s">
        <v>20</v>
      </c>
      <c r="E400" s="16" t="str">
        <f t="shared" si="10"/>
        <v>2011JAX</v>
      </c>
      <c r="F400" s="25">
        <v>5</v>
      </c>
      <c r="G400" s="15">
        <v>-0.19879627673602873</v>
      </c>
      <c r="H400" s="16">
        <v>29</v>
      </c>
      <c r="I400" s="6">
        <v>23</v>
      </c>
      <c r="J400" s="15">
        <v>-0.21916169287517381</v>
      </c>
      <c r="K400" s="24" t="s">
        <v>54</v>
      </c>
      <c r="L400" s="15">
        <v>-0.25483939241410802</v>
      </c>
      <c r="M400" s="12">
        <v>31</v>
      </c>
      <c r="N400" s="15">
        <v>-7.8314158973174397E-2</v>
      </c>
      <c r="O400" s="12">
        <v>9</v>
      </c>
      <c r="P400" s="15">
        <v>-2.2271043295095098E-2</v>
      </c>
      <c r="Q400" s="12">
        <v>26</v>
      </c>
      <c r="R400" s="7">
        <v>-0.22897324567910801</v>
      </c>
      <c r="S400" s="7">
        <v>-2.1044142570082799E-2</v>
      </c>
      <c r="T400" s="15">
        <v>-1.1232589766148601E-2</v>
      </c>
      <c r="U400" s="23">
        <v>5.0119232132376998</v>
      </c>
      <c r="V400" s="17">
        <v>29</v>
      </c>
      <c r="W400" s="20">
        <v>-0.194103918131286</v>
      </c>
      <c r="X400" s="17">
        <v>27</v>
      </c>
      <c r="Y400" s="20">
        <v>9.32108296239024E-3</v>
      </c>
      <c r="Z400" s="17">
        <v>12</v>
      </c>
      <c r="AA400" s="22">
        <v>5.2878907685571939</v>
      </c>
      <c r="AB400" s="17">
        <v>26</v>
      </c>
      <c r="AC400" s="20">
        <v>0.154112094352159</v>
      </c>
      <c r="AD400" s="19">
        <v>22</v>
      </c>
      <c r="AE400" s="15">
        <v>-0.25483939241410802</v>
      </c>
      <c r="AF400" s="16">
        <v>31</v>
      </c>
      <c r="AG400" s="6">
        <v>13</v>
      </c>
      <c r="AH400" s="15">
        <v>-0.235611427550873</v>
      </c>
      <c r="AI400" s="12">
        <v>31</v>
      </c>
      <c r="AJ400" s="15">
        <v>-0.33899469506567798</v>
      </c>
      <c r="AK400" s="12">
        <v>32</v>
      </c>
      <c r="AL400" s="15">
        <v>-7.2849528850545395E-2</v>
      </c>
      <c r="AM400" s="12">
        <v>18</v>
      </c>
      <c r="AN400" s="15">
        <v>-0.22897324567910801</v>
      </c>
      <c r="AO400" s="15">
        <v>-0.30289135245430998</v>
      </c>
      <c r="AP400" s="15">
        <v>-6.1891743468014598E-2</v>
      </c>
      <c r="AQ400" s="15">
        <v>3.0505224882571499E-2</v>
      </c>
      <c r="AR400" s="14">
        <v>4</v>
      </c>
      <c r="AS400" s="15">
        <v>3.7754192234156301E-3</v>
      </c>
      <c r="AT400" s="12">
        <v>19</v>
      </c>
      <c r="AU400" s="20">
        <v>-7.8314158973174397E-2</v>
      </c>
      <c r="AV400" s="21">
        <v>9</v>
      </c>
      <c r="AW400" s="6">
        <v>32</v>
      </c>
      <c r="AX400" s="20">
        <v>-5.3519427245432502E-2</v>
      </c>
      <c r="AY400" s="17">
        <v>13</v>
      </c>
      <c r="AZ400" s="20">
        <v>-6.5327460737159603E-3</v>
      </c>
      <c r="BA400" s="17">
        <v>10</v>
      </c>
      <c r="BB400" s="20">
        <v>-0.17008671205668799</v>
      </c>
      <c r="BC400" s="17">
        <v>7</v>
      </c>
      <c r="BD400" s="20">
        <v>-2.1044142570082799E-2</v>
      </c>
      <c r="BE400" s="20">
        <v>9.3915274499114604E-2</v>
      </c>
      <c r="BF400" s="20">
        <v>-0.16801978402492301</v>
      </c>
      <c r="BG400" s="20">
        <v>9.9981935872284405E-2</v>
      </c>
      <c r="BH400" s="19">
        <v>31</v>
      </c>
      <c r="BI400" s="18">
        <v>1.36194461831358E-2</v>
      </c>
      <c r="BJ400" s="17">
        <v>13</v>
      </c>
      <c r="BK400" s="15">
        <v>-2.2271043295095098E-2</v>
      </c>
      <c r="BL400" s="16">
        <v>26</v>
      </c>
      <c r="BM400" s="6">
        <v>7</v>
      </c>
      <c r="BN400" s="15">
        <v>-1.20119178258455E-2</v>
      </c>
      <c r="BO400" s="12">
        <v>22</v>
      </c>
      <c r="BP400" s="13">
        <v>5.4064119949312799</v>
      </c>
      <c r="BQ400" s="13">
        <v>3.0239134918055699</v>
      </c>
      <c r="BR400" s="13">
        <v>-5.3405577186690003</v>
      </c>
      <c r="BS400" s="13">
        <v>-3.7509558440147002</v>
      </c>
      <c r="BT400" s="13">
        <v>-10.474333571600701</v>
      </c>
      <c r="BU400" s="15">
        <v>-1.1232589766148601E-2</v>
      </c>
      <c r="BV400" s="15">
        <v>1.25160371929166E-2</v>
      </c>
      <c r="BW400" s="14">
        <v>20</v>
      </c>
      <c r="BX400" s="13">
        <v>15.5693175829916</v>
      </c>
      <c r="BY400" s="12">
        <v>1</v>
      </c>
      <c r="BZ400" s="13">
        <v>5.5192267644732702</v>
      </c>
      <c r="CA400" s="12">
        <v>7</v>
      </c>
      <c r="CB400" s="11" t="s">
        <v>103</v>
      </c>
      <c r="CC400" s="10">
        <v>6600</v>
      </c>
      <c r="CD400" s="10">
        <v>6.5</v>
      </c>
      <c r="CE400" s="3">
        <v>16</v>
      </c>
      <c r="CF400" s="3">
        <v>0</v>
      </c>
      <c r="CG400" s="3">
        <v>0</v>
      </c>
      <c r="CH400" s="3" t="s">
        <v>0</v>
      </c>
      <c r="CI400" s="9">
        <f t="shared" si="11"/>
        <v>-0.19879627673602912</v>
      </c>
      <c r="CJ400" s="8">
        <v>-0.25483939241410841</v>
      </c>
      <c r="CK400" s="8">
        <v>-7.8314158973174383E-2</v>
      </c>
      <c r="CL400" s="9">
        <v>-2.2271043295095105E-2</v>
      </c>
    </row>
    <row r="401" spans="1:90">
      <c r="A401" s="1">
        <v>2011</v>
      </c>
      <c r="B401" s="16" t="s">
        <v>46</v>
      </c>
      <c r="C401" s="16" t="s">
        <v>46</v>
      </c>
      <c r="D401" s="16" t="s">
        <v>20</v>
      </c>
      <c r="E401" s="16" t="str">
        <f t="shared" si="10"/>
        <v>2011KC</v>
      </c>
      <c r="F401" s="25">
        <v>7</v>
      </c>
      <c r="G401" s="15">
        <v>-0.17124308806610397</v>
      </c>
      <c r="H401" s="16">
        <v>27</v>
      </c>
      <c r="I401" s="6">
        <v>18</v>
      </c>
      <c r="J401" s="15">
        <v>-0.2002777233931913</v>
      </c>
      <c r="K401" s="24" t="s">
        <v>11</v>
      </c>
      <c r="L401" s="15">
        <v>-0.179919404990242</v>
      </c>
      <c r="M401" s="12">
        <v>28</v>
      </c>
      <c r="N401" s="15">
        <v>-1.7860159672953398E-2</v>
      </c>
      <c r="O401" s="12">
        <v>14</v>
      </c>
      <c r="P401" s="15">
        <v>-9.1838427488153806E-3</v>
      </c>
      <c r="Q401" s="12">
        <v>19</v>
      </c>
      <c r="R401" s="7">
        <v>-0.158262200968522</v>
      </c>
      <c r="S401" s="7">
        <v>2.4942364115126101E-2</v>
      </c>
      <c r="T401" s="15">
        <v>-1.7073158309543202E-2</v>
      </c>
      <c r="U401" s="23">
        <v>6.0837300739032498</v>
      </c>
      <c r="V401" s="17">
        <v>24</v>
      </c>
      <c r="W401" s="20">
        <v>-8.6699966427501704E-2</v>
      </c>
      <c r="X401" s="17">
        <v>23</v>
      </c>
      <c r="Y401" s="20">
        <v>-6.8024096129760802E-3</v>
      </c>
      <c r="Z401" s="17">
        <v>20</v>
      </c>
      <c r="AA401" s="22">
        <v>4.0715796109797333</v>
      </c>
      <c r="AB401" s="17">
        <v>29</v>
      </c>
      <c r="AC401" s="20">
        <v>0.16962122602455401</v>
      </c>
      <c r="AD401" s="19">
        <v>27</v>
      </c>
      <c r="AE401" s="15">
        <v>-0.179919404990242</v>
      </c>
      <c r="AF401" s="16">
        <v>28</v>
      </c>
      <c r="AG401" s="6">
        <v>16</v>
      </c>
      <c r="AH401" s="15">
        <v>-0.156821127321944</v>
      </c>
      <c r="AI401" s="12">
        <v>26</v>
      </c>
      <c r="AJ401" s="15">
        <v>-5.8454458190847901E-2</v>
      </c>
      <c r="AK401" s="12">
        <v>25</v>
      </c>
      <c r="AL401" s="15">
        <v>-0.179949172629842</v>
      </c>
      <c r="AM401" s="12">
        <v>31</v>
      </c>
      <c r="AN401" s="15">
        <v>-0.158262200968522</v>
      </c>
      <c r="AO401" s="15">
        <v>-2.1528484014555298E-2</v>
      </c>
      <c r="AP401" s="15">
        <v>-0.168600969083948</v>
      </c>
      <c r="AQ401" s="15">
        <v>5.5659836821598398E-2</v>
      </c>
      <c r="AR401" s="14">
        <v>16</v>
      </c>
      <c r="AS401" s="15">
        <v>2.5370451815632598E-2</v>
      </c>
      <c r="AT401" s="12">
        <v>31</v>
      </c>
      <c r="AU401" s="20">
        <v>-1.7860159672953398E-2</v>
      </c>
      <c r="AV401" s="21">
        <v>14</v>
      </c>
      <c r="AW401" s="6">
        <v>18</v>
      </c>
      <c r="AX401" s="20">
        <v>-7.6489645130853198E-2</v>
      </c>
      <c r="AY401" s="17">
        <v>11</v>
      </c>
      <c r="AZ401" s="20">
        <v>5.2860179809563201E-2</v>
      </c>
      <c r="BA401" s="17">
        <v>14</v>
      </c>
      <c r="BB401" s="20">
        <v>-8.3585130342335195E-2</v>
      </c>
      <c r="BC401" s="17">
        <v>15</v>
      </c>
      <c r="BD401" s="20">
        <v>2.4942364115126101E-2</v>
      </c>
      <c r="BE401" s="20">
        <v>0.13451979351117399</v>
      </c>
      <c r="BF401" s="20">
        <v>-7.6895005243966599E-2</v>
      </c>
      <c r="BG401" s="20">
        <v>8.5139776719013793E-2</v>
      </c>
      <c r="BH401" s="19">
        <v>30</v>
      </c>
      <c r="BI401" s="18">
        <v>1.74980937864571E-2</v>
      </c>
      <c r="BJ401" s="17">
        <v>11</v>
      </c>
      <c r="BK401" s="15">
        <v>-9.1838427488153806E-3</v>
      </c>
      <c r="BL401" s="16">
        <v>19</v>
      </c>
      <c r="BM401" s="6">
        <v>24</v>
      </c>
      <c r="BN401" s="15">
        <v>-6.3684842364108802E-3</v>
      </c>
      <c r="BO401" s="12">
        <v>19</v>
      </c>
      <c r="BP401" s="13">
        <v>-2.2845883626914998</v>
      </c>
      <c r="BQ401" s="13">
        <v>-0.96700383596619899</v>
      </c>
      <c r="BR401" s="13">
        <v>-6.6035969103025298</v>
      </c>
      <c r="BS401" s="13">
        <v>3.20789704073057</v>
      </c>
      <c r="BT401" s="13">
        <v>2.05537069382197</v>
      </c>
      <c r="BU401" s="15">
        <v>-1.7073158309543202E-2</v>
      </c>
      <c r="BV401" s="15">
        <v>1.2679292329218401E-2</v>
      </c>
      <c r="BW401" s="14">
        <v>21</v>
      </c>
      <c r="BX401" s="13">
        <v>-15.4196540364347</v>
      </c>
      <c r="BY401" s="12">
        <v>32</v>
      </c>
      <c r="BZ401" s="13">
        <v>-3.9446577803639302</v>
      </c>
      <c r="CA401" s="12">
        <v>25</v>
      </c>
      <c r="CB401" s="11" t="s">
        <v>18</v>
      </c>
      <c r="CC401" s="10">
        <v>5000</v>
      </c>
      <c r="CD401" s="10">
        <v>7.5</v>
      </c>
      <c r="CE401" s="3">
        <v>16</v>
      </c>
      <c r="CF401" s="3">
        <v>0</v>
      </c>
      <c r="CG401" s="3">
        <v>0</v>
      </c>
      <c r="CH401" s="3" t="s">
        <v>0</v>
      </c>
      <c r="CI401" s="9">
        <f t="shared" si="11"/>
        <v>-0.1712430880661043</v>
      </c>
      <c r="CJ401" s="8">
        <v>-0.17991940499024231</v>
      </c>
      <c r="CK401" s="8">
        <v>-1.7860159672953388E-2</v>
      </c>
      <c r="CL401" s="9">
        <v>-9.1838427488153771E-3</v>
      </c>
    </row>
    <row r="402" spans="1:90">
      <c r="A402" s="1">
        <v>2011</v>
      </c>
      <c r="B402" s="16" t="s">
        <v>43</v>
      </c>
      <c r="C402" s="16" t="s">
        <v>43</v>
      </c>
      <c r="D402" s="16" t="s">
        <v>20</v>
      </c>
      <c r="E402" s="16" t="str">
        <f t="shared" si="10"/>
        <v>2011MIA</v>
      </c>
      <c r="F402" s="25">
        <v>6</v>
      </c>
      <c r="G402" s="15">
        <v>1.4051548514285001E-2</v>
      </c>
      <c r="H402" s="16">
        <v>15</v>
      </c>
      <c r="I402" s="6">
        <v>14</v>
      </c>
      <c r="J402" s="15">
        <v>-3.6827316291919904E-2</v>
      </c>
      <c r="K402" s="24" t="s">
        <v>19</v>
      </c>
      <c r="L402" s="15">
        <v>-6.2127076560036798E-2</v>
      </c>
      <c r="M402" s="12">
        <v>20</v>
      </c>
      <c r="N402" s="15">
        <v>-5.0716438405705E-2</v>
      </c>
      <c r="O402" s="12">
        <v>11</v>
      </c>
      <c r="P402" s="15">
        <v>2.5462186668616799E-2</v>
      </c>
      <c r="Q402" s="12">
        <v>6</v>
      </c>
      <c r="R402" s="7">
        <v>-4.5279884227227001E-2</v>
      </c>
      <c r="S402" s="7">
        <v>2.0561557366530502E-2</v>
      </c>
      <c r="T402" s="15">
        <v>2.9014125301837598E-2</v>
      </c>
      <c r="U402" s="23">
        <v>7.8287630173347296</v>
      </c>
      <c r="V402" s="17">
        <v>16</v>
      </c>
      <c r="W402" s="20">
        <v>9.6949141595306501E-2</v>
      </c>
      <c r="X402" s="17">
        <v>11</v>
      </c>
      <c r="Y402" s="20">
        <v>2.07515115232326E-2</v>
      </c>
      <c r="Z402" s="17">
        <v>6</v>
      </c>
      <c r="AA402" s="22">
        <v>8.4790514845180986</v>
      </c>
      <c r="AB402" s="17">
        <v>14</v>
      </c>
      <c r="AC402" s="20">
        <v>0.111026970748993</v>
      </c>
      <c r="AD402" s="19">
        <v>13</v>
      </c>
      <c r="AE402" s="15">
        <v>-6.2127076560036798E-2</v>
      </c>
      <c r="AF402" s="16">
        <v>20</v>
      </c>
      <c r="AG402" s="6">
        <v>17</v>
      </c>
      <c r="AH402" s="15">
        <v>-8.9603256186946798E-2</v>
      </c>
      <c r="AI402" s="12">
        <v>22</v>
      </c>
      <c r="AJ402" s="15">
        <v>9.7808458686742997E-2</v>
      </c>
      <c r="AK402" s="12">
        <v>18</v>
      </c>
      <c r="AL402" s="15">
        <v>-0.13086931610045599</v>
      </c>
      <c r="AM402" s="12">
        <v>28</v>
      </c>
      <c r="AN402" s="15">
        <v>-4.5279884227227001E-2</v>
      </c>
      <c r="AO402" s="15">
        <v>0.100342128168635</v>
      </c>
      <c r="AP402" s="15">
        <v>-9.4008308112663294E-2</v>
      </c>
      <c r="AQ402" s="15">
        <v>6.3314583560139706E-2</v>
      </c>
      <c r="AR402" s="14">
        <v>22</v>
      </c>
      <c r="AS402" s="15">
        <v>1.9287669221864999E-2</v>
      </c>
      <c r="AT402" s="12">
        <v>28</v>
      </c>
      <c r="AU402" s="20">
        <v>-5.0716438405705E-2</v>
      </c>
      <c r="AV402" s="21">
        <v>11</v>
      </c>
      <c r="AW402" s="6">
        <v>10</v>
      </c>
      <c r="AX402" s="20">
        <v>-0.13013234817218899</v>
      </c>
      <c r="AY402" s="17">
        <v>5</v>
      </c>
      <c r="AZ402" s="20">
        <v>4.4923068898168701E-3</v>
      </c>
      <c r="BA402" s="17">
        <v>11</v>
      </c>
      <c r="BB402" s="20">
        <v>-0.134578226663464</v>
      </c>
      <c r="BC402" s="17">
        <v>10</v>
      </c>
      <c r="BD402" s="20">
        <v>2.0561557366530502E-2</v>
      </c>
      <c r="BE402" s="20">
        <v>9.4176299017602397E-2</v>
      </c>
      <c r="BF402" s="20">
        <v>-9.1258840723417695E-2</v>
      </c>
      <c r="BG402" s="20">
        <v>5.0580508824656402E-2</v>
      </c>
      <c r="BH402" s="19">
        <v>21</v>
      </c>
      <c r="BI402" s="18">
        <v>3.2829169693051101E-2</v>
      </c>
      <c r="BJ402" s="17">
        <v>3</v>
      </c>
      <c r="BK402" s="15">
        <v>2.5462186668616799E-2</v>
      </c>
      <c r="BL402" s="16">
        <v>6</v>
      </c>
      <c r="BM402" s="6">
        <v>29</v>
      </c>
      <c r="BN402" s="15">
        <v>5.6420049610064298E-2</v>
      </c>
      <c r="BO402" s="12">
        <v>4</v>
      </c>
      <c r="BP402" s="13">
        <v>-0.44174045371937298</v>
      </c>
      <c r="BQ402" s="13">
        <v>2.4519393293491798</v>
      </c>
      <c r="BR402" s="13">
        <v>1.3315115406034701</v>
      </c>
      <c r="BS402" s="13">
        <v>8.6616066135936407</v>
      </c>
      <c r="BT402" s="13">
        <v>0.72777630448146502</v>
      </c>
      <c r="BU402" s="15">
        <v>2.9014125301837598E-2</v>
      </c>
      <c r="BV402" s="15">
        <v>1.00226847986937E-2</v>
      </c>
      <c r="BW402" s="14">
        <v>8</v>
      </c>
      <c r="BX402" s="13">
        <v>11.4782108731072</v>
      </c>
      <c r="BY402" s="12">
        <v>4</v>
      </c>
      <c r="BZ402" s="13">
        <v>1.77596931661042</v>
      </c>
      <c r="CA402" s="12">
        <v>17</v>
      </c>
      <c r="CB402" s="11" t="s">
        <v>33</v>
      </c>
      <c r="CC402" s="10">
        <v>6600</v>
      </c>
      <c r="CD402" s="10">
        <v>7.5</v>
      </c>
      <c r="CE402" s="3">
        <v>16</v>
      </c>
      <c r="CF402" s="3">
        <v>0</v>
      </c>
      <c r="CG402" s="3">
        <v>0</v>
      </c>
      <c r="CH402" s="3" t="s">
        <v>0</v>
      </c>
      <c r="CI402" s="9">
        <f t="shared" si="11"/>
        <v>1.4051548514284917E-2</v>
      </c>
      <c r="CJ402" s="8">
        <v>-6.212707656003684E-2</v>
      </c>
      <c r="CK402" s="8">
        <v>-5.0716438405704993E-2</v>
      </c>
      <c r="CL402" s="9">
        <v>2.5462186668616764E-2</v>
      </c>
    </row>
    <row r="403" spans="1:90">
      <c r="A403" s="1">
        <v>2011</v>
      </c>
      <c r="B403" s="16" t="s">
        <v>41</v>
      </c>
      <c r="C403" s="16" t="s">
        <v>41</v>
      </c>
      <c r="D403" s="16" t="s">
        <v>4</v>
      </c>
      <c r="E403" s="16" t="str">
        <f t="shared" si="10"/>
        <v>2011MIN</v>
      </c>
      <c r="F403" s="25">
        <v>3</v>
      </c>
      <c r="G403" s="15">
        <v>-0.18881023721138479</v>
      </c>
      <c r="H403" s="16">
        <v>28</v>
      </c>
      <c r="I403" s="6">
        <v>22</v>
      </c>
      <c r="J403" s="15">
        <v>-0.20278481645926619</v>
      </c>
      <c r="K403" s="24" t="s">
        <v>81</v>
      </c>
      <c r="L403" s="15">
        <v>-9.1749639757134904E-2</v>
      </c>
      <c r="M403" s="12">
        <v>21</v>
      </c>
      <c r="N403" s="15">
        <v>5.6479658756427797E-2</v>
      </c>
      <c r="O403" s="12">
        <v>23</v>
      </c>
      <c r="P403" s="15">
        <v>-4.0580938697822103E-2</v>
      </c>
      <c r="Q403" s="12">
        <v>27</v>
      </c>
      <c r="R403" s="7">
        <v>-7.6538864166861398E-2</v>
      </c>
      <c r="S403" s="7">
        <v>9.6198674845479198E-2</v>
      </c>
      <c r="T403" s="15">
        <v>-3.0047277446925601E-2</v>
      </c>
      <c r="U403" s="23">
        <v>4.7409220888825603</v>
      </c>
      <c r="V403" s="17">
        <v>30</v>
      </c>
      <c r="W403" s="20">
        <v>-0.25535764262555499</v>
      </c>
      <c r="X403" s="17">
        <v>29</v>
      </c>
      <c r="Y403" s="20">
        <v>1.72798774994096E-2</v>
      </c>
      <c r="Z403" s="17">
        <v>8</v>
      </c>
      <c r="AA403" s="22">
        <v>5.2871687872437247</v>
      </c>
      <c r="AB403" s="17">
        <v>27</v>
      </c>
      <c r="AC403" s="20">
        <v>0.12686553561064001</v>
      </c>
      <c r="AD403" s="19">
        <v>18</v>
      </c>
      <c r="AE403" s="15">
        <v>-9.1749639757134904E-2</v>
      </c>
      <c r="AF403" s="16">
        <v>21</v>
      </c>
      <c r="AG403" s="6">
        <v>25</v>
      </c>
      <c r="AH403" s="15">
        <v>-0.126348202416244</v>
      </c>
      <c r="AI403" s="12">
        <v>25</v>
      </c>
      <c r="AJ403" s="15">
        <v>-9.0909738122457104E-2</v>
      </c>
      <c r="AK403" s="12">
        <v>26</v>
      </c>
      <c r="AL403" s="15">
        <v>2.1577397029793499E-2</v>
      </c>
      <c r="AM403" s="12">
        <v>8</v>
      </c>
      <c r="AN403" s="15">
        <v>-7.6538864166861398E-2</v>
      </c>
      <c r="AO403" s="15">
        <v>-9.2046661102989605E-2</v>
      </c>
      <c r="AP403" s="15">
        <v>5.3140260765711399E-2</v>
      </c>
      <c r="AQ403" s="15">
        <v>5.3872365285228901E-2</v>
      </c>
      <c r="AR403" s="14">
        <v>14</v>
      </c>
      <c r="AS403" s="15">
        <v>1.2617808545970799E-2</v>
      </c>
      <c r="AT403" s="12">
        <v>23</v>
      </c>
      <c r="AU403" s="20">
        <v>5.6479658756427797E-2</v>
      </c>
      <c r="AV403" s="21">
        <v>23</v>
      </c>
      <c r="AW403" s="6">
        <v>13</v>
      </c>
      <c r="AX403" s="20">
        <v>6.7802904312382797E-2</v>
      </c>
      <c r="AY403" s="17">
        <v>23</v>
      </c>
      <c r="AZ403" s="20">
        <v>0.18477385051299799</v>
      </c>
      <c r="BA403" s="17">
        <v>28</v>
      </c>
      <c r="BB403" s="20">
        <v>-0.12625443167957601</v>
      </c>
      <c r="BC403" s="17">
        <v>12</v>
      </c>
      <c r="BD403" s="20">
        <v>9.6198674845479198E-2</v>
      </c>
      <c r="BE403" s="20">
        <v>0.245051335428182</v>
      </c>
      <c r="BF403" s="20">
        <v>-0.115817591582003</v>
      </c>
      <c r="BG403" s="20">
        <v>4.8935810623783098E-2</v>
      </c>
      <c r="BH403" s="19">
        <v>20</v>
      </c>
      <c r="BI403" s="18">
        <v>2.9648073091222998E-2</v>
      </c>
      <c r="BJ403" s="17">
        <v>4</v>
      </c>
      <c r="BK403" s="15">
        <v>-4.0580938697822103E-2</v>
      </c>
      <c r="BL403" s="16">
        <v>27</v>
      </c>
      <c r="BM403" s="6">
        <v>19</v>
      </c>
      <c r="BN403" s="15">
        <v>-6.1206535896928302E-2</v>
      </c>
      <c r="BO403" s="12">
        <v>32</v>
      </c>
      <c r="BP403" s="13">
        <v>-9.1452181665897907</v>
      </c>
      <c r="BQ403" s="13">
        <v>-13.2222379703587</v>
      </c>
      <c r="BR403" s="13">
        <v>11.7369811040657</v>
      </c>
      <c r="BS403" s="13">
        <v>-6.6851978577797002</v>
      </c>
      <c r="BT403" s="13">
        <v>-2.97479645824858</v>
      </c>
      <c r="BU403" s="15">
        <v>-3.0047277446925601E-2</v>
      </c>
      <c r="BV403" s="15">
        <v>2.70205888290884E-2</v>
      </c>
      <c r="BW403" s="14">
        <v>31</v>
      </c>
      <c r="BX403" s="13">
        <v>-11.4941393528254</v>
      </c>
      <c r="BY403" s="12">
        <v>31</v>
      </c>
      <c r="BZ403" s="13">
        <v>5.2668306254482902</v>
      </c>
      <c r="CA403" s="12">
        <v>9</v>
      </c>
      <c r="CB403" s="11" t="s">
        <v>106</v>
      </c>
      <c r="CC403" s="10">
        <v>5000</v>
      </c>
      <c r="CD403" s="10">
        <v>7</v>
      </c>
      <c r="CE403" s="3">
        <v>16</v>
      </c>
      <c r="CF403" s="3">
        <v>0</v>
      </c>
      <c r="CG403" s="3">
        <v>0</v>
      </c>
      <c r="CH403" s="3" t="s">
        <v>0</v>
      </c>
      <c r="CI403" s="9">
        <f t="shared" si="11"/>
        <v>-0.18881023721138485</v>
      </c>
      <c r="CJ403" s="8">
        <v>-9.1749639757134904E-2</v>
      </c>
      <c r="CK403" s="8">
        <v>5.647965875642779E-2</v>
      </c>
      <c r="CL403" s="9">
        <v>-4.0580938697822144E-2</v>
      </c>
    </row>
    <row r="404" spans="1:90">
      <c r="A404" s="1">
        <v>2011</v>
      </c>
      <c r="B404" s="16" t="s">
        <v>40</v>
      </c>
      <c r="C404" s="16" t="s">
        <v>40</v>
      </c>
      <c r="D404" s="16" t="s">
        <v>20</v>
      </c>
      <c r="E404" s="16" t="str">
        <f t="shared" si="10"/>
        <v>2011NE</v>
      </c>
      <c r="F404" s="25">
        <v>13</v>
      </c>
      <c r="G404" s="15">
        <v>0.23959962368057211</v>
      </c>
      <c r="H404" s="16">
        <v>4</v>
      </c>
      <c r="I404" s="6">
        <v>1</v>
      </c>
      <c r="J404" s="15">
        <v>0.19744693047999137</v>
      </c>
      <c r="K404" s="24" t="s">
        <v>16</v>
      </c>
      <c r="L404" s="15">
        <v>0.30093921283044001</v>
      </c>
      <c r="M404" s="12">
        <v>1</v>
      </c>
      <c r="N404" s="15">
        <v>0.102825669597464</v>
      </c>
      <c r="O404" s="12">
        <v>28</v>
      </c>
      <c r="P404" s="15">
        <v>4.1486080447596101E-2</v>
      </c>
      <c r="Q404" s="12">
        <v>5</v>
      </c>
      <c r="R404" s="7">
        <v>0.29277815609755098</v>
      </c>
      <c r="S404" s="7">
        <v>0.125942073773883</v>
      </c>
      <c r="T404" s="15">
        <v>3.0610848156323402E-2</v>
      </c>
      <c r="U404" s="23">
        <v>11.945530272156899</v>
      </c>
      <c r="V404" s="17">
        <v>3</v>
      </c>
      <c r="W404" s="20">
        <v>0.24143202735708699</v>
      </c>
      <c r="X404" s="17">
        <v>3</v>
      </c>
      <c r="Y404" s="20">
        <v>-1.6173147024663301E-2</v>
      </c>
      <c r="Z404" s="17">
        <v>23</v>
      </c>
      <c r="AA404" s="22">
        <v>11.85507692405915</v>
      </c>
      <c r="AB404" s="17">
        <v>4</v>
      </c>
      <c r="AC404" s="20">
        <v>8.1466764545937806E-2</v>
      </c>
      <c r="AD404" s="19">
        <v>6</v>
      </c>
      <c r="AE404" s="15">
        <v>0.30093921283044001</v>
      </c>
      <c r="AF404" s="16">
        <v>1</v>
      </c>
      <c r="AG404" s="6">
        <v>1</v>
      </c>
      <c r="AH404" s="15">
        <v>0.28707086148189198</v>
      </c>
      <c r="AI404" s="12">
        <v>2</v>
      </c>
      <c r="AJ404" s="15">
        <v>0.54513182351746203</v>
      </c>
      <c r="AK404" s="12">
        <v>2</v>
      </c>
      <c r="AL404" s="15">
        <v>9.31141139531034E-2</v>
      </c>
      <c r="AM404" s="12">
        <v>3</v>
      </c>
      <c r="AN404" s="15">
        <v>0.29277815609755098</v>
      </c>
      <c r="AO404" s="15">
        <v>0.52851133788635996</v>
      </c>
      <c r="AP404" s="15">
        <v>8.9531579577920795E-2</v>
      </c>
      <c r="AQ404" s="15">
        <v>4.0607437241065303E-2</v>
      </c>
      <c r="AR404" s="14">
        <v>7</v>
      </c>
      <c r="AS404" s="15">
        <v>1.94757273517225E-3</v>
      </c>
      <c r="AT404" s="12">
        <v>16</v>
      </c>
      <c r="AU404" s="20">
        <v>0.102825669597464</v>
      </c>
      <c r="AV404" s="21">
        <v>28</v>
      </c>
      <c r="AW404" s="6">
        <v>14</v>
      </c>
      <c r="AX404" s="20">
        <v>0.107460836246628</v>
      </c>
      <c r="AY404" s="17">
        <v>28</v>
      </c>
      <c r="AZ404" s="20">
        <v>0.158665257130503</v>
      </c>
      <c r="BA404" s="17">
        <v>25</v>
      </c>
      <c r="BB404" s="20">
        <v>1.3792209333489999E-2</v>
      </c>
      <c r="BC404" s="17">
        <v>26</v>
      </c>
      <c r="BD404" s="20">
        <v>0.125942073773883</v>
      </c>
      <c r="BE404" s="20">
        <v>0.21283029226761899</v>
      </c>
      <c r="BF404" s="20">
        <v>-1.2596892762935E-2</v>
      </c>
      <c r="BG404" s="20">
        <v>2.4062487977967801E-2</v>
      </c>
      <c r="BH404" s="19">
        <v>2</v>
      </c>
      <c r="BI404" s="18">
        <v>-1.5369881311306E-2</v>
      </c>
      <c r="BJ404" s="17">
        <v>20</v>
      </c>
      <c r="BK404" s="15">
        <v>4.1486080447596101E-2</v>
      </c>
      <c r="BL404" s="16">
        <v>5</v>
      </c>
      <c r="BM404" s="6">
        <v>8</v>
      </c>
      <c r="BN404" s="15">
        <v>6.1822002121823497E-2</v>
      </c>
      <c r="BO404" s="12">
        <v>3</v>
      </c>
      <c r="BP404" s="13">
        <v>1.2020380938748001</v>
      </c>
      <c r="BQ404" s="13">
        <v>8.3167887477428302</v>
      </c>
      <c r="BR404" s="13">
        <v>-3.71534452396167</v>
      </c>
      <c r="BS404" s="13">
        <v>15.2222138903479</v>
      </c>
      <c r="BT404" s="13">
        <v>-0.282655984205821</v>
      </c>
      <c r="BU404" s="15">
        <v>3.0610848156323402E-2</v>
      </c>
      <c r="BV404" s="15">
        <v>5.1493439683413496E-3</v>
      </c>
      <c r="BW404" s="14">
        <v>1</v>
      </c>
      <c r="BX404" s="13">
        <v>-4.9642842085702903E-2</v>
      </c>
      <c r="BY404" s="12">
        <v>16</v>
      </c>
      <c r="BZ404" s="13">
        <v>-5.4376161456363503</v>
      </c>
      <c r="CA404" s="12">
        <v>32</v>
      </c>
      <c r="CB404" s="11" t="s">
        <v>33</v>
      </c>
      <c r="CC404" s="10">
        <v>500</v>
      </c>
      <c r="CD404" s="10">
        <v>11.5</v>
      </c>
      <c r="CE404" s="3">
        <v>19</v>
      </c>
      <c r="CF404" s="3" t="s">
        <v>7</v>
      </c>
      <c r="CG404" s="3">
        <v>1</v>
      </c>
      <c r="CH404" s="3" t="s">
        <v>57</v>
      </c>
      <c r="CI404" s="9">
        <f t="shared" si="11"/>
        <v>0.28588630937402804</v>
      </c>
      <c r="CJ404" s="8">
        <v>0.31303377708728597</v>
      </c>
      <c r="CK404" s="8">
        <v>7.2577828632800073E-2</v>
      </c>
      <c r="CL404" s="9">
        <v>4.5430360919542119E-2</v>
      </c>
    </row>
    <row r="405" spans="1:90">
      <c r="A405" s="1">
        <v>2011</v>
      </c>
      <c r="B405" s="16" t="s">
        <v>38</v>
      </c>
      <c r="C405" s="16" t="s">
        <v>38</v>
      </c>
      <c r="D405" s="16" t="s">
        <v>4</v>
      </c>
      <c r="E405" s="16" t="str">
        <f t="shared" si="10"/>
        <v>2011NO</v>
      </c>
      <c r="F405" s="25">
        <v>13</v>
      </c>
      <c r="G405" s="15">
        <v>0.28281539378478293</v>
      </c>
      <c r="H405" s="16">
        <v>1</v>
      </c>
      <c r="I405" s="6">
        <v>10</v>
      </c>
      <c r="J405" s="15">
        <v>0.29325678064779037</v>
      </c>
      <c r="K405" s="24" t="s">
        <v>16</v>
      </c>
      <c r="L405" s="15">
        <v>0.29054381975207</v>
      </c>
      <c r="M405" s="12">
        <v>3</v>
      </c>
      <c r="N405" s="15">
        <v>1.7498039854415101E-2</v>
      </c>
      <c r="O405" s="12">
        <v>19</v>
      </c>
      <c r="P405" s="15">
        <v>9.7696138871280393E-3</v>
      </c>
      <c r="Q405" s="12">
        <v>12</v>
      </c>
      <c r="R405" s="7">
        <v>0.30992039869076599</v>
      </c>
      <c r="S405" s="7">
        <v>4.5875741458708097E-2</v>
      </c>
      <c r="T405" s="15">
        <v>2.92121234157325E-2</v>
      </c>
      <c r="U405" s="23">
        <v>12.026139783653299</v>
      </c>
      <c r="V405" s="17">
        <v>2</v>
      </c>
      <c r="W405" s="20">
        <v>0.36923180776223402</v>
      </c>
      <c r="X405" s="17">
        <v>1</v>
      </c>
      <c r="Y405" s="20">
        <v>-4.5116810190045001E-2</v>
      </c>
      <c r="Z405" s="17">
        <v>30</v>
      </c>
      <c r="AA405" s="22">
        <v>12.439924526899123</v>
      </c>
      <c r="AB405" s="17">
        <v>1</v>
      </c>
      <c r="AC405" s="20">
        <v>0.19300609391227</v>
      </c>
      <c r="AD405" s="19">
        <v>29</v>
      </c>
      <c r="AE405" s="15">
        <v>0.29054381975207</v>
      </c>
      <c r="AF405" s="16">
        <v>3</v>
      </c>
      <c r="AG405" s="6">
        <v>10</v>
      </c>
      <c r="AH405" s="15">
        <v>0.34878670684044899</v>
      </c>
      <c r="AI405" s="12">
        <v>1</v>
      </c>
      <c r="AJ405" s="15">
        <v>0.46853970904518599</v>
      </c>
      <c r="AK405" s="12">
        <v>3</v>
      </c>
      <c r="AL405" s="15">
        <v>0.12189214395664601</v>
      </c>
      <c r="AM405" s="12">
        <v>2</v>
      </c>
      <c r="AN405" s="15">
        <v>0.30992039869076599</v>
      </c>
      <c r="AO405" s="15">
        <v>0.49414900040516202</v>
      </c>
      <c r="AP405" s="15">
        <v>0.14061572647375001</v>
      </c>
      <c r="AQ405" s="15">
        <v>6.5183239879124694E-2</v>
      </c>
      <c r="AR405" s="14">
        <v>23</v>
      </c>
      <c r="AS405" s="15">
        <v>2.22906528205391E-2</v>
      </c>
      <c r="AT405" s="12">
        <v>29</v>
      </c>
      <c r="AU405" s="20">
        <v>1.7498039854415101E-2</v>
      </c>
      <c r="AV405" s="21">
        <v>19</v>
      </c>
      <c r="AW405" s="6">
        <v>8</v>
      </c>
      <c r="AX405" s="20">
        <v>-9.6419570747325392E-3</v>
      </c>
      <c r="AY405" s="17">
        <v>14</v>
      </c>
      <c r="AZ405" s="20">
        <v>5.5555198074820497E-2</v>
      </c>
      <c r="BA405" s="17">
        <v>15</v>
      </c>
      <c r="BB405" s="20">
        <v>-5.2762322931047198E-2</v>
      </c>
      <c r="BC405" s="17">
        <v>22</v>
      </c>
      <c r="BD405" s="20">
        <v>4.5875741458708097E-2</v>
      </c>
      <c r="BE405" s="20">
        <v>7.6640437332909594E-2</v>
      </c>
      <c r="BF405" s="20">
        <v>-1.0921423494791801E-2</v>
      </c>
      <c r="BG405" s="20">
        <v>3.90827396502752E-2</v>
      </c>
      <c r="BH405" s="19">
        <v>14</v>
      </c>
      <c r="BI405" s="18">
        <v>-1.08151599596636E-2</v>
      </c>
      <c r="BJ405" s="17">
        <v>19</v>
      </c>
      <c r="BK405" s="15">
        <v>9.7696138871280393E-3</v>
      </c>
      <c r="BL405" s="16">
        <v>12</v>
      </c>
      <c r="BM405" s="6">
        <v>21</v>
      </c>
      <c r="BN405" s="15">
        <v>1.08031438470521E-2</v>
      </c>
      <c r="BO405" s="12">
        <v>13</v>
      </c>
      <c r="BP405" s="13">
        <v>-4.0862518935455503</v>
      </c>
      <c r="BQ405" s="13">
        <v>-6.1540176054701696</v>
      </c>
      <c r="BR405" s="13">
        <v>1.91482611613196</v>
      </c>
      <c r="BS405" s="13">
        <v>10.1923736471295</v>
      </c>
      <c r="BT405" s="13">
        <v>3.0178766793182801</v>
      </c>
      <c r="BU405" s="15">
        <v>2.92121234157325E-2</v>
      </c>
      <c r="BV405" s="15">
        <v>6.1996095660593496E-3</v>
      </c>
      <c r="BW405" s="14">
        <v>5</v>
      </c>
      <c r="BX405" s="13">
        <v>2.3129752060360298</v>
      </c>
      <c r="BY405" s="12">
        <v>12</v>
      </c>
      <c r="BZ405" s="13">
        <v>9.7212547643022091</v>
      </c>
      <c r="CA405" s="12">
        <v>2</v>
      </c>
      <c r="CB405" s="11" t="s">
        <v>104</v>
      </c>
      <c r="CC405" s="10">
        <v>1400</v>
      </c>
      <c r="CD405" s="10">
        <v>10</v>
      </c>
      <c r="CE405" s="3">
        <v>18</v>
      </c>
      <c r="CF405" s="3" t="s">
        <v>7</v>
      </c>
      <c r="CG405" s="3">
        <v>3</v>
      </c>
      <c r="CH405" s="3" t="s">
        <v>6</v>
      </c>
      <c r="CI405" s="9">
        <f t="shared" si="11"/>
        <v>0.28876061688170396</v>
      </c>
      <c r="CJ405" s="8">
        <v>0.31747916284870342</v>
      </c>
      <c r="CK405" s="8">
        <v>3.0314533130030522E-2</v>
      </c>
      <c r="CL405" s="9">
        <v>1.5959871630310521E-3</v>
      </c>
    </row>
    <row r="406" spans="1:90">
      <c r="A406" s="1">
        <v>2011</v>
      </c>
      <c r="B406" s="16" t="s">
        <v>36</v>
      </c>
      <c r="C406" s="16" t="s">
        <v>36</v>
      </c>
      <c r="D406" s="16" t="s">
        <v>4</v>
      </c>
      <c r="E406" s="16" t="str">
        <f t="shared" si="10"/>
        <v>2011NYG</v>
      </c>
      <c r="F406" s="25">
        <v>9</v>
      </c>
      <c r="G406" s="15">
        <v>5.9153649825572738E-2</v>
      </c>
      <c r="H406" s="16">
        <v>13</v>
      </c>
      <c r="I406" s="6">
        <v>8</v>
      </c>
      <c r="J406" s="15">
        <v>-3.4078140810432662E-3</v>
      </c>
      <c r="K406" s="24" t="s">
        <v>9</v>
      </c>
      <c r="L406" s="15">
        <v>0.108743157851747</v>
      </c>
      <c r="M406" s="12">
        <v>8</v>
      </c>
      <c r="N406" s="15">
        <v>5.2757256239149002E-2</v>
      </c>
      <c r="O406" s="12">
        <v>22</v>
      </c>
      <c r="P406" s="15">
        <v>3.16774821297474E-3</v>
      </c>
      <c r="Q406" s="12">
        <v>15</v>
      </c>
      <c r="R406" s="7">
        <v>0.100122511518279</v>
      </c>
      <c r="S406" s="7">
        <v>9.8189142019342507E-2</v>
      </c>
      <c r="T406" s="15">
        <v>-5.3411835799797597E-3</v>
      </c>
      <c r="U406" s="23">
        <v>8.8730869315698406</v>
      </c>
      <c r="V406" s="17">
        <v>12</v>
      </c>
      <c r="W406" s="20">
        <v>5.4199053039429901E-2</v>
      </c>
      <c r="X406" s="17">
        <v>13</v>
      </c>
      <c r="Y406" s="20">
        <v>4.7226306393289598E-2</v>
      </c>
      <c r="Z406" s="17">
        <v>3</v>
      </c>
      <c r="AA406" s="22">
        <v>7.8462497130794855</v>
      </c>
      <c r="AB406" s="17">
        <v>19</v>
      </c>
      <c r="AC406" s="20">
        <v>0.11427820145522299</v>
      </c>
      <c r="AD406" s="19">
        <v>14</v>
      </c>
      <c r="AE406" s="15">
        <v>0.108743157851747</v>
      </c>
      <c r="AF406" s="16">
        <v>8</v>
      </c>
      <c r="AG406" s="6">
        <v>11</v>
      </c>
      <c r="AH406" s="15">
        <v>9.2377671430138905E-2</v>
      </c>
      <c r="AI406" s="12">
        <v>9</v>
      </c>
      <c r="AJ406" s="15">
        <v>0.33684562879256003</v>
      </c>
      <c r="AK406" s="12">
        <v>5</v>
      </c>
      <c r="AL406" s="15">
        <v>-7.5723462401498007E-2</v>
      </c>
      <c r="AM406" s="12">
        <v>19</v>
      </c>
      <c r="AN406" s="15">
        <v>0.100122511518279</v>
      </c>
      <c r="AO406" s="15">
        <v>0.306893413810783</v>
      </c>
      <c r="AP406" s="15">
        <v>-6.5378660011454495E-2</v>
      </c>
      <c r="AQ406" s="15">
        <v>5.5097607024657602E-2</v>
      </c>
      <c r="AR406" s="14">
        <v>15</v>
      </c>
      <c r="AS406" s="15">
        <v>-1.1900728021274801E-2</v>
      </c>
      <c r="AT406" s="12">
        <v>10</v>
      </c>
      <c r="AU406" s="20">
        <v>5.2757256239149002E-2</v>
      </c>
      <c r="AV406" s="21">
        <v>22</v>
      </c>
      <c r="AW406" s="6">
        <v>3</v>
      </c>
      <c r="AX406" s="20">
        <v>5.6163339374381303E-2</v>
      </c>
      <c r="AY406" s="17">
        <v>22</v>
      </c>
      <c r="AZ406" s="20">
        <v>0.13831225317507001</v>
      </c>
      <c r="BA406" s="17">
        <v>24</v>
      </c>
      <c r="BB406" s="20">
        <v>-6.2919249627382601E-2</v>
      </c>
      <c r="BC406" s="17">
        <v>19</v>
      </c>
      <c r="BD406" s="20">
        <v>9.8189142019342507E-2</v>
      </c>
      <c r="BE406" s="20">
        <v>0.19649787207316499</v>
      </c>
      <c r="BF406" s="20">
        <v>-3.4731327808033299E-2</v>
      </c>
      <c r="BG406" s="20">
        <v>3.3978800883969699E-2</v>
      </c>
      <c r="BH406" s="19">
        <v>9</v>
      </c>
      <c r="BI406" s="18">
        <v>2.82956921346551E-2</v>
      </c>
      <c r="BJ406" s="17">
        <v>6</v>
      </c>
      <c r="BK406" s="15">
        <v>3.16774821297474E-3</v>
      </c>
      <c r="BL406" s="16">
        <v>15</v>
      </c>
      <c r="BM406" s="6">
        <v>30</v>
      </c>
      <c r="BN406" s="15">
        <v>1.7984720983672299E-2</v>
      </c>
      <c r="BO406" s="12">
        <v>12</v>
      </c>
      <c r="BP406" s="13">
        <v>-1.65280531939923</v>
      </c>
      <c r="BQ406" s="13">
        <v>4.23734412962762</v>
      </c>
      <c r="BR406" s="13">
        <v>-3.4306363634733801</v>
      </c>
      <c r="BS406" s="13">
        <v>10.8724631883955</v>
      </c>
      <c r="BT406" s="13">
        <v>-8.4424915286631403</v>
      </c>
      <c r="BU406" s="15">
        <v>-5.3411835799797597E-3</v>
      </c>
      <c r="BV406" s="15">
        <v>5.6250477092257296E-3</v>
      </c>
      <c r="BW406" s="14">
        <v>4</v>
      </c>
      <c r="BX406" s="13">
        <v>-3.79454944718201</v>
      </c>
      <c r="BY406" s="12">
        <v>21</v>
      </c>
      <c r="BZ406" s="13">
        <v>-4.2544658964772504</v>
      </c>
      <c r="CA406" s="12">
        <v>27</v>
      </c>
      <c r="CB406" s="11" t="s">
        <v>1</v>
      </c>
      <c r="CC406" s="10">
        <v>2200</v>
      </c>
      <c r="CD406" s="10">
        <v>9.5</v>
      </c>
      <c r="CE406" s="27">
        <v>20</v>
      </c>
      <c r="CF406" s="3" t="s">
        <v>7</v>
      </c>
      <c r="CG406" s="3">
        <v>4</v>
      </c>
      <c r="CH406" s="3" t="s">
        <v>14</v>
      </c>
      <c r="CI406" s="9">
        <f t="shared" si="11"/>
        <v>0.10911854837568821</v>
      </c>
      <c r="CJ406" s="8">
        <v>0.11478127278691665</v>
      </c>
      <c r="CK406" s="8">
        <v>9.3243671966014921E-3</v>
      </c>
      <c r="CL406" s="9">
        <v>3.6616427853730666E-3</v>
      </c>
    </row>
    <row r="407" spans="1:90">
      <c r="A407" s="1">
        <v>2011</v>
      </c>
      <c r="B407" s="16" t="s">
        <v>35</v>
      </c>
      <c r="C407" s="16" t="s">
        <v>35</v>
      </c>
      <c r="D407" s="16" t="s">
        <v>20</v>
      </c>
      <c r="E407" s="16" t="str">
        <f t="shared" si="10"/>
        <v>2011NYJ</v>
      </c>
      <c r="F407" s="25">
        <v>8</v>
      </c>
      <c r="G407" s="15">
        <v>9.9228620155908914E-2</v>
      </c>
      <c r="H407" s="16">
        <v>11</v>
      </c>
      <c r="I407" s="6">
        <v>7</v>
      </c>
      <c r="J407" s="15">
        <v>6.8530554932987292E-2</v>
      </c>
      <c r="K407" s="24" t="s">
        <v>3</v>
      </c>
      <c r="L407" s="15">
        <v>-9.5910850678670098E-2</v>
      </c>
      <c r="M407" s="12">
        <v>22</v>
      </c>
      <c r="N407" s="15">
        <v>-0.138820616450226</v>
      </c>
      <c r="O407" s="12">
        <v>3</v>
      </c>
      <c r="P407" s="15">
        <v>5.6318854384353002E-2</v>
      </c>
      <c r="Q407" s="12">
        <v>4</v>
      </c>
      <c r="R407" s="7">
        <v>-8.8755941575148697E-2</v>
      </c>
      <c r="S407" s="7">
        <v>-0.111005970980721</v>
      </c>
      <c r="T407" s="15">
        <v>4.6280525527414997E-2</v>
      </c>
      <c r="U407" s="23">
        <v>8.17044186124342</v>
      </c>
      <c r="V407" s="17">
        <v>14</v>
      </c>
      <c r="W407" s="20">
        <v>7.14821591933259E-2</v>
      </c>
      <c r="X407" s="17">
        <v>12</v>
      </c>
      <c r="Y407" s="20">
        <v>5.7571808217433702E-3</v>
      </c>
      <c r="Z407" s="17">
        <v>13</v>
      </c>
      <c r="AA407" s="22">
        <v>8.3777892696282414</v>
      </c>
      <c r="AB407" s="17">
        <v>15</v>
      </c>
      <c r="AC407" s="20">
        <v>0.15248188750396899</v>
      </c>
      <c r="AD407" s="19">
        <v>21</v>
      </c>
      <c r="AE407" s="15">
        <v>-9.5910850678670098E-2</v>
      </c>
      <c r="AF407" s="16">
        <v>22</v>
      </c>
      <c r="AG407" s="6">
        <v>14</v>
      </c>
      <c r="AH407" s="15">
        <v>-0.110020875032843</v>
      </c>
      <c r="AI407" s="12">
        <v>24</v>
      </c>
      <c r="AJ407" s="15">
        <v>4.0867118741781297E-2</v>
      </c>
      <c r="AK407" s="12">
        <v>21</v>
      </c>
      <c r="AL407" s="15">
        <v>-8.5586916163908497E-2</v>
      </c>
      <c r="AM407" s="12">
        <v>21</v>
      </c>
      <c r="AN407" s="15">
        <v>-8.8755941575148697E-2</v>
      </c>
      <c r="AO407" s="15">
        <v>5.4297370205391299E-2</v>
      </c>
      <c r="AP407" s="15">
        <v>-6.7063149730818394E-2</v>
      </c>
      <c r="AQ407" s="15">
        <v>7.9495693118368599E-2</v>
      </c>
      <c r="AR407" s="14">
        <v>28</v>
      </c>
      <c r="AS407" s="15">
        <v>1.64028896258035E-2</v>
      </c>
      <c r="AT407" s="12">
        <v>25</v>
      </c>
      <c r="AU407" s="20">
        <v>-0.138820616450226</v>
      </c>
      <c r="AV407" s="21">
        <v>3</v>
      </c>
      <c r="AW407" s="6">
        <v>6</v>
      </c>
      <c r="AX407" s="20">
        <v>-0.131801511587712</v>
      </c>
      <c r="AY407" s="17">
        <v>4</v>
      </c>
      <c r="AZ407" s="20">
        <v>-8.8446935605904803E-2</v>
      </c>
      <c r="BA407" s="17">
        <v>4</v>
      </c>
      <c r="BB407" s="20">
        <v>-0.19320157505642099</v>
      </c>
      <c r="BC407" s="17">
        <v>4</v>
      </c>
      <c r="BD407" s="20">
        <v>-0.111005970980721</v>
      </c>
      <c r="BE407" s="20">
        <v>-5.5513077361468703E-2</v>
      </c>
      <c r="BF407" s="20">
        <v>-0.17091338096675801</v>
      </c>
      <c r="BG407" s="20">
        <v>7.4779520214583506E-2</v>
      </c>
      <c r="BH407" s="19">
        <v>29</v>
      </c>
      <c r="BI407" s="18">
        <v>2.4931844130680701E-2</v>
      </c>
      <c r="BJ407" s="17">
        <v>7</v>
      </c>
      <c r="BK407" s="15">
        <v>5.6318854384353002E-2</v>
      </c>
      <c r="BL407" s="16">
        <v>4</v>
      </c>
      <c r="BM407" s="6">
        <v>5</v>
      </c>
      <c r="BN407" s="15">
        <v>4.9701522638456903E-2</v>
      </c>
      <c r="BO407" s="12">
        <v>5</v>
      </c>
      <c r="BP407" s="13">
        <v>-8.1755712822273993E-2</v>
      </c>
      <c r="BQ407" s="13">
        <v>11.239633881545499</v>
      </c>
      <c r="BR407" s="13">
        <v>10.7523606086302</v>
      </c>
      <c r="BS407" s="13">
        <v>13.221942421325901</v>
      </c>
      <c r="BT407" s="13">
        <v>-6.97275400650281</v>
      </c>
      <c r="BU407" s="15">
        <v>4.6280525527414997E-2</v>
      </c>
      <c r="BV407" s="15">
        <v>1.01605457490959E-2</v>
      </c>
      <c r="BW407" s="14">
        <v>9</v>
      </c>
      <c r="BX407" s="13">
        <v>-8.3340907462813298</v>
      </c>
      <c r="BY407" s="12">
        <v>26</v>
      </c>
      <c r="BZ407" s="13">
        <v>-5.01916442846903</v>
      </c>
      <c r="CA407" s="12">
        <v>30</v>
      </c>
      <c r="CB407" s="11" t="s">
        <v>33</v>
      </c>
      <c r="CC407" s="10">
        <v>1200</v>
      </c>
      <c r="CD407" s="10">
        <v>10</v>
      </c>
      <c r="CE407" s="3">
        <v>16</v>
      </c>
      <c r="CF407" s="3">
        <v>0</v>
      </c>
      <c r="CG407" s="3">
        <v>0</v>
      </c>
      <c r="CH407" s="3" t="s">
        <v>0</v>
      </c>
      <c r="CI407" s="9">
        <f t="shared" si="11"/>
        <v>9.9228620155908664E-2</v>
      </c>
      <c r="CJ407" s="8">
        <v>-9.5910850678670126E-2</v>
      </c>
      <c r="CK407" s="8">
        <v>-0.13882061645022575</v>
      </c>
      <c r="CL407" s="9">
        <v>5.631885438435303E-2</v>
      </c>
    </row>
    <row r="408" spans="1:90">
      <c r="A408" s="1">
        <v>2011</v>
      </c>
      <c r="B408" s="16" t="s">
        <v>32</v>
      </c>
      <c r="C408" s="16" t="s">
        <v>31</v>
      </c>
      <c r="D408" s="16" t="s">
        <v>20</v>
      </c>
      <c r="E408" s="16" t="str">
        <f t="shared" si="10"/>
        <v>2011LV</v>
      </c>
      <c r="F408" s="25">
        <v>8</v>
      </c>
      <c r="G408" s="15">
        <v>-4.9559428735406197E-2</v>
      </c>
      <c r="H408" s="16">
        <v>20</v>
      </c>
      <c r="I408" s="6">
        <v>19</v>
      </c>
      <c r="J408" s="15">
        <v>-7.1765199362510981E-2</v>
      </c>
      <c r="K408" s="24" t="s">
        <v>3</v>
      </c>
      <c r="L408" s="15">
        <v>4.3541430628808102E-2</v>
      </c>
      <c r="M408" s="12">
        <v>13</v>
      </c>
      <c r="N408" s="15">
        <v>8.3374940270460898E-2</v>
      </c>
      <c r="O408" s="12">
        <v>26</v>
      </c>
      <c r="P408" s="15">
        <v>-9.7259190937534004E-3</v>
      </c>
      <c r="Q408" s="12">
        <v>20</v>
      </c>
      <c r="R408" s="7">
        <v>4.3544820788959201E-2</v>
      </c>
      <c r="S408" s="7">
        <v>0.11447936066523599</v>
      </c>
      <c r="T408" s="15">
        <v>-8.3065948623419503E-4</v>
      </c>
      <c r="U408" s="23">
        <v>7.4186123395791199</v>
      </c>
      <c r="V408" s="17">
        <v>18</v>
      </c>
      <c r="W408" s="20">
        <v>-7.5234502385630897E-2</v>
      </c>
      <c r="X408" s="17">
        <v>21</v>
      </c>
      <c r="Y408" s="20">
        <v>-1.32817178772033E-2</v>
      </c>
      <c r="Z408" s="17">
        <v>22</v>
      </c>
      <c r="AA408" s="22">
        <v>6.1296694690661839</v>
      </c>
      <c r="AB408" s="17">
        <v>23</v>
      </c>
      <c r="AC408" s="20">
        <v>0.18435320753246501</v>
      </c>
      <c r="AD408" s="19">
        <v>28</v>
      </c>
      <c r="AE408" s="15">
        <v>4.3541430628808102E-2</v>
      </c>
      <c r="AF408" s="16">
        <v>13</v>
      </c>
      <c r="AG408" s="6">
        <v>23</v>
      </c>
      <c r="AH408" s="15">
        <v>1.5199142776546701E-2</v>
      </c>
      <c r="AI408" s="12">
        <v>14</v>
      </c>
      <c r="AJ408" s="15">
        <v>0.16675191172642101</v>
      </c>
      <c r="AK408" s="12">
        <v>14</v>
      </c>
      <c r="AL408" s="15">
        <v>2.5754957354860199E-2</v>
      </c>
      <c r="AM408" s="12">
        <v>5</v>
      </c>
      <c r="AN408" s="15">
        <v>4.3544820788959201E-2</v>
      </c>
      <c r="AO408" s="15">
        <v>0.173471601329618</v>
      </c>
      <c r="AP408" s="15">
        <v>9.1130697350486796E-3</v>
      </c>
      <c r="AQ408" s="15">
        <v>0.10733645261361</v>
      </c>
      <c r="AR408" s="14">
        <v>32</v>
      </c>
      <c r="AS408" s="15">
        <v>1.08633973090024E-2</v>
      </c>
      <c r="AT408" s="12">
        <v>22</v>
      </c>
      <c r="AU408" s="20">
        <v>8.3374940270460898E-2</v>
      </c>
      <c r="AV408" s="21">
        <v>26</v>
      </c>
      <c r="AW408" s="6">
        <v>16</v>
      </c>
      <c r="AX408" s="20">
        <v>8.8724506478486495E-2</v>
      </c>
      <c r="AY408" s="17">
        <v>25</v>
      </c>
      <c r="AZ408" s="20">
        <v>0.117759927162122</v>
      </c>
      <c r="BA408" s="17">
        <v>23</v>
      </c>
      <c r="BB408" s="20">
        <v>3.32132054479094E-2</v>
      </c>
      <c r="BC408" s="17">
        <v>30</v>
      </c>
      <c r="BD408" s="20">
        <v>0.11447936066523599</v>
      </c>
      <c r="BE408" s="20">
        <v>0.18350541286993</v>
      </c>
      <c r="BF408" s="20">
        <v>1.3782316997634899E-2</v>
      </c>
      <c r="BG408" s="20">
        <v>7.1178439024840501E-2</v>
      </c>
      <c r="BH408" s="19">
        <v>28</v>
      </c>
      <c r="BI408" s="18">
        <v>-7.6187458353766798E-3</v>
      </c>
      <c r="BJ408" s="17">
        <v>18</v>
      </c>
      <c r="BK408" s="15">
        <v>-9.7259190937534004E-3</v>
      </c>
      <c r="BL408" s="16">
        <v>20</v>
      </c>
      <c r="BM408" s="6">
        <v>13</v>
      </c>
      <c r="BN408" s="15">
        <v>-1.7091386836910799E-3</v>
      </c>
      <c r="BO408" s="12">
        <v>17</v>
      </c>
      <c r="BP408" s="13">
        <v>16.5584704597529</v>
      </c>
      <c r="BQ408" s="13">
        <v>-14.023312235251501</v>
      </c>
      <c r="BR408" s="13">
        <v>3.9731656833768798</v>
      </c>
      <c r="BS408" s="13">
        <v>-8.3060351388298397</v>
      </c>
      <c r="BT408" s="13">
        <v>-3.0652483159251398</v>
      </c>
      <c r="BU408" s="15">
        <v>-8.3065948623419503E-4</v>
      </c>
      <c r="BV408" s="15">
        <v>1.7150695149898199E-2</v>
      </c>
      <c r="BW408" s="14">
        <v>27</v>
      </c>
      <c r="BX408" s="13">
        <v>9.1533212064362193</v>
      </c>
      <c r="BY408" s="12">
        <v>5</v>
      </c>
      <c r="BZ408" s="13">
        <v>4.4476298037596003</v>
      </c>
      <c r="CA408" s="12">
        <v>12</v>
      </c>
      <c r="CB408" s="11" t="s">
        <v>18</v>
      </c>
      <c r="CC408" s="10">
        <v>6600</v>
      </c>
      <c r="CD408" s="10">
        <v>6.5</v>
      </c>
      <c r="CE408" s="3">
        <v>16</v>
      </c>
      <c r="CF408" s="3">
        <v>0</v>
      </c>
      <c r="CG408" s="3">
        <v>0</v>
      </c>
      <c r="CH408" s="3" t="s">
        <v>0</v>
      </c>
      <c r="CI408" s="9">
        <f t="shared" si="11"/>
        <v>-4.9559428735406183E-2</v>
      </c>
      <c r="CJ408" s="8">
        <v>4.3541430628808088E-2</v>
      </c>
      <c r="CK408" s="8">
        <v>8.3374940270460871E-2</v>
      </c>
      <c r="CL408" s="9">
        <v>-9.7259190937533987E-3</v>
      </c>
    </row>
    <row r="409" spans="1:90">
      <c r="A409" s="1">
        <v>2011</v>
      </c>
      <c r="B409" s="16" t="s">
        <v>30</v>
      </c>
      <c r="C409" s="16" t="s">
        <v>30</v>
      </c>
      <c r="D409" s="16" t="s">
        <v>4</v>
      </c>
      <c r="E409" s="16" t="str">
        <f t="shared" si="10"/>
        <v>2011PHI</v>
      </c>
      <c r="F409" s="25">
        <v>8</v>
      </c>
      <c r="G409" s="15">
        <v>0.167781892935181</v>
      </c>
      <c r="H409" s="16">
        <v>7</v>
      </c>
      <c r="I409" s="6">
        <v>4</v>
      </c>
      <c r="J409" s="15">
        <v>0.14928090335102109</v>
      </c>
      <c r="K409" s="24" t="s">
        <v>3</v>
      </c>
      <c r="L409" s="15">
        <v>0.113898819161009</v>
      </c>
      <c r="M409" s="12">
        <v>7</v>
      </c>
      <c r="N409" s="15">
        <v>-5.3598017603910003E-2</v>
      </c>
      <c r="O409" s="12">
        <v>10</v>
      </c>
      <c r="P409" s="15">
        <v>2.85056170261997E-4</v>
      </c>
      <c r="Q409" s="12">
        <v>17</v>
      </c>
      <c r="R409" s="7">
        <v>9.6784033634655597E-2</v>
      </c>
      <c r="S409" s="7">
        <v>-5.9130445458209599E-2</v>
      </c>
      <c r="T409" s="15">
        <v>-6.63357574184412E-3</v>
      </c>
      <c r="U409" s="23">
        <v>9.2870123170289407</v>
      </c>
      <c r="V409" s="17">
        <v>10</v>
      </c>
      <c r="W409" s="20">
        <v>0.21279605012095101</v>
      </c>
      <c r="X409" s="17">
        <v>5</v>
      </c>
      <c r="Y409" s="20">
        <v>9.9946445158610904E-3</v>
      </c>
      <c r="Z409" s="17">
        <v>10</v>
      </c>
      <c r="AA409" s="22">
        <v>9.8381071133508105</v>
      </c>
      <c r="AB409" s="17">
        <v>9</v>
      </c>
      <c r="AC409" s="20">
        <v>0.15877733594506799</v>
      </c>
      <c r="AD409" s="19">
        <v>25</v>
      </c>
      <c r="AE409" s="15">
        <v>0.113898819161009</v>
      </c>
      <c r="AF409" s="16">
        <v>7</v>
      </c>
      <c r="AG409" s="6">
        <v>3</v>
      </c>
      <c r="AH409" s="15">
        <v>0.104958637044106</v>
      </c>
      <c r="AI409" s="12">
        <v>8</v>
      </c>
      <c r="AJ409" s="15">
        <v>0.264567609842913</v>
      </c>
      <c r="AK409" s="12">
        <v>8</v>
      </c>
      <c r="AL409" s="15">
        <v>6.0549908687198999E-2</v>
      </c>
      <c r="AM409" s="12">
        <v>4</v>
      </c>
      <c r="AN409" s="15">
        <v>9.6784033634655597E-2</v>
      </c>
      <c r="AO409" s="15">
        <v>0.252190134848995</v>
      </c>
      <c r="AP409" s="15">
        <v>2.4980253802894901E-2</v>
      </c>
      <c r="AQ409" s="15">
        <v>5.5853269383521198E-2</v>
      </c>
      <c r="AR409" s="14">
        <v>17</v>
      </c>
      <c r="AS409" s="15">
        <v>-1.6564581695773802E-2</v>
      </c>
      <c r="AT409" s="12">
        <v>8</v>
      </c>
      <c r="AU409" s="20">
        <v>-5.3598017603910003E-2</v>
      </c>
      <c r="AV409" s="21">
        <v>10</v>
      </c>
      <c r="AW409" s="6">
        <v>9</v>
      </c>
      <c r="AX409" s="20">
        <v>-0.102817861989764</v>
      </c>
      <c r="AY409" s="17">
        <v>8</v>
      </c>
      <c r="AZ409" s="20">
        <v>-4.54806638040927E-2</v>
      </c>
      <c r="BA409" s="17">
        <v>6</v>
      </c>
      <c r="BB409" s="20">
        <v>-6.4024426834629902E-2</v>
      </c>
      <c r="BC409" s="17">
        <v>18</v>
      </c>
      <c r="BD409" s="20">
        <v>-5.9130445458209599E-2</v>
      </c>
      <c r="BE409" s="20">
        <v>-3.3828656313672698E-2</v>
      </c>
      <c r="BF409" s="20">
        <v>-9.1629559627196502E-2</v>
      </c>
      <c r="BG409" s="20">
        <v>0.11027471572014</v>
      </c>
      <c r="BH409" s="19">
        <v>32</v>
      </c>
      <c r="BI409" s="18">
        <v>-1.6733387181856199E-2</v>
      </c>
      <c r="BJ409" s="17">
        <v>22</v>
      </c>
      <c r="BK409" s="15">
        <v>2.85056170261997E-4</v>
      </c>
      <c r="BL409" s="16">
        <v>17</v>
      </c>
      <c r="BM409" s="6">
        <v>12</v>
      </c>
      <c r="BN409" s="15">
        <v>5.0195510870805803E-3</v>
      </c>
      <c r="BO409" s="12">
        <v>15</v>
      </c>
      <c r="BP409" s="13">
        <v>3.8908353853880899</v>
      </c>
      <c r="BQ409" s="13">
        <v>7.4875511867092701</v>
      </c>
      <c r="BR409" s="13">
        <v>-3.5075897869963599</v>
      </c>
      <c r="BS409" s="13">
        <v>0.13076306965543799</v>
      </c>
      <c r="BT409" s="13">
        <v>-7.8590317696254397</v>
      </c>
      <c r="BU409" s="15">
        <v>-6.63357574184412E-3</v>
      </c>
      <c r="BV409" s="15">
        <v>8.4222911509312E-3</v>
      </c>
      <c r="BW409" s="14">
        <v>7</v>
      </c>
      <c r="BX409" s="13">
        <v>1.6956695571184901</v>
      </c>
      <c r="BY409" s="12">
        <v>14</v>
      </c>
      <c r="BZ409" s="13">
        <v>-3.45931595605306</v>
      </c>
      <c r="CA409" s="12">
        <v>23</v>
      </c>
      <c r="CB409" s="11" t="s">
        <v>1</v>
      </c>
      <c r="CC409" s="10">
        <v>800</v>
      </c>
      <c r="CD409" s="10">
        <v>10.5</v>
      </c>
      <c r="CE409" s="3">
        <v>16</v>
      </c>
      <c r="CF409" s="3">
        <v>0</v>
      </c>
      <c r="CG409" s="3">
        <v>0</v>
      </c>
      <c r="CH409" s="3" t="s">
        <v>0</v>
      </c>
      <c r="CI409" s="9">
        <f t="shared" si="11"/>
        <v>0.16778189293518092</v>
      </c>
      <c r="CJ409" s="8">
        <v>0.11389881916100897</v>
      </c>
      <c r="CK409" s="8">
        <v>-5.3598017603909955E-2</v>
      </c>
      <c r="CL409" s="9">
        <v>2.8505617026199737E-4</v>
      </c>
    </row>
    <row r="410" spans="1:90">
      <c r="A410" s="1">
        <v>2011</v>
      </c>
      <c r="B410" s="16" t="s">
        <v>27</v>
      </c>
      <c r="C410" s="16" t="s">
        <v>27</v>
      </c>
      <c r="D410" s="16" t="s">
        <v>20</v>
      </c>
      <c r="E410" s="16" t="str">
        <f t="shared" si="10"/>
        <v>2011PIT</v>
      </c>
      <c r="F410" s="25">
        <v>12</v>
      </c>
      <c r="G410" s="15">
        <v>0.23992510810612569</v>
      </c>
      <c r="H410" s="16">
        <v>3</v>
      </c>
      <c r="I410" s="6">
        <v>2</v>
      </c>
      <c r="J410" s="15">
        <v>0.23713614476955297</v>
      </c>
      <c r="K410" s="24" t="s">
        <v>52</v>
      </c>
      <c r="L410" s="15">
        <v>0.11538792929120099</v>
      </c>
      <c r="M410" s="12">
        <v>6</v>
      </c>
      <c r="N410" s="15">
        <v>-0.107037832606047</v>
      </c>
      <c r="O410" s="12">
        <v>5</v>
      </c>
      <c r="P410" s="15">
        <v>1.7499346208877699E-2</v>
      </c>
      <c r="Q410" s="12">
        <v>9</v>
      </c>
      <c r="R410" s="7">
        <v>9.9189065526155598E-2</v>
      </c>
      <c r="S410" s="7">
        <v>-0.12925449407839601</v>
      </c>
      <c r="T410" s="15">
        <v>8.6925851650013798E-3</v>
      </c>
      <c r="U410" s="23">
        <v>11.3369303654781</v>
      </c>
      <c r="V410" s="17">
        <v>4</v>
      </c>
      <c r="W410" s="20">
        <v>0.26836934825459302</v>
      </c>
      <c r="X410" s="17">
        <v>2</v>
      </c>
      <c r="Y410" s="20">
        <v>-4.2472272481192501E-2</v>
      </c>
      <c r="Z410" s="17">
        <v>29</v>
      </c>
      <c r="AA410" s="22">
        <v>11.13432633690253</v>
      </c>
      <c r="AB410" s="17">
        <v>6</v>
      </c>
      <c r="AC410" s="20">
        <v>0.117620315654466</v>
      </c>
      <c r="AD410" s="19">
        <v>15</v>
      </c>
      <c r="AE410" s="15">
        <v>0.11538792929120099</v>
      </c>
      <c r="AF410" s="16">
        <v>6</v>
      </c>
      <c r="AG410" s="6">
        <v>6</v>
      </c>
      <c r="AH410" s="15">
        <v>0.123797607690739</v>
      </c>
      <c r="AI410" s="12">
        <v>6</v>
      </c>
      <c r="AJ410" s="15">
        <v>0.27804137846259003</v>
      </c>
      <c r="AK410" s="12">
        <v>7</v>
      </c>
      <c r="AL410" s="15">
        <v>2.56854728620474E-2</v>
      </c>
      <c r="AM410" s="12">
        <v>6</v>
      </c>
      <c r="AN410" s="15">
        <v>9.9189065526155598E-2</v>
      </c>
      <c r="AO410" s="15">
        <v>0.25481091928146699</v>
      </c>
      <c r="AP410" s="15">
        <v>1.5816699514741302E-2</v>
      </c>
      <c r="AQ410" s="15">
        <v>4.11624553180895E-2</v>
      </c>
      <c r="AR410" s="14">
        <v>8</v>
      </c>
      <c r="AS410" s="15">
        <v>-1.9556149701506799E-2</v>
      </c>
      <c r="AT410" s="12">
        <v>6</v>
      </c>
      <c r="AU410" s="20">
        <v>-0.107037832606047</v>
      </c>
      <c r="AV410" s="21">
        <v>5</v>
      </c>
      <c r="AW410" s="6">
        <v>1</v>
      </c>
      <c r="AX410" s="20">
        <v>-0.117296937601716</v>
      </c>
      <c r="AY410" s="17">
        <v>6</v>
      </c>
      <c r="AZ410" s="20">
        <v>-8.9307328327033406E-2</v>
      </c>
      <c r="BA410" s="17">
        <v>3</v>
      </c>
      <c r="BB410" s="20">
        <v>-0.13051486542384599</v>
      </c>
      <c r="BC410" s="17">
        <v>11</v>
      </c>
      <c r="BD410" s="20">
        <v>-0.12925449407839601</v>
      </c>
      <c r="BE410" s="20">
        <v>-0.116542854486979</v>
      </c>
      <c r="BF410" s="20">
        <v>-0.14608602775389101</v>
      </c>
      <c r="BG410" s="20">
        <v>3.7667998580723498E-2</v>
      </c>
      <c r="BH410" s="19">
        <v>13</v>
      </c>
      <c r="BI410" s="18">
        <v>-6.3356580713686494E-2</v>
      </c>
      <c r="BJ410" s="17">
        <v>32</v>
      </c>
      <c r="BK410" s="15">
        <v>1.7499346208877699E-2</v>
      </c>
      <c r="BL410" s="16">
        <v>9</v>
      </c>
      <c r="BM410" s="6">
        <v>16</v>
      </c>
      <c r="BN410" s="15">
        <v>2.7274802962137999E-2</v>
      </c>
      <c r="BO410" s="12">
        <v>10</v>
      </c>
      <c r="BP410" s="13">
        <v>-7.3229093361884203</v>
      </c>
      <c r="BQ410" s="13">
        <v>8.0481625721191605</v>
      </c>
      <c r="BR410" s="13">
        <v>-1.06048038563863</v>
      </c>
      <c r="BS410" s="13">
        <v>4.5345366261984204</v>
      </c>
      <c r="BT410" s="13">
        <v>4.5503636279483004</v>
      </c>
      <c r="BU410" s="15">
        <v>8.6925851650013798E-3</v>
      </c>
      <c r="BV410" s="15">
        <v>5.5504619708828997E-3</v>
      </c>
      <c r="BW410" s="14">
        <v>3</v>
      </c>
      <c r="BX410" s="13">
        <v>-9.0336242502781197</v>
      </c>
      <c r="BY410" s="12">
        <v>28</v>
      </c>
      <c r="BZ410" s="13">
        <v>-4.4033805219381401</v>
      </c>
      <c r="CA410" s="12">
        <v>28</v>
      </c>
      <c r="CB410" s="11" t="s">
        <v>105</v>
      </c>
      <c r="CC410" s="10">
        <v>1400</v>
      </c>
      <c r="CD410" s="10">
        <v>10.5</v>
      </c>
      <c r="CE410" s="3">
        <v>17</v>
      </c>
      <c r="CF410" s="3" t="s">
        <v>29</v>
      </c>
      <c r="CG410" s="3">
        <v>5</v>
      </c>
      <c r="CH410" s="3" t="s">
        <v>28</v>
      </c>
      <c r="CI410" s="9">
        <f t="shared" si="11"/>
        <v>0.20983340303695494</v>
      </c>
      <c r="CJ410" s="8">
        <v>0.10882486935315212</v>
      </c>
      <c r="CK410" s="8">
        <v>-8.0099277989310103E-2</v>
      </c>
      <c r="CL410" s="9">
        <v>2.0909255694492732E-2</v>
      </c>
    </row>
    <row r="411" spans="1:90">
      <c r="A411" s="1">
        <v>2011</v>
      </c>
      <c r="B411" s="16" t="s">
        <v>25</v>
      </c>
      <c r="C411" s="16" t="s">
        <v>24</v>
      </c>
      <c r="D411" s="16" t="s">
        <v>20</v>
      </c>
      <c r="E411" s="16" t="str">
        <f t="shared" si="10"/>
        <v>2011LAC</v>
      </c>
      <c r="F411" s="25">
        <v>8</v>
      </c>
      <c r="G411" s="15">
        <v>-1.028301782315881E-2</v>
      </c>
      <c r="H411" s="16">
        <v>18</v>
      </c>
      <c r="I411" s="6">
        <v>9</v>
      </c>
      <c r="J411" s="15">
        <v>3.1893671242151922E-3</v>
      </c>
      <c r="K411" s="24" t="s">
        <v>3</v>
      </c>
      <c r="L411" s="15">
        <v>0.117583486772569</v>
      </c>
      <c r="M411" s="12">
        <v>5</v>
      </c>
      <c r="N411" s="15">
        <v>0.11203052925889601</v>
      </c>
      <c r="O411" s="12">
        <v>29</v>
      </c>
      <c r="P411" s="15">
        <v>-1.5835975336831801E-2</v>
      </c>
      <c r="Q411" s="12">
        <v>23</v>
      </c>
      <c r="R411" s="7">
        <v>0.126791773028437</v>
      </c>
      <c r="S411" s="7">
        <v>0.11176441961641401</v>
      </c>
      <c r="T411" s="15">
        <v>-1.18379862878078E-2</v>
      </c>
      <c r="U411" s="23">
        <v>7.0628287338325899</v>
      </c>
      <c r="V411" s="17">
        <v>20</v>
      </c>
      <c r="W411" s="20">
        <v>4.5670591676147003E-2</v>
      </c>
      <c r="X411" s="17">
        <v>16</v>
      </c>
      <c r="Y411" s="20">
        <v>-2.25384659875205E-2</v>
      </c>
      <c r="Z411" s="17">
        <v>24</v>
      </c>
      <c r="AA411" s="22">
        <v>8.7490946475972233</v>
      </c>
      <c r="AB411" s="17">
        <v>11</v>
      </c>
      <c r="AC411" s="20">
        <v>0.19907938472607001</v>
      </c>
      <c r="AD411" s="19">
        <v>30</v>
      </c>
      <c r="AE411" s="15">
        <v>0.117583486772569</v>
      </c>
      <c r="AF411" s="16">
        <v>5</v>
      </c>
      <c r="AG411" s="6">
        <v>5</v>
      </c>
      <c r="AH411" s="15">
        <v>0.154344265276219</v>
      </c>
      <c r="AI411" s="12">
        <v>5</v>
      </c>
      <c r="AJ411" s="15">
        <v>0.30676107581777001</v>
      </c>
      <c r="AK411" s="12">
        <v>6</v>
      </c>
      <c r="AL411" s="15">
        <v>-3.7697664680500197E-2</v>
      </c>
      <c r="AM411" s="12">
        <v>11</v>
      </c>
      <c r="AN411" s="15">
        <v>0.126791773028437</v>
      </c>
      <c r="AO411" s="15">
        <v>0.33201505677576798</v>
      </c>
      <c r="AP411" s="15">
        <v>-4.06967563937497E-2</v>
      </c>
      <c r="AQ411" s="15">
        <v>7.79254386422992E-2</v>
      </c>
      <c r="AR411" s="14">
        <v>25</v>
      </c>
      <c r="AS411" s="15">
        <v>-6.6163531661786196E-3</v>
      </c>
      <c r="AT411" s="12">
        <v>13</v>
      </c>
      <c r="AU411" s="20">
        <v>0.11203052925889601</v>
      </c>
      <c r="AV411" s="21">
        <v>29</v>
      </c>
      <c r="AW411" s="6">
        <v>5</v>
      </c>
      <c r="AX411" s="20">
        <v>0.11333314402481</v>
      </c>
      <c r="AY411" s="17">
        <v>30</v>
      </c>
      <c r="AZ411" s="20">
        <v>0.25797989298705098</v>
      </c>
      <c r="BA411" s="17">
        <v>31</v>
      </c>
      <c r="BB411" s="20">
        <v>-5.4705092871235997E-2</v>
      </c>
      <c r="BC411" s="17">
        <v>21</v>
      </c>
      <c r="BD411" s="20">
        <v>0.11176441961641401</v>
      </c>
      <c r="BE411" s="20">
        <v>0.25741138169465899</v>
      </c>
      <c r="BF411" s="20">
        <v>-5.4625732509992003E-2</v>
      </c>
      <c r="BG411" s="20">
        <v>6.2772457046847294E-2</v>
      </c>
      <c r="BH411" s="19">
        <v>25</v>
      </c>
      <c r="BI411" s="18">
        <v>-2.8994300180546301E-2</v>
      </c>
      <c r="BJ411" s="17">
        <v>24</v>
      </c>
      <c r="BK411" s="15">
        <v>-1.5835975336831801E-2</v>
      </c>
      <c r="BL411" s="16">
        <v>23</v>
      </c>
      <c r="BM411" s="6">
        <v>32</v>
      </c>
      <c r="BN411" s="15">
        <v>4.6594704247379902E-3</v>
      </c>
      <c r="BO411" s="12">
        <v>16</v>
      </c>
      <c r="BP411" s="13">
        <v>-0.39232955444046302</v>
      </c>
      <c r="BQ411" s="13">
        <v>-7.02007463687971</v>
      </c>
      <c r="BR411" s="13">
        <v>2.8171934180580598</v>
      </c>
      <c r="BS411" s="13">
        <v>1.6480458997579099</v>
      </c>
      <c r="BT411" s="13">
        <v>-4.9708227949116903</v>
      </c>
      <c r="BU411" s="15">
        <v>-1.18379862878078E-2</v>
      </c>
      <c r="BV411" s="15">
        <v>1.12293169829377E-2</v>
      </c>
      <c r="BW411" s="14">
        <v>14</v>
      </c>
      <c r="BX411" s="13">
        <v>-3.00197284131779</v>
      </c>
      <c r="BY411" s="12">
        <v>19</v>
      </c>
      <c r="BZ411" s="13">
        <v>1.99899452451199</v>
      </c>
      <c r="CA411" s="12">
        <v>16</v>
      </c>
      <c r="CB411" s="11" t="s">
        <v>18</v>
      </c>
      <c r="CC411" s="10">
        <v>1000</v>
      </c>
      <c r="CD411" s="10">
        <v>11</v>
      </c>
      <c r="CE411" s="3">
        <v>16</v>
      </c>
      <c r="CF411" s="3">
        <v>0</v>
      </c>
      <c r="CG411" s="3">
        <v>0</v>
      </c>
      <c r="CH411" s="3" t="s">
        <v>0</v>
      </c>
      <c r="CI411" s="9">
        <f t="shared" si="11"/>
        <v>-1.0283017823158519E-2</v>
      </c>
      <c r="CJ411" s="8">
        <v>0.11758348677256904</v>
      </c>
      <c r="CK411" s="8">
        <v>0.11203052925889577</v>
      </c>
      <c r="CL411" s="9">
        <v>-1.5835975336831787E-2</v>
      </c>
    </row>
    <row r="412" spans="1:90">
      <c r="A412" s="1">
        <v>2011</v>
      </c>
      <c r="B412" s="16" t="s">
        <v>21</v>
      </c>
      <c r="C412" s="16" t="s">
        <v>21</v>
      </c>
      <c r="D412" s="16" t="s">
        <v>4</v>
      </c>
      <c r="E412" s="16" t="str">
        <f t="shared" si="10"/>
        <v>2011SEA</v>
      </c>
      <c r="F412" s="25">
        <v>7</v>
      </c>
      <c r="G412" s="15">
        <v>-5.4996305587934141E-2</v>
      </c>
      <c r="H412" s="16">
        <v>21</v>
      </c>
      <c r="I412" s="6">
        <v>28</v>
      </c>
      <c r="J412" s="15">
        <v>-7.1395354973306194E-2</v>
      </c>
      <c r="K412" s="24" t="s">
        <v>11</v>
      </c>
      <c r="L412" s="15">
        <v>-9.7250535951685896E-2</v>
      </c>
      <c r="M412" s="12">
        <v>23</v>
      </c>
      <c r="N412" s="15">
        <v>-4.0602018047997998E-2</v>
      </c>
      <c r="O412" s="12">
        <v>12</v>
      </c>
      <c r="P412" s="15">
        <v>1.6522123157537601E-3</v>
      </c>
      <c r="Q412" s="12">
        <v>16</v>
      </c>
      <c r="R412" s="7">
        <v>-0.12288265063939199</v>
      </c>
      <c r="S412" s="7">
        <v>-6.0141887575642303E-2</v>
      </c>
      <c r="T412" s="15">
        <v>-8.6545919095564992E-3</v>
      </c>
      <c r="U412" s="23">
        <v>7.4434476700122296</v>
      </c>
      <c r="V412" s="17">
        <v>17</v>
      </c>
      <c r="W412" s="20">
        <v>5.1574489221364199E-2</v>
      </c>
      <c r="X412" s="17">
        <v>14</v>
      </c>
      <c r="Y412" s="20">
        <v>-1.0193323940465399E-3</v>
      </c>
      <c r="Z412" s="17">
        <v>17</v>
      </c>
      <c r="AA412" s="22">
        <v>8.1810314958574697</v>
      </c>
      <c r="AB412" s="17">
        <v>18</v>
      </c>
      <c r="AC412" s="20">
        <v>0.15456332409321599</v>
      </c>
      <c r="AD412" s="19">
        <v>23</v>
      </c>
      <c r="AE412" s="15">
        <v>-9.7250535951685896E-2</v>
      </c>
      <c r="AF412" s="16">
        <v>23</v>
      </c>
      <c r="AG412" s="6">
        <v>30</v>
      </c>
      <c r="AH412" s="15">
        <v>-5.35627910524486E-2</v>
      </c>
      <c r="AI412" s="12">
        <v>19</v>
      </c>
      <c r="AJ412" s="15">
        <v>5.2169665374130599E-2</v>
      </c>
      <c r="AK412" s="12">
        <v>20</v>
      </c>
      <c r="AL412" s="15">
        <v>-6.10954623303437E-2</v>
      </c>
      <c r="AM412" s="12">
        <v>14</v>
      </c>
      <c r="AN412" s="15">
        <v>-0.12288265063939199</v>
      </c>
      <c r="AO412" s="15">
        <v>1.68971836864951E-2</v>
      </c>
      <c r="AP412" s="15">
        <v>-8.2446135367008705E-2</v>
      </c>
      <c r="AQ412" s="15">
        <v>8.7332518512859905E-2</v>
      </c>
      <c r="AR412" s="14">
        <v>30</v>
      </c>
      <c r="AS412" s="15">
        <v>-4.0604491415851901E-2</v>
      </c>
      <c r="AT412" s="12">
        <v>2</v>
      </c>
      <c r="AU412" s="20">
        <v>-4.0602018047997998E-2</v>
      </c>
      <c r="AV412" s="21">
        <v>12</v>
      </c>
      <c r="AW412" s="6">
        <v>28</v>
      </c>
      <c r="AX412" s="20">
        <v>-7.1399246225805096E-2</v>
      </c>
      <c r="AY412" s="17">
        <v>12</v>
      </c>
      <c r="AZ412" s="20">
        <v>3.3522068926229998E-2</v>
      </c>
      <c r="BA412" s="17">
        <v>13</v>
      </c>
      <c r="BB412" s="20">
        <v>-0.13825451856076501</v>
      </c>
      <c r="BC412" s="17">
        <v>9</v>
      </c>
      <c r="BD412" s="20">
        <v>-6.0141887575642303E-2</v>
      </c>
      <c r="BE412" s="20">
        <v>9.2351258755797895E-3</v>
      </c>
      <c r="BF412" s="20">
        <v>-0.151540501955543</v>
      </c>
      <c r="BG412" s="20">
        <v>2.9550029649063898E-2</v>
      </c>
      <c r="BH412" s="19">
        <v>6</v>
      </c>
      <c r="BI412" s="18">
        <v>-4.9361034852769999E-2</v>
      </c>
      <c r="BJ412" s="17">
        <v>29</v>
      </c>
      <c r="BK412" s="15">
        <v>1.6522123157537601E-3</v>
      </c>
      <c r="BL412" s="16">
        <v>16</v>
      </c>
      <c r="BM412" s="6">
        <v>2</v>
      </c>
      <c r="BN412" s="15">
        <v>3.3738034048007702E-2</v>
      </c>
      <c r="BO412" s="12">
        <v>8</v>
      </c>
      <c r="BP412" s="13">
        <v>3.6020323894110802</v>
      </c>
      <c r="BQ412" s="13">
        <v>-2.0272833900123799</v>
      </c>
      <c r="BR412" s="13">
        <v>1.86900969489883</v>
      </c>
      <c r="BS412" s="13">
        <v>-2.96549703825763</v>
      </c>
      <c r="BT412" s="13">
        <v>0.34784450183697802</v>
      </c>
      <c r="BU412" s="15">
        <v>-8.6545919095564992E-3</v>
      </c>
      <c r="BV412" s="15">
        <v>2.1921888491325502E-2</v>
      </c>
      <c r="BW412" s="14">
        <v>29</v>
      </c>
      <c r="BX412" s="13">
        <v>13.219162924466801</v>
      </c>
      <c r="BY412" s="12">
        <v>3</v>
      </c>
      <c r="BZ412" s="13">
        <v>-5.1534021126551304</v>
      </c>
      <c r="CA412" s="12">
        <v>31</v>
      </c>
      <c r="CB412" s="11" t="s">
        <v>15</v>
      </c>
      <c r="CC412" s="10">
        <v>10000</v>
      </c>
      <c r="CD412" s="10">
        <v>6</v>
      </c>
      <c r="CE412" s="3">
        <v>16</v>
      </c>
      <c r="CF412" s="3">
        <v>0</v>
      </c>
      <c r="CG412" s="3">
        <v>0</v>
      </c>
      <c r="CH412" s="3" t="s">
        <v>0</v>
      </c>
      <c r="CI412" s="9">
        <f t="shared" si="11"/>
        <v>-5.4996305587934127E-2</v>
      </c>
      <c r="CJ412" s="8">
        <v>-9.7250535951685868E-2</v>
      </c>
      <c r="CK412" s="8">
        <v>-4.0602018047997984E-2</v>
      </c>
      <c r="CL412" s="9">
        <v>1.652212315753757E-3</v>
      </c>
    </row>
    <row r="413" spans="1:90">
      <c r="A413" s="1">
        <v>2011</v>
      </c>
      <c r="B413" s="16" t="s">
        <v>17</v>
      </c>
      <c r="C413" s="16" t="s">
        <v>17</v>
      </c>
      <c r="D413" s="16" t="s">
        <v>4</v>
      </c>
      <c r="E413" s="16" t="str">
        <f t="shared" si="10"/>
        <v>2011SF</v>
      </c>
      <c r="F413" s="25">
        <v>13</v>
      </c>
      <c r="G413" s="15">
        <v>0.19180976713496262</v>
      </c>
      <c r="H413" s="16">
        <v>5</v>
      </c>
      <c r="I413" s="6">
        <v>25</v>
      </c>
      <c r="J413" s="15">
        <v>0.1895305965781269</v>
      </c>
      <c r="K413" s="24" t="s">
        <v>16</v>
      </c>
      <c r="L413" s="15">
        <v>-5.2358486390916698E-2</v>
      </c>
      <c r="M413" s="12">
        <v>18</v>
      </c>
      <c r="N413" s="15">
        <v>-0.166141750215971</v>
      </c>
      <c r="O413" s="12">
        <v>2</v>
      </c>
      <c r="P413" s="15">
        <v>7.8026503309908304E-2</v>
      </c>
      <c r="Q413" s="12">
        <v>2</v>
      </c>
      <c r="R413" s="7">
        <v>-3.6298957056505397E-2</v>
      </c>
      <c r="S413" s="7">
        <v>-0.15279781204895401</v>
      </c>
      <c r="T413" s="15">
        <v>7.3031741585678295E-2</v>
      </c>
      <c r="U413" s="23">
        <v>10.609666175116301</v>
      </c>
      <c r="V413" s="17">
        <v>5</v>
      </c>
      <c r="W413" s="20">
        <v>0.15384525237893301</v>
      </c>
      <c r="X413" s="17">
        <v>8</v>
      </c>
      <c r="Y413" s="20">
        <v>-4.8722008572157999E-2</v>
      </c>
      <c r="Z413" s="17">
        <v>32</v>
      </c>
      <c r="AA413" s="22">
        <v>12.298281921195622</v>
      </c>
      <c r="AB413" s="17">
        <v>2</v>
      </c>
      <c r="AC413" s="20">
        <v>7.8197523615218506E-2</v>
      </c>
      <c r="AD413" s="19">
        <v>5</v>
      </c>
      <c r="AE413" s="15">
        <v>-5.2358486390916698E-2</v>
      </c>
      <c r="AF413" s="16">
        <v>18</v>
      </c>
      <c r="AG413" s="6">
        <v>26</v>
      </c>
      <c r="AH413" s="15">
        <v>-4.1612608014298003E-2</v>
      </c>
      <c r="AI413" s="12">
        <v>16</v>
      </c>
      <c r="AJ413" s="15">
        <v>0.16200334108254699</v>
      </c>
      <c r="AK413" s="12">
        <v>17</v>
      </c>
      <c r="AL413" s="15">
        <v>-0.114766085713724</v>
      </c>
      <c r="AM413" s="12">
        <v>25</v>
      </c>
      <c r="AN413" s="15">
        <v>-3.6298957056505397E-2</v>
      </c>
      <c r="AO413" s="15">
        <v>0.159432747463681</v>
      </c>
      <c r="AP413" s="15">
        <v>-8.2189412939202705E-2</v>
      </c>
      <c r="AQ413" s="15">
        <v>6.0690471934614403E-2</v>
      </c>
      <c r="AR413" s="14">
        <v>20</v>
      </c>
      <c r="AS413" s="15">
        <v>-9.2687758080245292E-3</v>
      </c>
      <c r="AT413" s="12">
        <v>12</v>
      </c>
      <c r="AU413" s="20">
        <v>-0.166141750215971</v>
      </c>
      <c r="AV413" s="21">
        <v>2</v>
      </c>
      <c r="AW413" s="6">
        <v>15</v>
      </c>
      <c r="AX413" s="20">
        <v>-0.152336974030891</v>
      </c>
      <c r="AY413" s="17">
        <v>1</v>
      </c>
      <c r="AZ413" s="20">
        <v>-6.8910529110728494E-2</v>
      </c>
      <c r="BA413" s="17">
        <v>5</v>
      </c>
      <c r="BB413" s="20">
        <v>-0.34223797687977497</v>
      </c>
      <c r="BC413" s="17">
        <v>1</v>
      </c>
      <c r="BD413" s="20">
        <v>-0.15279781204895401</v>
      </c>
      <c r="BE413" s="20">
        <v>-6.2395079117487103E-2</v>
      </c>
      <c r="BF413" s="20">
        <v>-0.31652691025801399</v>
      </c>
      <c r="BG413" s="20">
        <v>4.10705262764091E-2</v>
      </c>
      <c r="BH413" s="19">
        <v>16</v>
      </c>
      <c r="BI413" s="18">
        <v>-4.8786554164893199E-2</v>
      </c>
      <c r="BJ413" s="17">
        <v>28</v>
      </c>
      <c r="BK413" s="15">
        <v>7.8026503309908304E-2</v>
      </c>
      <c r="BL413" s="16">
        <v>2</v>
      </c>
      <c r="BM413" s="6">
        <v>20</v>
      </c>
      <c r="BN413" s="15">
        <v>4.3120886362339898E-2</v>
      </c>
      <c r="BO413" s="12">
        <v>6</v>
      </c>
      <c r="BP413" s="13">
        <v>4.6857623875960703</v>
      </c>
      <c r="BQ413" s="13">
        <v>6.4140285430055801</v>
      </c>
      <c r="BR413" s="13">
        <v>4.8140425677878698</v>
      </c>
      <c r="BS413" s="13">
        <v>13.0996682959172</v>
      </c>
      <c r="BT413" s="13">
        <v>9.9997498606474196</v>
      </c>
      <c r="BU413" s="15">
        <v>7.3031741585678295E-2</v>
      </c>
      <c r="BV413" s="15">
        <v>2.6610212352081199E-2</v>
      </c>
      <c r="BW413" s="14">
        <v>30</v>
      </c>
      <c r="BX413" s="13">
        <v>-2.6464693797862302</v>
      </c>
      <c r="BY413" s="12">
        <v>17</v>
      </c>
      <c r="BZ413" s="13">
        <v>-2.49738086211498</v>
      </c>
      <c r="CA413" s="12">
        <v>18</v>
      </c>
      <c r="CB413" s="11" t="s">
        <v>15</v>
      </c>
      <c r="CC413" s="10">
        <v>5000</v>
      </c>
      <c r="CD413" s="10">
        <v>7.5</v>
      </c>
      <c r="CE413" s="3">
        <v>18</v>
      </c>
      <c r="CF413" s="3" t="s">
        <v>7</v>
      </c>
      <c r="CG413" s="3">
        <v>2</v>
      </c>
      <c r="CH413" s="3" t="s">
        <v>22</v>
      </c>
      <c r="CI413" s="9">
        <f t="shared" si="11"/>
        <v>0.20446193710397606</v>
      </c>
      <c r="CJ413" s="8">
        <v>-4.4099600538787212E-2</v>
      </c>
      <c r="CK413" s="8">
        <v>-0.16553751504675085</v>
      </c>
      <c r="CL413" s="9">
        <v>8.3024022596012423E-2</v>
      </c>
    </row>
    <row r="414" spans="1:90">
      <c r="A414" s="1">
        <v>2011</v>
      </c>
      <c r="B414" s="16" t="s">
        <v>99</v>
      </c>
      <c r="C414" s="16" t="s">
        <v>44</v>
      </c>
      <c r="D414" s="16" t="s">
        <v>4</v>
      </c>
      <c r="E414" s="16" t="str">
        <f t="shared" si="10"/>
        <v>2011LAR</v>
      </c>
      <c r="F414" s="25">
        <v>2</v>
      </c>
      <c r="G414" s="15">
        <v>-0.33778189462975339</v>
      </c>
      <c r="H414" s="16">
        <v>31</v>
      </c>
      <c r="I414" s="6">
        <v>26</v>
      </c>
      <c r="J414" s="15">
        <v>-0.41013095790562148</v>
      </c>
      <c r="K414" s="24" t="s">
        <v>39</v>
      </c>
      <c r="L414" s="15">
        <v>-0.27308237177947398</v>
      </c>
      <c r="M414" s="12">
        <v>32</v>
      </c>
      <c r="N414" s="15">
        <v>1.6653819236608299E-2</v>
      </c>
      <c r="O414" s="12">
        <v>18</v>
      </c>
      <c r="P414" s="15">
        <v>-4.8045703613671102E-2</v>
      </c>
      <c r="Q414" s="12">
        <v>28</v>
      </c>
      <c r="R414" s="7">
        <v>-0.29841502595081798</v>
      </c>
      <c r="S414" s="7">
        <v>6.9328668009497399E-2</v>
      </c>
      <c r="T414" s="15">
        <v>-4.2387263945306099E-2</v>
      </c>
      <c r="U414" s="23">
        <v>2.33171672447908</v>
      </c>
      <c r="V414" s="17">
        <v>32</v>
      </c>
      <c r="W414" s="20">
        <v>-0.35192844185861499</v>
      </c>
      <c r="X414" s="17">
        <v>31</v>
      </c>
      <c r="Y414" s="20">
        <v>5.79819977249083E-2</v>
      </c>
      <c r="Z414" s="17">
        <v>1</v>
      </c>
      <c r="AA414" s="22">
        <v>2.3453782006692063</v>
      </c>
      <c r="AB414" s="17">
        <v>32</v>
      </c>
      <c r="AC414" s="20">
        <v>0.109785816611254</v>
      </c>
      <c r="AD414" s="19">
        <v>12</v>
      </c>
      <c r="AE414" s="15">
        <v>-0.27308237177947398</v>
      </c>
      <c r="AF414" s="16">
        <v>32</v>
      </c>
      <c r="AG414" s="6">
        <v>29</v>
      </c>
      <c r="AH414" s="15">
        <v>-0.29309853901236199</v>
      </c>
      <c r="AI414" s="12">
        <v>32</v>
      </c>
      <c r="AJ414" s="15">
        <v>-0.235949795843205</v>
      </c>
      <c r="AK414" s="12">
        <v>31</v>
      </c>
      <c r="AL414" s="15">
        <v>-0.144855405435006</v>
      </c>
      <c r="AM414" s="12">
        <v>29</v>
      </c>
      <c r="AN414" s="15">
        <v>-0.29841502595081798</v>
      </c>
      <c r="AO414" s="15">
        <v>-0.26581401501146001</v>
      </c>
      <c r="AP414" s="15">
        <v>-0.16619359840608</v>
      </c>
      <c r="AQ414" s="15">
        <v>3.1635013559320503E-2</v>
      </c>
      <c r="AR414" s="14">
        <v>6</v>
      </c>
      <c r="AS414" s="15">
        <v>-2.98032081715464E-2</v>
      </c>
      <c r="AT414" s="12">
        <v>4</v>
      </c>
      <c r="AU414" s="20">
        <v>1.6653819236608299E-2</v>
      </c>
      <c r="AV414" s="21">
        <v>18</v>
      </c>
      <c r="AW414" s="6">
        <v>17</v>
      </c>
      <c r="AX414" s="20">
        <v>2.25190907541675E-3</v>
      </c>
      <c r="AY414" s="17">
        <v>16</v>
      </c>
      <c r="AZ414" s="20">
        <v>5.0134268161716204E-3</v>
      </c>
      <c r="BA414" s="17">
        <v>12</v>
      </c>
      <c r="BB414" s="20">
        <v>2.9815392733443798E-2</v>
      </c>
      <c r="BC414" s="17">
        <v>29</v>
      </c>
      <c r="BD414" s="20">
        <v>6.9328668009497399E-2</v>
      </c>
      <c r="BE414" s="20">
        <v>8.4383886214730794E-2</v>
      </c>
      <c r="BF414" s="20">
        <v>5.2306015012749701E-2</v>
      </c>
      <c r="BG414" s="20">
        <v>5.9369900724596802E-2</v>
      </c>
      <c r="BH414" s="19">
        <v>24</v>
      </c>
      <c r="BI414" s="18">
        <v>1.7002566278557001E-2</v>
      </c>
      <c r="BJ414" s="17">
        <v>12</v>
      </c>
      <c r="BK414" s="15">
        <v>-4.8045703613671102E-2</v>
      </c>
      <c r="BL414" s="16">
        <v>28</v>
      </c>
      <c r="BM414" s="6">
        <v>14</v>
      </c>
      <c r="BN414" s="15">
        <v>-5.65779937708367E-2</v>
      </c>
      <c r="BO414" s="12">
        <v>31</v>
      </c>
      <c r="BP414" s="13">
        <v>-6.1208961329886904</v>
      </c>
      <c r="BQ414" s="13">
        <v>-0.31521599467115702</v>
      </c>
      <c r="BR414" s="13">
        <v>-4.3647604500386699</v>
      </c>
      <c r="BS414" s="13">
        <v>-14.778434221814299</v>
      </c>
      <c r="BT414" s="13">
        <v>1.55645499267726</v>
      </c>
      <c r="BU414" s="15">
        <v>-4.2387263945306099E-2</v>
      </c>
      <c r="BV414" s="15">
        <v>1.01800466411676E-2</v>
      </c>
      <c r="BW414" s="14">
        <v>10</v>
      </c>
      <c r="BX414" s="13">
        <v>-4.1439646008974798</v>
      </c>
      <c r="BY414" s="12">
        <v>22</v>
      </c>
      <c r="BZ414" s="13">
        <v>2.8292198341825299</v>
      </c>
      <c r="CA414" s="12">
        <v>14</v>
      </c>
      <c r="CB414" s="11" t="s">
        <v>15</v>
      </c>
      <c r="CC414" s="10">
        <v>5000</v>
      </c>
      <c r="CD414" s="10">
        <v>7.5</v>
      </c>
      <c r="CE414" s="3">
        <v>16</v>
      </c>
      <c r="CF414" s="3">
        <v>0</v>
      </c>
      <c r="CG414" s="3">
        <v>0</v>
      </c>
      <c r="CH414" s="3" t="s">
        <v>0</v>
      </c>
      <c r="CI414" s="9">
        <f t="shared" si="11"/>
        <v>-0.33778189462975378</v>
      </c>
      <c r="CJ414" s="8">
        <v>-0.27308237177947436</v>
      </c>
      <c r="CK414" s="8">
        <v>1.6653819236608303E-2</v>
      </c>
      <c r="CL414" s="9">
        <v>-4.8045703613671109E-2</v>
      </c>
    </row>
    <row r="415" spans="1:90">
      <c r="A415" s="1">
        <v>2011</v>
      </c>
      <c r="B415" s="16" t="s">
        <v>10</v>
      </c>
      <c r="C415" s="16" t="s">
        <v>10</v>
      </c>
      <c r="D415" s="16" t="s">
        <v>4</v>
      </c>
      <c r="E415" s="16" t="str">
        <f t="shared" si="10"/>
        <v>2011TB</v>
      </c>
      <c r="F415" s="25">
        <v>4</v>
      </c>
      <c r="G415" s="15">
        <v>-0.25146499476615786</v>
      </c>
      <c r="H415" s="16">
        <v>30</v>
      </c>
      <c r="I415" s="6">
        <v>16</v>
      </c>
      <c r="J415" s="15">
        <v>-0.32038691840821648</v>
      </c>
      <c r="K415" s="24" t="s">
        <v>37</v>
      </c>
      <c r="L415" s="15">
        <v>-0.10261510744376801</v>
      </c>
      <c r="M415" s="12">
        <v>24</v>
      </c>
      <c r="N415" s="15">
        <v>0.15435896763514401</v>
      </c>
      <c r="O415" s="12">
        <v>32</v>
      </c>
      <c r="P415" s="15">
        <v>5.5090803127541702E-3</v>
      </c>
      <c r="Q415" s="12">
        <v>14</v>
      </c>
      <c r="R415" s="7">
        <v>-0.122137336234082</v>
      </c>
      <c r="S415" s="7">
        <v>0.21569212683018599</v>
      </c>
      <c r="T415" s="15">
        <v>1.7442544656051499E-2</v>
      </c>
      <c r="U415" s="23">
        <v>5.1202591675296301</v>
      </c>
      <c r="V415" s="17">
        <v>28</v>
      </c>
      <c r="W415" s="20">
        <v>-0.36673683232496801</v>
      </c>
      <c r="X415" s="17">
        <v>32</v>
      </c>
      <c r="Y415" s="20">
        <v>5.6174094403856803E-2</v>
      </c>
      <c r="Z415" s="17">
        <v>2</v>
      </c>
      <c r="AA415" s="22">
        <v>3.2278685401579907</v>
      </c>
      <c r="AB415" s="17">
        <v>30</v>
      </c>
      <c r="AC415" s="20">
        <v>0.16786637276226901</v>
      </c>
      <c r="AD415" s="19">
        <v>26</v>
      </c>
      <c r="AE415" s="15">
        <v>-0.10261510744376801</v>
      </c>
      <c r="AF415" s="16">
        <v>24</v>
      </c>
      <c r="AG415" s="6">
        <v>9</v>
      </c>
      <c r="AH415" s="15">
        <v>-0.19266356809884</v>
      </c>
      <c r="AI415" s="12">
        <v>29</v>
      </c>
      <c r="AJ415" s="15">
        <v>-3.7534986160057598E-2</v>
      </c>
      <c r="AK415" s="12">
        <v>24</v>
      </c>
      <c r="AL415" s="15">
        <v>-9.1366693525137294E-2</v>
      </c>
      <c r="AM415" s="12">
        <v>22</v>
      </c>
      <c r="AN415" s="15">
        <v>-0.122137336234082</v>
      </c>
      <c r="AO415" s="15">
        <v>-5.8043928670801402E-2</v>
      </c>
      <c r="AP415" s="15">
        <v>-9.7727156175920704E-2</v>
      </c>
      <c r="AQ415" s="15">
        <v>7.8022808674066801E-2</v>
      </c>
      <c r="AR415" s="14">
        <v>26</v>
      </c>
      <c r="AS415" s="15">
        <v>-1.0819609392978999E-2</v>
      </c>
      <c r="AT415" s="12">
        <v>11</v>
      </c>
      <c r="AU415" s="20">
        <v>0.15435896763514401</v>
      </c>
      <c r="AV415" s="21">
        <v>32</v>
      </c>
      <c r="AW415" s="6">
        <v>25</v>
      </c>
      <c r="AX415" s="20">
        <v>0.15318268697141699</v>
      </c>
      <c r="AY415" s="17">
        <v>32</v>
      </c>
      <c r="AZ415" s="20">
        <v>0.27318790057025799</v>
      </c>
      <c r="BA415" s="17">
        <v>32</v>
      </c>
      <c r="BB415" s="20">
        <v>3.6661711313412101E-2</v>
      </c>
      <c r="BC415" s="17">
        <v>31</v>
      </c>
      <c r="BD415" s="20">
        <v>0.21569212683018599</v>
      </c>
      <c r="BE415" s="20">
        <v>0.35323906592620202</v>
      </c>
      <c r="BF415" s="20">
        <v>7.9455126739533297E-2</v>
      </c>
      <c r="BG415" s="20">
        <v>3.7226580347093099E-2</v>
      </c>
      <c r="BH415" s="19">
        <v>11</v>
      </c>
      <c r="BI415" s="18">
        <v>5.04505361838418E-2</v>
      </c>
      <c r="BJ415" s="17">
        <v>2</v>
      </c>
      <c r="BK415" s="15">
        <v>5.5090803127541702E-3</v>
      </c>
      <c r="BL415" s="16">
        <v>14</v>
      </c>
      <c r="BM415" s="6">
        <v>18</v>
      </c>
      <c r="BN415" s="15">
        <v>-2.0890577254710701E-2</v>
      </c>
      <c r="BO415" s="12">
        <v>26</v>
      </c>
      <c r="BP415" s="13">
        <v>7.5078664016278696</v>
      </c>
      <c r="BQ415" s="13">
        <v>1.05796259531313</v>
      </c>
      <c r="BR415" s="13">
        <v>0.72073814862502505</v>
      </c>
      <c r="BS415" s="13">
        <v>4.4581205613873598</v>
      </c>
      <c r="BT415" s="13">
        <v>-10.9901475505763</v>
      </c>
      <c r="BU415" s="15">
        <v>1.7442544656051499E-2</v>
      </c>
      <c r="BV415" s="15">
        <v>1.18066873204487E-2</v>
      </c>
      <c r="BW415" s="14">
        <v>16</v>
      </c>
      <c r="BX415" s="13">
        <v>7.2205755047616398</v>
      </c>
      <c r="BY415" s="12">
        <v>7</v>
      </c>
      <c r="BZ415" s="13">
        <v>5.9667321716486503</v>
      </c>
      <c r="CA415" s="12">
        <v>6</v>
      </c>
      <c r="CB415" s="11" t="s">
        <v>104</v>
      </c>
      <c r="CC415" s="10">
        <v>6600</v>
      </c>
      <c r="CD415" s="10">
        <v>8</v>
      </c>
      <c r="CE415" s="3">
        <v>16</v>
      </c>
      <c r="CF415" s="3">
        <v>0</v>
      </c>
      <c r="CG415" s="3">
        <v>0</v>
      </c>
      <c r="CH415" s="3" t="s">
        <v>0</v>
      </c>
      <c r="CI415" s="9">
        <f t="shared" si="11"/>
        <v>-0.25146499476615713</v>
      </c>
      <c r="CJ415" s="8">
        <v>-0.10261510744376769</v>
      </c>
      <c r="CK415" s="8">
        <v>0.15435896763514362</v>
      </c>
      <c r="CL415" s="9">
        <v>5.5090803127541719E-3</v>
      </c>
    </row>
    <row r="416" spans="1:90">
      <c r="A416" s="1">
        <v>2011</v>
      </c>
      <c r="B416" s="16" t="s">
        <v>47</v>
      </c>
      <c r="C416" s="16" t="s">
        <v>47</v>
      </c>
      <c r="D416" s="16" t="s">
        <v>20</v>
      </c>
      <c r="E416" s="16" t="str">
        <f t="shared" si="10"/>
        <v>2011TEN</v>
      </c>
      <c r="F416" s="25">
        <v>9</v>
      </c>
      <c r="G416" s="15">
        <v>3.8654495243370821E-2</v>
      </c>
      <c r="H416" s="16">
        <v>14</v>
      </c>
      <c r="I416" s="6">
        <v>12</v>
      </c>
      <c r="J416" s="15">
        <v>6.5371113335473366E-2</v>
      </c>
      <c r="K416" s="24" t="s">
        <v>9</v>
      </c>
      <c r="L416" s="15">
        <v>-2.0900849473382499E-2</v>
      </c>
      <c r="M416" s="12">
        <v>17</v>
      </c>
      <c r="N416" s="15">
        <v>3.6451749345101799E-3</v>
      </c>
      <c r="O416" s="12">
        <v>15</v>
      </c>
      <c r="P416" s="15">
        <v>6.3200519651263498E-2</v>
      </c>
      <c r="Q416" s="12">
        <v>3</v>
      </c>
      <c r="R416" s="7">
        <v>-6.5104337898166196E-3</v>
      </c>
      <c r="S416" s="7">
        <v>-3.9797291809018902E-3</v>
      </c>
      <c r="T416" s="15">
        <v>6.7901817944388099E-2</v>
      </c>
      <c r="U416" s="23">
        <v>7.9036833208661896</v>
      </c>
      <c r="V416" s="17">
        <v>15</v>
      </c>
      <c r="W416" s="20">
        <v>2.7369416940266299E-2</v>
      </c>
      <c r="X416" s="17">
        <v>17</v>
      </c>
      <c r="Y416" s="20">
        <v>-4.2008347413459497E-2</v>
      </c>
      <c r="Z416" s="17">
        <v>28</v>
      </c>
      <c r="AA416" s="22">
        <v>8.2397036363066061</v>
      </c>
      <c r="AB416" s="17">
        <v>17</v>
      </c>
      <c r="AC416" s="20">
        <v>0.14902801727597001</v>
      </c>
      <c r="AD416" s="19">
        <v>20</v>
      </c>
      <c r="AE416" s="15">
        <v>-2.0900849473382499E-2</v>
      </c>
      <c r="AF416" s="16">
        <v>17</v>
      </c>
      <c r="AG416" s="6">
        <v>22</v>
      </c>
      <c r="AH416" s="15">
        <v>-4.5978752052979299E-2</v>
      </c>
      <c r="AI416" s="12">
        <v>18</v>
      </c>
      <c r="AJ416" s="15">
        <v>0.16923994329363701</v>
      </c>
      <c r="AK416" s="12">
        <v>13</v>
      </c>
      <c r="AL416" s="15">
        <v>-0.23880948948727501</v>
      </c>
      <c r="AM416" s="12">
        <v>32</v>
      </c>
      <c r="AN416" s="15">
        <v>-6.5104337898166196E-3</v>
      </c>
      <c r="AO416" s="15">
        <v>0.18033839880376701</v>
      </c>
      <c r="AP416" s="15">
        <v>-0.21884401312562199</v>
      </c>
      <c r="AQ416" s="15">
        <v>5.3294899520088999E-2</v>
      </c>
      <c r="AR416" s="14">
        <v>13</v>
      </c>
      <c r="AS416" s="15">
        <v>4.0598194216542004E-3</v>
      </c>
      <c r="AT416" s="12">
        <v>20</v>
      </c>
      <c r="AU416" s="20">
        <v>3.6451749345101799E-3</v>
      </c>
      <c r="AV416" s="21">
        <v>15</v>
      </c>
      <c r="AW416" s="6">
        <v>12</v>
      </c>
      <c r="AX416" s="20">
        <v>2.77157576717184E-2</v>
      </c>
      <c r="AY416" s="17">
        <v>19</v>
      </c>
      <c r="AZ416" s="20">
        <v>8.4317676265684594E-2</v>
      </c>
      <c r="BA416" s="17">
        <v>19</v>
      </c>
      <c r="BB416" s="20">
        <v>-9.8052125195762604E-2</v>
      </c>
      <c r="BC416" s="17">
        <v>14</v>
      </c>
      <c r="BD416" s="20">
        <v>-3.9797291809018902E-3</v>
      </c>
      <c r="BE416" s="20">
        <v>5.5876708210517601E-2</v>
      </c>
      <c r="BF416" s="20">
        <v>-7.9435900462053996E-2</v>
      </c>
      <c r="BG416" s="20">
        <v>5.8689958311466402E-2</v>
      </c>
      <c r="BH416" s="19">
        <v>23</v>
      </c>
      <c r="BI416" s="18">
        <v>-2.30143486294535E-2</v>
      </c>
      <c r="BJ416" s="17">
        <v>23</v>
      </c>
      <c r="BK416" s="15">
        <v>6.3200519651263498E-2</v>
      </c>
      <c r="BL416" s="16">
        <v>3</v>
      </c>
      <c r="BM416" s="6">
        <v>6</v>
      </c>
      <c r="BN416" s="15">
        <v>0.101063926664964</v>
      </c>
      <c r="BO416" s="12">
        <v>1</v>
      </c>
      <c r="BP416" s="13">
        <v>13.712591622734401</v>
      </c>
      <c r="BQ416" s="13">
        <v>1.0883522532143699</v>
      </c>
      <c r="BR416" s="13">
        <v>4.0742326553864601</v>
      </c>
      <c r="BS416" s="13">
        <v>9.3674167097110299</v>
      </c>
      <c r="BT416" s="13">
        <v>3.3576665845855098</v>
      </c>
      <c r="BU416" s="15">
        <v>6.7901817944388099E-2</v>
      </c>
      <c r="BV416" s="15">
        <v>1.2192821592217599E-2</v>
      </c>
      <c r="BW416" s="14">
        <v>17</v>
      </c>
      <c r="BX416" s="13">
        <v>7.5293505926530599</v>
      </c>
      <c r="BY416" s="12">
        <v>6</v>
      </c>
      <c r="BZ416" s="13">
        <v>2.3506491465622799</v>
      </c>
      <c r="CA416" s="12">
        <v>15</v>
      </c>
      <c r="CB416" s="11" t="s">
        <v>103</v>
      </c>
      <c r="CC416" s="10">
        <v>10000</v>
      </c>
      <c r="CD416" s="10">
        <v>6.5</v>
      </c>
      <c r="CE416" s="3">
        <v>16</v>
      </c>
      <c r="CF416" s="3">
        <v>7</v>
      </c>
      <c r="CG416" s="3">
        <v>0</v>
      </c>
      <c r="CH416" s="3" t="s">
        <v>0</v>
      </c>
      <c r="CI416" s="9">
        <f t="shared" si="11"/>
        <v>3.8654495243370834E-2</v>
      </c>
      <c r="CJ416" s="8">
        <v>-2.0900849473382527E-2</v>
      </c>
      <c r="CK416" s="8">
        <v>3.6451749345101777E-3</v>
      </c>
      <c r="CL416" s="9">
        <v>6.320051965126354E-2</v>
      </c>
    </row>
    <row r="417" spans="1:90">
      <c r="A417" s="1">
        <v>2011</v>
      </c>
      <c r="B417" s="16" t="s">
        <v>5</v>
      </c>
      <c r="C417" s="16" t="s">
        <v>5</v>
      </c>
      <c r="D417" s="16" t="s">
        <v>4</v>
      </c>
      <c r="E417" s="16" t="str">
        <f t="shared" si="10"/>
        <v>2011WAS</v>
      </c>
      <c r="F417" s="25">
        <v>5</v>
      </c>
      <c r="G417" s="15">
        <v>-8.2789493660751501E-2</v>
      </c>
      <c r="H417" s="16">
        <v>22</v>
      </c>
      <c r="I417" s="6">
        <v>29</v>
      </c>
      <c r="J417" s="15">
        <v>-0.16210067951710982</v>
      </c>
      <c r="K417" s="24" t="s">
        <v>54</v>
      </c>
      <c r="L417" s="15">
        <v>-6.0242175044740803E-2</v>
      </c>
      <c r="M417" s="12">
        <v>19</v>
      </c>
      <c r="N417" s="15">
        <v>1.04203992673564E-2</v>
      </c>
      <c r="O417" s="12">
        <v>17</v>
      </c>
      <c r="P417" s="15">
        <v>-1.21269193486543E-2</v>
      </c>
      <c r="Q417" s="12">
        <v>21</v>
      </c>
      <c r="R417" s="7">
        <v>-7.3827150312719206E-2</v>
      </c>
      <c r="S417" s="7">
        <v>6.8539717799700001E-2</v>
      </c>
      <c r="T417" s="15">
        <v>-1.9733811404690601E-2</v>
      </c>
      <c r="U417" s="23">
        <v>5.9716162369929702</v>
      </c>
      <c r="V417" s="17">
        <v>25</v>
      </c>
      <c r="W417" s="20">
        <v>-8.4455397598600906E-2</v>
      </c>
      <c r="X417" s="17">
        <v>22</v>
      </c>
      <c r="Y417" s="20">
        <v>1.7701456408105901E-2</v>
      </c>
      <c r="Z417" s="17">
        <v>7</v>
      </c>
      <c r="AA417" s="22">
        <v>5.720223579497925</v>
      </c>
      <c r="AB417" s="17">
        <v>25</v>
      </c>
      <c r="AC417" s="20">
        <v>9.2562972264163004E-2</v>
      </c>
      <c r="AD417" s="19">
        <v>10</v>
      </c>
      <c r="AE417" s="15">
        <v>-6.0242175044740803E-2</v>
      </c>
      <c r="AF417" s="16">
        <v>19</v>
      </c>
      <c r="AG417" s="6">
        <v>24</v>
      </c>
      <c r="AH417" s="15">
        <v>-4.3782771475983799E-2</v>
      </c>
      <c r="AI417" s="12">
        <v>17</v>
      </c>
      <c r="AJ417" s="15">
        <v>2.3388813545320498E-2</v>
      </c>
      <c r="AK417" s="12">
        <v>22</v>
      </c>
      <c r="AL417" s="15">
        <v>-6.0369281748245303E-2</v>
      </c>
      <c r="AM417" s="12">
        <v>13</v>
      </c>
      <c r="AN417" s="15">
        <v>-7.3827150312719206E-2</v>
      </c>
      <c r="AO417" s="15">
        <v>-1.0651607762739801E-2</v>
      </c>
      <c r="AP417" s="15">
        <v>-5.6737630661961497E-2</v>
      </c>
      <c r="AQ417" s="15">
        <v>4.9730613529242698E-2</v>
      </c>
      <c r="AR417" s="14">
        <v>12</v>
      </c>
      <c r="AS417" s="15">
        <v>1.1587337983275799E-3</v>
      </c>
      <c r="AT417" s="12">
        <v>15</v>
      </c>
      <c r="AU417" s="20">
        <v>1.04203992673564E-2</v>
      </c>
      <c r="AV417" s="21">
        <v>17</v>
      </c>
      <c r="AW417" s="6">
        <v>29</v>
      </c>
      <c r="AX417" s="20">
        <v>3.1624613314675802E-2</v>
      </c>
      <c r="AY417" s="17">
        <v>20</v>
      </c>
      <c r="AZ417" s="20">
        <v>8.7622573136041798E-2</v>
      </c>
      <c r="BA417" s="17">
        <v>20</v>
      </c>
      <c r="BB417" s="20">
        <v>-7.8570503700019098E-2</v>
      </c>
      <c r="BC417" s="17">
        <v>17</v>
      </c>
      <c r="BD417" s="20">
        <v>6.8539717799700001E-2</v>
      </c>
      <c r="BE417" s="20">
        <v>0.149978067562796</v>
      </c>
      <c r="BF417" s="20">
        <v>-2.53342227698732E-2</v>
      </c>
      <c r="BG417" s="20">
        <v>4.2277405949537702E-2</v>
      </c>
      <c r="BH417" s="19">
        <v>17</v>
      </c>
      <c r="BI417" s="18">
        <v>1.8261391954468902E-2</v>
      </c>
      <c r="BJ417" s="17">
        <v>10</v>
      </c>
      <c r="BK417" s="15">
        <v>-1.21269193486543E-2</v>
      </c>
      <c r="BL417" s="16">
        <v>21</v>
      </c>
      <c r="BM417" s="6">
        <v>25</v>
      </c>
      <c r="BN417" s="15">
        <v>-9.0480128079412497E-3</v>
      </c>
      <c r="BO417" s="12">
        <v>21</v>
      </c>
      <c r="BP417" s="13">
        <v>-7.5937825748407901</v>
      </c>
      <c r="BQ417" s="13">
        <v>3.9810397670011302</v>
      </c>
      <c r="BR417" s="13">
        <v>-5.1425408005708597</v>
      </c>
      <c r="BS417" s="13">
        <v>8.8441111950849294</v>
      </c>
      <c r="BT417" s="13">
        <v>-6.15228726100157</v>
      </c>
      <c r="BU417" s="15">
        <v>-1.9733811404690601E-2</v>
      </c>
      <c r="BV417" s="15">
        <v>1.02407128966371E-2</v>
      </c>
      <c r="BW417" s="14">
        <v>11</v>
      </c>
      <c r="BX417" s="13">
        <v>1.9658791464426</v>
      </c>
      <c r="BY417" s="12">
        <v>13</v>
      </c>
      <c r="BZ417" s="13">
        <v>-3.8034460280181599</v>
      </c>
      <c r="CA417" s="12">
        <v>24</v>
      </c>
      <c r="CB417" s="11" t="s">
        <v>1</v>
      </c>
      <c r="CC417" s="10">
        <v>10000</v>
      </c>
      <c r="CD417" s="10">
        <v>6</v>
      </c>
      <c r="CE417" s="3">
        <v>16</v>
      </c>
      <c r="CF417" s="3">
        <v>0</v>
      </c>
      <c r="CG417" s="3">
        <v>0</v>
      </c>
      <c r="CH417" s="3" t="s">
        <v>0</v>
      </c>
      <c r="CI417" s="9">
        <f t="shared" si="11"/>
        <v>-8.2789493660751459E-2</v>
      </c>
      <c r="CJ417" s="8">
        <v>-6.0242175044740782E-2</v>
      </c>
      <c r="CK417" s="8">
        <v>1.042039926735636E-2</v>
      </c>
      <c r="CL417" s="9">
        <v>-1.2126919348654319E-2</v>
      </c>
    </row>
    <row r="418" spans="1:90">
      <c r="A418" s="1">
        <v>2010</v>
      </c>
      <c r="B418" s="16" t="s">
        <v>12</v>
      </c>
      <c r="C418" s="16" t="s">
        <v>12</v>
      </c>
      <c r="D418" s="16" t="s">
        <v>4</v>
      </c>
      <c r="E418" s="16" t="str">
        <f t="shared" ref="E418:E481" si="12">A418&amp;C418</f>
        <v>2010ARI</v>
      </c>
      <c r="F418" s="25">
        <v>5</v>
      </c>
      <c r="G418" s="15">
        <v>-0.32790709506585231</v>
      </c>
      <c r="H418" s="16">
        <v>31</v>
      </c>
      <c r="I418" s="6">
        <v>9</v>
      </c>
      <c r="J418" s="15">
        <v>-0.26890327144417042</v>
      </c>
      <c r="K418" s="24" t="s">
        <v>54</v>
      </c>
      <c r="L418" s="15">
        <v>-0.33385516656355302</v>
      </c>
      <c r="M418" s="12">
        <v>31</v>
      </c>
      <c r="N418" s="15">
        <v>3.5599969131687802E-2</v>
      </c>
      <c r="O418" s="12">
        <v>21</v>
      </c>
      <c r="P418" s="15">
        <v>4.1548040629388501E-2</v>
      </c>
      <c r="Q418" s="12">
        <v>9</v>
      </c>
      <c r="R418" s="7">
        <v>-0.29957282450906603</v>
      </c>
      <c r="S418" s="7">
        <v>1.07469809358746E-2</v>
      </c>
      <c r="T418" s="15">
        <v>4.1416534000770201E-2</v>
      </c>
      <c r="U418" s="23">
        <v>3.7110870931994899</v>
      </c>
      <c r="V418" s="17">
        <v>31</v>
      </c>
      <c r="W418" s="20">
        <v>-0.34424595565349297</v>
      </c>
      <c r="X418" s="17">
        <v>31</v>
      </c>
      <c r="Y418" s="20">
        <v>-8.3895905929133804E-2</v>
      </c>
      <c r="Z418" s="17">
        <v>31</v>
      </c>
      <c r="AA418" s="22">
        <v>4.2734314111742444</v>
      </c>
      <c r="AB418" s="17">
        <v>31</v>
      </c>
      <c r="AC418" s="20">
        <v>0.18619801726919899</v>
      </c>
      <c r="AD418" s="19">
        <v>22</v>
      </c>
      <c r="AE418" s="15">
        <v>-0.33385516656355302</v>
      </c>
      <c r="AF418" s="16">
        <v>31</v>
      </c>
      <c r="AG418" s="6">
        <v>11</v>
      </c>
      <c r="AH418" s="15">
        <v>-0.36854100114583599</v>
      </c>
      <c r="AI418" s="12">
        <v>32</v>
      </c>
      <c r="AJ418" s="15">
        <v>-0.37889640048713102</v>
      </c>
      <c r="AK418" s="12">
        <v>32</v>
      </c>
      <c r="AL418" s="15">
        <v>-0.12315619652680899</v>
      </c>
      <c r="AM418" s="12">
        <v>25</v>
      </c>
      <c r="AN418" s="15">
        <v>-0.29957282450906603</v>
      </c>
      <c r="AO418" s="15">
        <v>-0.32426058388298001</v>
      </c>
      <c r="AP418" s="15">
        <v>-0.123034602401286</v>
      </c>
      <c r="AQ418" s="15">
        <v>5.3845222968629501E-2</v>
      </c>
      <c r="AR418" s="14">
        <v>11</v>
      </c>
      <c r="AS418" s="15">
        <v>1.52636356276426E-2</v>
      </c>
      <c r="AT418" s="12">
        <v>24</v>
      </c>
      <c r="AU418" s="20">
        <v>3.5599969131687802E-2</v>
      </c>
      <c r="AV418" s="21">
        <v>21</v>
      </c>
      <c r="AW418" s="6">
        <v>10</v>
      </c>
      <c r="AX418" s="20">
        <v>3.1777998171034501E-2</v>
      </c>
      <c r="AY418" s="17">
        <v>20</v>
      </c>
      <c r="AZ418" s="20">
        <v>5.92002522094775E-2</v>
      </c>
      <c r="BA418" s="17">
        <v>15</v>
      </c>
      <c r="BB418" s="20">
        <v>9.1424089083180105E-3</v>
      </c>
      <c r="BC418" s="17">
        <v>31</v>
      </c>
      <c r="BD418" s="20">
        <v>1.07469809358746E-2</v>
      </c>
      <c r="BE418" s="20">
        <v>5.7405142060032902E-2</v>
      </c>
      <c r="BF418" s="20">
        <v>-4.1560065712047303E-2</v>
      </c>
      <c r="BG418" s="20">
        <v>4.9573054738217798E-2</v>
      </c>
      <c r="BH418" s="19">
        <v>11</v>
      </c>
      <c r="BI418" s="18">
        <v>-6.8905801577232806E-2</v>
      </c>
      <c r="BJ418" s="17">
        <v>27</v>
      </c>
      <c r="BK418" s="15">
        <v>4.1548040629388501E-2</v>
      </c>
      <c r="BL418" s="16">
        <v>9</v>
      </c>
      <c r="BM418" s="6">
        <v>10</v>
      </c>
      <c r="BN418" s="15">
        <v>5.6073043663377398E-2</v>
      </c>
      <c r="BO418" s="12">
        <v>6</v>
      </c>
      <c r="BP418" s="13">
        <v>10.038626301418899</v>
      </c>
      <c r="BQ418" s="13">
        <v>8.2722624752955305</v>
      </c>
      <c r="BR418" s="13">
        <v>13.721018541846901</v>
      </c>
      <c r="BS418" s="13">
        <v>0.27792893181182599</v>
      </c>
      <c r="BT418" s="13">
        <v>-11.535815935678899</v>
      </c>
      <c r="BU418" s="15">
        <v>4.1416534000770201E-2</v>
      </c>
      <c r="BV418" s="15">
        <v>1.3522933696031201E-2</v>
      </c>
      <c r="BW418" s="14">
        <v>16</v>
      </c>
      <c r="BX418" s="13">
        <v>5.8873750847205697</v>
      </c>
      <c r="BY418" s="12">
        <v>5</v>
      </c>
      <c r="BZ418" s="13">
        <v>-6.5753314309162605E-2</v>
      </c>
      <c r="CA418" s="12">
        <v>17</v>
      </c>
      <c r="CB418" s="11" t="s">
        <v>15</v>
      </c>
      <c r="CC418" s="10">
        <v>5000</v>
      </c>
      <c r="CD418" s="10">
        <v>7.5</v>
      </c>
      <c r="CE418" s="3">
        <v>16</v>
      </c>
      <c r="CF418" s="3">
        <v>0</v>
      </c>
      <c r="CG418" s="3">
        <v>0</v>
      </c>
      <c r="CH418" s="3" t="s">
        <v>0</v>
      </c>
      <c r="CI418" s="9">
        <f t="shared" ref="CI418:CI481" si="13">CJ418-CK418+CL418</f>
        <v>-0.32790709506585225</v>
      </c>
      <c r="CJ418" s="8">
        <v>-0.33385516656355296</v>
      </c>
      <c r="CK418" s="8">
        <v>3.5599969131687802E-2</v>
      </c>
      <c r="CL418" s="8">
        <v>4.1548040629388522E-2</v>
      </c>
    </row>
    <row r="419" spans="1:90">
      <c r="A419" s="1">
        <v>2010</v>
      </c>
      <c r="B419" s="16" t="s">
        <v>63</v>
      </c>
      <c r="C419" s="16" t="s">
        <v>63</v>
      </c>
      <c r="D419" s="16" t="s">
        <v>4</v>
      </c>
      <c r="E419" s="16" t="str">
        <f t="shared" si="12"/>
        <v>2010ATL</v>
      </c>
      <c r="F419" s="25">
        <v>13</v>
      </c>
      <c r="G419" s="15">
        <v>0.19078742557188971</v>
      </c>
      <c r="H419" s="16">
        <v>6</v>
      </c>
      <c r="I419" s="6">
        <v>17</v>
      </c>
      <c r="J419" s="15">
        <v>0.188012190826787</v>
      </c>
      <c r="K419" s="24" t="s">
        <v>16</v>
      </c>
      <c r="L419" s="15">
        <v>7.8961751473664604E-2</v>
      </c>
      <c r="M419" s="12">
        <v>8</v>
      </c>
      <c r="N419" s="15">
        <v>-4.8547765741354297E-2</v>
      </c>
      <c r="O419" s="12">
        <v>11</v>
      </c>
      <c r="P419" s="15">
        <v>6.3277908356870805E-2</v>
      </c>
      <c r="Q419" s="12">
        <v>3</v>
      </c>
      <c r="R419" s="7">
        <v>7.3735375938480702E-2</v>
      </c>
      <c r="S419" s="7">
        <v>-4.0072241446022297E-2</v>
      </c>
      <c r="T419" s="15">
        <v>7.4204573442283997E-2</v>
      </c>
      <c r="U419" s="23">
        <v>11.407288735753299</v>
      </c>
      <c r="V419" s="17">
        <v>5</v>
      </c>
      <c r="W419" s="20">
        <v>0.19681501547195099</v>
      </c>
      <c r="X419" s="17">
        <v>5</v>
      </c>
      <c r="Y419" s="20">
        <v>-3.1881153370852303E-2</v>
      </c>
      <c r="Z419" s="17">
        <v>22</v>
      </c>
      <c r="AA419" s="22">
        <v>11.355288846687904</v>
      </c>
      <c r="AB419" s="17">
        <v>4</v>
      </c>
      <c r="AC419" s="20">
        <v>6.5568103321759399E-2</v>
      </c>
      <c r="AD419" s="19">
        <v>2</v>
      </c>
      <c r="AE419" s="15">
        <v>7.8961751473664604E-2</v>
      </c>
      <c r="AF419" s="16">
        <v>8</v>
      </c>
      <c r="AG419" s="6">
        <v>14</v>
      </c>
      <c r="AH419" s="15">
        <v>3.9464280291985197E-2</v>
      </c>
      <c r="AI419" s="12">
        <v>14</v>
      </c>
      <c r="AJ419" s="15">
        <v>0.24359472026145501</v>
      </c>
      <c r="AK419" s="12">
        <v>10</v>
      </c>
      <c r="AL419" s="15">
        <v>-7.2758013347548403E-2</v>
      </c>
      <c r="AM419" s="12">
        <v>15</v>
      </c>
      <c r="AN419" s="15">
        <v>7.3735375938480702E-2</v>
      </c>
      <c r="AO419" s="15">
        <v>0.23005508483244999</v>
      </c>
      <c r="AP419" s="15">
        <v>-6.0819846465277098E-2</v>
      </c>
      <c r="AQ419" s="15">
        <v>3.6537576594851302E-2</v>
      </c>
      <c r="AR419" s="14">
        <v>3</v>
      </c>
      <c r="AS419" s="15">
        <v>-1.4593436208421301E-2</v>
      </c>
      <c r="AT419" s="12">
        <v>11</v>
      </c>
      <c r="AU419" s="20">
        <v>-4.8547765741354297E-2</v>
      </c>
      <c r="AV419" s="21">
        <v>11</v>
      </c>
      <c r="AW419" s="6">
        <v>20</v>
      </c>
      <c r="AX419" s="20">
        <v>-5.3845593295978197E-2</v>
      </c>
      <c r="AY419" s="17">
        <v>11</v>
      </c>
      <c r="AZ419" s="20">
        <v>-1.1396434577041901E-2</v>
      </c>
      <c r="BA419" s="17">
        <v>7</v>
      </c>
      <c r="BB419" s="20">
        <v>-0.10936867894685499</v>
      </c>
      <c r="BC419" s="17">
        <v>14</v>
      </c>
      <c r="BD419" s="20">
        <v>-4.0072241446022297E-2</v>
      </c>
      <c r="BE419" s="20">
        <v>2.13614095375977E-2</v>
      </c>
      <c r="BF419" s="20">
        <v>-0.140646046940266</v>
      </c>
      <c r="BG419" s="20">
        <v>1.43943450095745E-2</v>
      </c>
      <c r="BH419" s="19">
        <v>1</v>
      </c>
      <c r="BI419" s="18">
        <v>-5.1721142186526597E-2</v>
      </c>
      <c r="BJ419" s="17">
        <v>26</v>
      </c>
      <c r="BK419" s="15">
        <v>6.3277908356870805E-2</v>
      </c>
      <c r="BL419" s="16">
        <v>3</v>
      </c>
      <c r="BM419" s="6">
        <v>22</v>
      </c>
      <c r="BN419" s="15">
        <v>0.103505141883988</v>
      </c>
      <c r="BO419" s="12">
        <v>1</v>
      </c>
      <c r="BP419" s="13">
        <v>4.2192920313793696</v>
      </c>
      <c r="BQ419" s="13">
        <v>13.551857036267601</v>
      </c>
      <c r="BR419" s="13">
        <v>8.7085153759144003</v>
      </c>
      <c r="BS419" s="13">
        <v>2.5837220925837099E-2</v>
      </c>
      <c r="BT419" s="13">
        <v>5.1334525139481997</v>
      </c>
      <c r="BU419" s="15">
        <v>7.4204573442283997E-2</v>
      </c>
      <c r="BV419" s="15">
        <v>2.42785328930307E-2</v>
      </c>
      <c r="BW419" s="14">
        <v>27</v>
      </c>
      <c r="BX419" s="13">
        <v>-9.8027064291945507</v>
      </c>
      <c r="BY419" s="12">
        <v>26</v>
      </c>
      <c r="BZ419" s="13">
        <v>5.4633325427066</v>
      </c>
      <c r="CA419" s="12">
        <v>4</v>
      </c>
      <c r="CB419" s="11" t="s">
        <v>104</v>
      </c>
      <c r="CC419" s="10">
        <v>2800</v>
      </c>
      <c r="CD419" s="10">
        <v>9.5</v>
      </c>
      <c r="CE419" s="3">
        <v>17</v>
      </c>
      <c r="CF419" s="3" t="s">
        <v>7</v>
      </c>
      <c r="CG419" s="3">
        <v>1</v>
      </c>
      <c r="CH419" s="3" t="s">
        <v>6</v>
      </c>
      <c r="CI419" s="9">
        <f t="shared" si="13"/>
        <v>0.17258878823517396</v>
      </c>
      <c r="CJ419" s="8">
        <v>6.9285905260833044E-2</v>
      </c>
      <c r="CK419" s="8">
        <v>-2.8304970403308143E-2</v>
      </c>
      <c r="CL419" s="8">
        <v>7.4997912571032777E-2</v>
      </c>
    </row>
    <row r="420" spans="1:90">
      <c r="A420" s="1">
        <v>2010</v>
      </c>
      <c r="B420" s="16" t="s">
        <v>55</v>
      </c>
      <c r="C420" s="16" t="s">
        <v>55</v>
      </c>
      <c r="D420" s="16" t="s">
        <v>20</v>
      </c>
      <c r="E420" s="16" t="str">
        <f t="shared" si="12"/>
        <v>2010BAL</v>
      </c>
      <c r="F420" s="25">
        <v>12</v>
      </c>
      <c r="G420" s="15">
        <v>0.2330748722438008</v>
      </c>
      <c r="H420" s="16">
        <v>3</v>
      </c>
      <c r="I420" s="6">
        <v>7</v>
      </c>
      <c r="J420" s="15">
        <v>0.13117189271008931</v>
      </c>
      <c r="K420" s="24" t="s">
        <v>52</v>
      </c>
      <c r="L420" s="15">
        <v>6.03657798251096E-2</v>
      </c>
      <c r="M420" s="12">
        <v>12</v>
      </c>
      <c r="N420" s="15">
        <v>-0.112303840320469</v>
      </c>
      <c r="O420" s="12">
        <v>4</v>
      </c>
      <c r="P420" s="15">
        <v>6.0405252098222201E-2</v>
      </c>
      <c r="Q420" s="12">
        <v>4</v>
      </c>
      <c r="R420" s="7">
        <v>5.6267746160490698E-2</v>
      </c>
      <c r="S420" s="7">
        <v>-2.3873192954930601E-2</v>
      </c>
      <c r="T420" s="15">
        <v>5.1030953594667999E-2</v>
      </c>
      <c r="U420" s="23">
        <v>12.1540061465875</v>
      </c>
      <c r="V420" s="17">
        <v>2</v>
      </c>
      <c r="W420" s="20">
        <v>0.27759615434311502</v>
      </c>
      <c r="X420" s="17">
        <v>3</v>
      </c>
      <c r="Y420" s="20">
        <v>3.5190542470147898E-2</v>
      </c>
      <c r="Z420" s="17">
        <v>10</v>
      </c>
      <c r="AA420" s="22">
        <v>10.575026449354629</v>
      </c>
      <c r="AB420" s="17">
        <v>6</v>
      </c>
      <c r="AC420" s="20">
        <v>4.6526952859546299E-2</v>
      </c>
      <c r="AD420" s="19">
        <v>1</v>
      </c>
      <c r="AE420" s="15">
        <v>6.03657798251096E-2</v>
      </c>
      <c r="AF420" s="16">
        <v>12</v>
      </c>
      <c r="AG420" s="6">
        <v>10</v>
      </c>
      <c r="AH420" s="15">
        <v>6.3580888184320894E-2</v>
      </c>
      <c r="AI420" s="12">
        <v>12</v>
      </c>
      <c r="AJ420" s="15">
        <v>0.28715728207685798</v>
      </c>
      <c r="AK420" s="12">
        <v>7</v>
      </c>
      <c r="AL420" s="15">
        <v>-2.5578345464846001E-2</v>
      </c>
      <c r="AM420" s="12">
        <v>11</v>
      </c>
      <c r="AN420" s="15">
        <v>5.6267746160490698E-2</v>
      </c>
      <c r="AO420" s="15">
        <v>0.30556938988927002</v>
      </c>
      <c r="AP420" s="15">
        <v>-3.7218260330024303E-2</v>
      </c>
      <c r="AQ420" s="15">
        <v>6.0657446335613298E-2</v>
      </c>
      <c r="AR420" s="14">
        <v>13</v>
      </c>
      <c r="AS420" s="15">
        <v>-2.9644102056451799E-3</v>
      </c>
      <c r="AT420" s="12">
        <v>17</v>
      </c>
      <c r="AU420" s="20">
        <v>-0.112303840320469</v>
      </c>
      <c r="AV420" s="21">
        <v>4</v>
      </c>
      <c r="AW420" s="6">
        <v>4</v>
      </c>
      <c r="AX420" s="20">
        <v>-0.125471833256907</v>
      </c>
      <c r="AY420" s="17">
        <v>2</v>
      </c>
      <c r="AZ420" s="20">
        <v>-6.8457915024139795E-2</v>
      </c>
      <c r="BA420" s="17">
        <v>4</v>
      </c>
      <c r="BB420" s="20">
        <v>-0.17935099824055001</v>
      </c>
      <c r="BC420" s="17">
        <v>6</v>
      </c>
      <c r="BD420" s="20">
        <v>-2.3873192954930601E-2</v>
      </c>
      <c r="BE420" s="20">
        <v>5.33840880974129E-2</v>
      </c>
      <c r="BF420" s="20">
        <v>-0.14201144840705501</v>
      </c>
      <c r="BG420" s="20">
        <v>3.6118109020663099E-2</v>
      </c>
      <c r="BH420" s="19">
        <v>4</v>
      </c>
      <c r="BI420" s="18">
        <v>2.9411597256386202E-2</v>
      </c>
      <c r="BJ420" s="17">
        <v>10</v>
      </c>
      <c r="BK420" s="15">
        <v>6.0405252098222201E-2</v>
      </c>
      <c r="BL420" s="16">
        <v>4</v>
      </c>
      <c r="BM420" s="6">
        <v>8</v>
      </c>
      <c r="BN420" s="15">
        <v>8.8543432901887598E-2</v>
      </c>
      <c r="BO420" s="12">
        <v>3</v>
      </c>
      <c r="BP420" s="13">
        <v>4.2524671761669</v>
      </c>
      <c r="BQ420" s="13">
        <v>13.4657150325781</v>
      </c>
      <c r="BR420" s="13">
        <v>0.75135359110026601</v>
      </c>
      <c r="BS420" s="13">
        <v>17.4066804298131</v>
      </c>
      <c r="BT420" s="13">
        <v>-5.6735901805472597</v>
      </c>
      <c r="BU420" s="15">
        <v>5.1030953594667999E-2</v>
      </c>
      <c r="BV420" s="15">
        <v>1.28743637548257E-2</v>
      </c>
      <c r="BW420" s="14">
        <v>14</v>
      </c>
      <c r="BX420" s="13">
        <v>-16.121865965584401</v>
      </c>
      <c r="BY420" s="12">
        <v>31</v>
      </c>
      <c r="BZ420" s="13">
        <v>-4.6871492517770896</v>
      </c>
      <c r="CA420" s="12">
        <v>29</v>
      </c>
      <c r="CB420" s="11" t="s">
        <v>105</v>
      </c>
      <c r="CC420" s="10">
        <v>1200</v>
      </c>
      <c r="CD420" s="10">
        <v>10</v>
      </c>
      <c r="CE420" s="3">
        <v>18</v>
      </c>
      <c r="CF420" s="3" t="s">
        <v>29</v>
      </c>
      <c r="CG420" s="3">
        <v>5</v>
      </c>
      <c r="CH420" s="3" t="s">
        <v>6</v>
      </c>
      <c r="CI420" s="9">
        <f t="shared" si="13"/>
        <v>0.24265412256249902</v>
      </c>
      <c r="CJ420" s="8">
        <v>4.8297669894190626E-2</v>
      </c>
      <c r="CK420" s="8">
        <v>-0.13247814642577971</v>
      </c>
      <c r="CL420" s="8">
        <v>6.1878306242528693E-2</v>
      </c>
    </row>
    <row r="421" spans="1:90">
      <c r="A421" s="1">
        <v>2010</v>
      </c>
      <c r="B421" s="16" t="s">
        <v>60</v>
      </c>
      <c r="C421" s="16" t="s">
        <v>60</v>
      </c>
      <c r="D421" s="16" t="s">
        <v>20</v>
      </c>
      <c r="E421" s="16" t="str">
        <f t="shared" si="12"/>
        <v>2010BUF</v>
      </c>
      <c r="F421" s="25">
        <v>4</v>
      </c>
      <c r="G421" s="15">
        <v>-0.17505912063024442</v>
      </c>
      <c r="H421" s="16">
        <v>27</v>
      </c>
      <c r="I421" s="6">
        <v>23</v>
      </c>
      <c r="J421" s="15">
        <v>-0.27974545078633717</v>
      </c>
      <c r="K421" s="24" t="s">
        <v>37</v>
      </c>
      <c r="L421" s="15">
        <v>-0.111790549110756</v>
      </c>
      <c r="M421" s="12">
        <v>27</v>
      </c>
      <c r="N421" s="15">
        <v>6.2495996906736698E-2</v>
      </c>
      <c r="O421" s="12">
        <v>26</v>
      </c>
      <c r="P421" s="15">
        <v>-7.7257461275172105E-4</v>
      </c>
      <c r="Q421" s="12">
        <v>17</v>
      </c>
      <c r="R421" s="7">
        <v>-0.13284354487811301</v>
      </c>
      <c r="S421" s="7">
        <v>0.13843200708435</v>
      </c>
      <c r="T421" s="15">
        <v>-8.4698988238741807E-3</v>
      </c>
      <c r="U421" s="23">
        <v>5.7002362041438301</v>
      </c>
      <c r="V421" s="17">
        <v>28</v>
      </c>
      <c r="W421" s="20">
        <v>-0.14409693126841899</v>
      </c>
      <c r="X421" s="17">
        <v>27</v>
      </c>
      <c r="Y421" s="20">
        <v>0.10926784004103</v>
      </c>
      <c r="Z421" s="17">
        <v>1</v>
      </c>
      <c r="AA421" s="22">
        <v>4.2906580466992059</v>
      </c>
      <c r="AB421" s="17">
        <v>30</v>
      </c>
      <c r="AC421" s="20">
        <v>0.13426451020372299</v>
      </c>
      <c r="AD421" s="19">
        <v>12</v>
      </c>
      <c r="AE421" s="15">
        <v>-0.111790549110756</v>
      </c>
      <c r="AF421" s="16">
        <v>27</v>
      </c>
      <c r="AG421" s="6">
        <v>29</v>
      </c>
      <c r="AH421" s="15">
        <v>-0.119457781321068</v>
      </c>
      <c r="AI421" s="12">
        <v>27</v>
      </c>
      <c r="AJ421" s="15">
        <v>-1.13672220605217E-2</v>
      </c>
      <c r="AK421" s="12">
        <v>27</v>
      </c>
      <c r="AL421" s="15">
        <v>-0.11121923932335499</v>
      </c>
      <c r="AM421" s="12">
        <v>22</v>
      </c>
      <c r="AN421" s="15">
        <v>-0.13284354487811301</v>
      </c>
      <c r="AO421" s="15">
        <v>-4.8152918146807701E-2</v>
      </c>
      <c r="AP421" s="15">
        <v>-0.118650935306365</v>
      </c>
      <c r="AQ421" s="15">
        <v>0.101956110543804</v>
      </c>
      <c r="AR421" s="14">
        <v>30</v>
      </c>
      <c r="AS421" s="15">
        <v>-3.5771306129774597E-2</v>
      </c>
      <c r="AT421" s="12">
        <v>4</v>
      </c>
      <c r="AU421" s="20">
        <v>6.2495996906736698E-2</v>
      </c>
      <c r="AV421" s="21">
        <v>26</v>
      </c>
      <c r="AW421" s="6">
        <v>9</v>
      </c>
      <c r="AX421" s="20">
        <v>5.3499300839341696E-3</v>
      </c>
      <c r="AY421" s="17">
        <v>17</v>
      </c>
      <c r="AZ421" s="20">
        <v>0.15082229091036101</v>
      </c>
      <c r="BA421" s="17">
        <v>26</v>
      </c>
      <c r="BB421" s="20">
        <v>-1.26965616964774E-2</v>
      </c>
      <c r="BC421" s="17">
        <v>27</v>
      </c>
      <c r="BD421" s="20">
        <v>0.13843200708435</v>
      </c>
      <c r="BE421" s="20">
        <v>0.250034407507915</v>
      </c>
      <c r="BF421" s="20">
        <v>4.3424397756102497E-2</v>
      </c>
      <c r="BG421" s="20">
        <v>4.2612127223727599E-2</v>
      </c>
      <c r="BH421" s="19">
        <v>7</v>
      </c>
      <c r="BI421" s="18">
        <v>5.5933979625618899E-2</v>
      </c>
      <c r="BJ421" s="17">
        <v>2</v>
      </c>
      <c r="BK421" s="15">
        <v>-7.7257461275172105E-4</v>
      </c>
      <c r="BL421" s="16">
        <v>17</v>
      </c>
      <c r="BM421" s="6">
        <v>13</v>
      </c>
      <c r="BN421" s="15">
        <v>-1.92892198634168E-2</v>
      </c>
      <c r="BO421" s="12">
        <v>24</v>
      </c>
      <c r="BP421" s="13">
        <v>-0.51824021352572303</v>
      </c>
      <c r="BQ421" s="13">
        <v>3.4017617607556399</v>
      </c>
      <c r="BR421" s="13">
        <v>-4.4730608725171397</v>
      </c>
      <c r="BS421" s="13">
        <v>-0.358774748132968</v>
      </c>
      <c r="BT421" s="13">
        <v>1.56202676704433</v>
      </c>
      <c r="BU421" s="15">
        <v>-8.4698988238741807E-3</v>
      </c>
      <c r="BV421" s="15">
        <v>8.8331396721437992E-3</v>
      </c>
      <c r="BW421" s="14">
        <v>6</v>
      </c>
      <c r="BX421" s="13">
        <v>0.17811416344061001</v>
      </c>
      <c r="BY421" s="12">
        <v>14</v>
      </c>
      <c r="BZ421" s="13">
        <v>-3.84866210556123</v>
      </c>
      <c r="CA421" s="12">
        <v>27</v>
      </c>
      <c r="CB421" s="11" t="s">
        <v>33</v>
      </c>
      <c r="CC421" s="10">
        <v>15000</v>
      </c>
      <c r="CD421" s="10">
        <v>5</v>
      </c>
      <c r="CE421" s="3">
        <v>16</v>
      </c>
      <c r="CF421" s="3">
        <v>0</v>
      </c>
      <c r="CG421" s="3">
        <v>0</v>
      </c>
      <c r="CH421" s="3" t="s">
        <v>0</v>
      </c>
      <c r="CI421" s="9">
        <f t="shared" si="13"/>
        <v>-0.17505912063024395</v>
      </c>
      <c r="CJ421" s="8">
        <v>-0.11179054911075555</v>
      </c>
      <c r="CK421" s="8">
        <v>6.2495996906736705E-2</v>
      </c>
      <c r="CL421" s="8">
        <v>-7.7257461275172148E-4</v>
      </c>
    </row>
    <row r="422" spans="1:90">
      <c r="A422" s="1">
        <v>2010</v>
      </c>
      <c r="B422" s="16" t="s">
        <v>101</v>
      </c>
      <c r="C422" s="16" t="s">
        <v>101</v>
      </c>
      <c r="D422" s="16" t="s">
        <v>4</v>
      </c>
      <c r="E422" s="16" t="str">
        <f t="shared" si="12"/>
        <v>2010CAR</v>
      </c>
      <c r="F422" s="25">
        <v>2</v>
      </c>
      <c r="G422" s="15">
        <v>-0.41185220229875508</v>
      </c>
      <c r="H422" s="16">
        <v>32</v>
      </c>
      <c r="I422" s="6">
        <v>16</v>
      </c>
      <c r="J422" s="15">
        <v>-0.43819496333599101</v>
      </c>
      <c r="K422" s="24" t="s">
        <v>39</v>
      </c>
      <c r="L422" s="15">
        <v>-0.37003003159477099</v>
      </c>
      <c r="M422" s="12">
        <v>32</v>
      </c>
      <c r="N422" s="15">
        <v>2.6576673860361898E-2</v>
      </c>
      <c r="O422" s="12">
        <v>19</v>
      </c>
      <c r="P422" s="15">
        <v>-1.5245496843622201E-2</v>
      </c>
      <c r="Q422" s="12">
        <v>22</v>
      </c>
      <c r="R422" s="7">
        <v>-0.38905541535921701</v>
      </c>
      <c r="S422" s="7">
        <v>3.7668537043029797E-2</v>
      </c>
      <c r="T422" s="15">
        <v>-1.14710109337442E-2</v>
      </c>
      <c r="U422" s="23">
        <v>1.7299711563648901</v>
      </c>
      <c r="V422" s="17">
        <v>32</v>
      </c>
      <c r="W422" s="20">
        <v>-0.39177959989899203</v>
      </c>
      <c r="X422" s="17">
        <v>32</v>
      </c>
      <c r="Y422" s="20">
        <v>2.6261849436437799E-2</v>
      </c>
      <c r="Z422" s="17">
        <v>13</v>
      </c>
      <c r="AA422" s="22">
        <v>2.4008571436045103</v>
      </c>
      <c r="AB422" s="17">
        <v>32</v>
      </c>
      <c r="AC422" s="20">
        <v>9.1783400048220096E-2</v>
      </c>
      <c r="AD422" s="19">
        <v>5</v>
      </c>
      <c r="AE422" s="15">
        <v>-0.37003003159477099</v>
      </c>
      <c r="AF422" s="16">
        <v>32</v>
      </c>
      <c r="AG422" s="6">
        <v>19</v>
      </c>
      <c r="AH422" s="15">
        <v>-0.32884883635281698</v>
      </c>
      <c r="AI422" s="12">
        <v>31</v>
      </c>
      <c r="AJ422" s="15">
        <v>-0.36048599082680499</v>
      </c>
      <c r="AK422" s="12">
        <v>31</v>
      </c>
      <c r="AL422" s="15">
        <v>-0.21871515944339301</v>
      </c>
      <c r="AM422" s="12">
        <v>32</v>
      </c>
      <c r="AN422" s="15">
        <v>-0.38905541535921701</v>
      </c>
      <c r="AO422" s="15">
        <v>-0.390652676783107</v>
      </c>
      <c r="AP422" s="15">
        <v>-0.228439266139882</v>
      </c>
      <c r="AQ422" s="15">
        <v>7.2330417946509004E-2</v>
      </c>
      <c r="AR422" s="14">
        <v>21</v>
      </c>
      <c r="AS422" s="15">
        <v>-2.4950101097271801E-2</v>
      </c>
      <c r="AT422" s="12">
        <v>8</v>
      </c>
      <c r="AU422" s="20">
        <v>2.6576673860361898E-2</v>
      </c>
      <c r="AV422" s="21">
        <v>19</v>
      </c>
      <c r="AW422" s="6">
        <v>7</v>
      </c>
      <c r="AX422" s="20">
        <v>4.7591977619022903E-2</v>
      </c>
      <c r="AY422" s="17">
        <v>22</v>
      </c>
      <c r="AZ422" s="20">
        <v>7.3895658293718802E-2</v>
      </c>
      <c r="BA422" s="17">
        <v>18</v>
      </c>
      <c r="BB422" s="20">
        <v>-2.4153139690286599E-2</v>
      </c>
      <c r="BC422" s="17">
        <v>23</v>
      </c>
      <c r="BD422" s="20">
        <v>3.7668537043029797E-2</v>
      </c>
      <c r="BE422" s="20">
        <v>0.122537741280482</v>
      </c>
      <c r="BF422" s="20">
        <v>-5.3318177036210002E-2</v>
      </c>
      <c r="BG422" s="20">
        <v>5.2707394933329502E-2</v>
      </c>
      <c r="BH422" s="19">
        <v>12</v>
      </c>
      <c r="BI422" s="18">
        <v>-1.47948860520207E-2</v>
      </c>
      <c r="BJ422" s="17">
        <v>21</v>
      </c>
      <c r="BK422" s="15">
        <v>-1.5245496843622201E-2</v>
      </c>
      <c r="BL422" s="16">
        <v>22</v>
      </c>
      <c r="BM422" s="6">
        <v>29</v>
      </c>
      <c r="BN422" s="15">
        <v>-1.5338785927152199E-2</v>
      </c>
      <c r="BO422" s="12">
        <v>21</v>
      </c>
      <c r="BP422" s="13">
        <v>6.3773764832465103</v>
      </c>
      <c r="BQ422" s="13">
        <v>6.2630106244111303</v>
      </c>
      <c r="BR422" s="13">
        <v>-9.5356569631657795</v>
      </c>
      <c r="BS422" s="13">
        <v>-9.0127637736882793</v>
      </c>
      <c r="BT422" s="13">
        <v>-1.7147147926146999</v>
      </c>
      <c r="BU422" s="15">
        <v>-1.14710109337442E-2</v>
      </c>
      <c r="BV422" s="15">
        <v>9.9326167358237596E-3</v>
      </c>
      <c r="BW422" s="14">
        <v>11</v>
      </c>
      <c r="BX422" s="13">
        <v>-5.3139278233982798</v>
      </c>
      <c r="BY422" s="12">
        <v>21</v>
      </c>
      <c r="BZ422" s="13">
        <v>1.8872429549390299</v>
      </c>
      <c r="CA422" s="12">
        <v>13</v>
      </c>
      <c r="CB422" s="11" t="s">
        <v>104</v>
      </c>
      <c r="CC422" s="10">
        <v>6600</v>
      </c>
      <c r="CD422" s="10">
        <v>7</v>
      </c>
      <c r="CE422" s="3">
        <v>16</v>
      </c>
      <c r="CF422" s="3">
        <v>0</v>
      </c>
      <c r="CG422" s="3">
        <v>0</v>
      </c>
      <c r="CH422" s="3" t="s">
        <v>0</v>
      </c>
      <c r="CI422" s="9">
        <f t="shared" si="13"/>
        <v>-0.41185220229875502</v>
      </c>
      <c r="CJ422" s="8">
        <v>-0.37003003159477083</v>
      </c>
      <c r="CK422" s="8">
        <v>2.6576673860361943E-2</v>
      </c>
      <c r="CL422" s="8">
        <v>-1.5245496843622235E-2</v>
      </c>
    </row>
    <row r="423" spans="1:90">
      <c r="A423" s="1">
        <v>2010</v>
      </c>
      <c r="B423" s="16" t="s">
        <v>59</v>
      </c>
      <c r="C423" s="16" t="s">
        <v>59</v>
      </c>
      <c r="D423" s="16" t="s">
        <v>4</v>
      </c>
      <c r="E423" s="16" t="str">
        <f t="shared" si="12"/>
        <v>2010CHI</v>
      </c>
      <c r="F423" s="25">
        <v>11</v>
      </c>
      <c r="G423" s="15">
        <v>2.6973191069793692E-2</v>
      </c>
      <c r="H423" s="16">
        <v>13</v>
      </c>
      <c r="I423" s="6">
        <v>25</v>
      </c>
      <c r="J423" s="15">
        <v>-5.645637790678143E-4</v>
      </c>
      <c r="K423" s="24" t="s">
        <v>78</v>
      </c>
      <c r="L423" s="15">
        <v>-0.12238034758869901</v>
      </c>
      <c r="M423" s="12">
        <v>28</v>
      </c>
      <c r="N423" s="15">
        <v>-7.5633256001344795E-2</v>
      </c>
      <c r="O423" s="12">
        <v>7</v>
      </c>
      <c r="P423" s="15">
        <v>7.3720282657147904E-2</v>
      </c>
      <c r="Q423" s="12">
        <v>1</v>
      </c>
      <c r="R423" s="7">
        <v>-0.132458866010737</v>
      </c>
      <c r="S423" s="7">
        <v>-6.1991273962163702E-2</v>
      </c>
      <c r="T423" s="15">
        <v>6.9903028269505493E-2</v>
      </c>
      <c r="U423" s="23">
        <v>8.3168244049364493</v>
      </c>
      <c r="V423" s="17">
        <v>13</v>
      </c>
      <c r="W423" s="20">
        <v>9.2076864156498198E-2</v>
      </c>
      <c r="X423" s="17">
        <v>11</v>
      </c>
      <c r="Y423" s="20">
        <v>1.0035171632166599E-2</v>
      </c>
      <c r="Z423" s="17">
        <v>18</v>
      </c>
      <c r="AA423" s="22">
        <v>9.4619076530460671</v>
      </c>
      <c r="AB423" s="17">
        <v>10</v>
      </c>
      <c r="AC423" s="20">
        <v>0.21203119343791499</v>
      </c>
      <c r="AD423" s="19">
        <v>29</v>
      </c>
      <c r="AE423" s="15">
        <v>-0.12238034758869901</v>
      </c>
      <c r="AF423" s="16">
        <v>28</v>
      </c>
      <c r="AG423" s="6">
        <v>24</v>
      </c>
      <c r="AH423" s="15">
        <v>-8.7883778247312999E-2</v>
      </c>
      <c r="AI423" s="12">
        <v>24</v>
      </c>
      <c r="AJ423" s="15">
        <v>1.6693083934588699E-2</v>
      </c>
      <c r="AK423" s="12">
        <v>24</v>
      </c>
      <c r="AL423" s="15">
        <v>-0.156197548059931</v>
      </c>
      <c r="AM423" s="12">
        <v>28</v>
      </c>
      <c r="AN423" s="15">
        <v>-0.132458866010737</v>
      </c>
      <c r="AO423" s="15">
        <v>6.2211296863947801E-3</v>
      </c>
      <c r="AP423" s="15">
        <v>-0.16647961280387799</v>
      </c>
      <c r="AQ423" s="15">
        <v>0.13587903834884801</v>
      </c>
      <c r="AR423" s="14">
        <v>31</v>
      </c>
      <c r="AS423" s="15">
        <v>-1.49323511993915E-2</v>
      </c>
      <c r="AT423" s="12">
        <v>10</v>
      </c>
      <c r="AU423" s="20">
        <v>-7.5633256001344795E-2</v>
      </c>
      <c r="AV423" s="21">
        <v>7</v>
      </c>
      <c r="AW423" s="6">
        <v>22</v>
      </c>
      <c r="AX423" s="20">
        <v>-8.9299797168212999E-2</v>
      </c>
      <c r="AY423" s="17">
        <v>6</v>
      </c>
      <c r="AZ423" s="20">
        <v>-2.2282636620677899E-2</v>
      </c>
      <c r="BA423" s="17">
        <v>6</v>
      </c>
      <c r="BB423" s="20">
        <v>-0.15956461020151499</v>
      </c>
      <c r="BC423" s="17">
        <v>7</v>
      </c>
      <c r="BD423" s="20">
        <v>-6.1991273962163702E-2</v>
      </c>
      <c r="BE423" s="20">
        <v>-3.5607806123108998E-3</v>
      </c>
      <c r="BF423" s="20">
        <v>-0.153914301105394</v>
      </c>
      <c r="BG423" s="20">
        <v>6.1062916884503E-2</v>
      </c>
      <c r="BH423" s="19">
        <v>19</v>
      </c>
      <c r="BI423" s="18">
        <v>-7.3628649340023904E-3</v>
      </c>
      <c r="BJ423" s="17">
        <v>20</v>
      </c>
      <c r="BK423" s="15">
        <v>7.3720282657147904E-2</v>
      </c>
      <c r="BL423" s="16">
        <v>1</v>
      </c>
      <c r="BM423" s="6">
        <v>4</v>
      </c>
      <c r="BN423" s="15">
        <v>9.0660845235598198E-2</v>
      </c>
      <c r="BO423" s="12">
        <v>2</v>
      </c>
      <c r="BP423" s="13">
        <v>0.55845037009764598</v>
      </c>
      <c r="BQ423" s="13">
        <v>-4.0062257727666797</v>
      </c>
      <c r="BR423" s="13">
        <v>14.569813672786699</v>
      </c>
      <c r="BS423" s="13">
        <v>-0.213493047794723</v>
      </c>
      <c r="BT423" s="13">
        <v>25.951596106250999</v>
      </c>
      <c r="BU423" s="15">
        <v>6.9903028269505493E-2</v>
      </c>
      <c r="BV423" s="15">
        <v>2.0801625949762599E-2</v>
      </c>
      <c r="BW423" s="14">
        <v>24</v>
      </c>
      <c r="BX423" s="13">
        <v>4.6507816449402304</v>
      </c>
      <c r="BY423" s="12">
        <v>6</v>
      </c>
      <c r="BZ423" s="13">
        <v>-1.9086271938212001</v>
      </c>
      <c r="CA423" s="12">
        <v>21</v>
      </c>
      <c r="CB423" s="11" t="s">
        <v>106</v>
      </c>
      <c r="CC423" s="10">
        <v>4000</v>
      </c>
      <c r="CD423" s="10">
        <v>8</v>
      </c>
      <c r="CE423" s="3">
        <v>18</v>
      </c>
      <c r="CF423" s="3" t="s">
        <v>7</v>
      </c>
      <c r="CG423" s="3">
        <v>2</v>
      </c>
      <c r="CH423" s="3" t="s">
        <v>22</v>
      </c>
      <c r="CI423" s="9">
        <f t="shared" si="13"/>
        <v>3.2110707142843642E-2</v>
      </c>
      <c r="CJ423" s="8">
        <v>-0.1154313137695934</v>
      </c>
      <c r="CK423" s="8">
        <v>-7.2378286784851475E-2</v>
      </c>
      <c r="CL423" s="8">
        <v>7.5163734127585563E-2</v>
      </c>
    </row>
    <row r="424" spans="1:90">
      <c r="A424" s="1">
        <v>2010</v>
      </c>
      <c r="B424" s="16" t="s">
        <v>58</v>
      </c>
      <c r="C424" s="16" t="s">
        <v>58</v>
      </c>
      <c r="D424" s="16" t="s">
        <v>20</v>
      </c>
      <c r="E424" s="16" t="str">
        <f t="shared" si="12"/>
        <v>2010CIN</v>
      </c>
      <c r="F424" s="25">
        <v>4</v>
      </c>
      <c r="G424" s="15">
        <v>-6.6435612308835101E-2</v>
      </c>
      <c r="H424" s="16">
        <v>20</v>
      </c>
      <c r="I424" s="6">
        <v>19</v>
      </c>
      <c r="J424" s="15">
        <v>-0.18643479004732511</v>
      </c>
      <c r="K424" s="24" t="s">
        <v>37</v>
      </c>
      <c r="L424" s="15">
        <v>1.2273918255439701E-2</v>
      </c>
      <c r="M424" s="12">
        <v>15</v>
      </c>
      <c r="N424" s="15">
        <v>4.3243744356752399E-2</v>
      </c>
      <c r="O424" s="12">
        <v>23</v>
      </c>
      <c r="P424" s="15">
        <v>-3.5465786207522401E-2</v>
      </c>
      <c r="Q424" s="12">
        <v>28</v>
      </c>
      <c r="R424" s="7">
        <v>-2.69931466026927E-2</v>
      </c>
      <c r="S424" s="7">
        <v>0.117408963152102</v>
      </c>
      <c r="T424" s="15">
        <v>-4.2032680292530399E-2</v>
      </c>
      <c r="U424" s="23">
        <v>6.1417184517355503</v>
      </c>
      <c r="V424" s="17">
        <v>26</v>
      </c>
      <c r="W424" s="20">
        <v>-7.4109734780995806E-2</v>
      </c>
      <c r="X424" s="17">
        <v>20</v>
      </c>
      <c r="Y424" s="20">
        <v>9.46428184354597E-2</v>
      </c>
      <c r="Z424" s="17">
        <v>2</v>
      </c>
      <c r="AA424" s="22">
        <v>6.0175211294716746</v>
      </c>
      <c r="AB424" s="17">
        <v>25</v>
      </c>
      <c r="AC424" s="20">
        <v>0.136821935419119</v>
      </c>
      <c r="AD424" s="19">
        <v>14</v>
      </c>
      <c r="AE424" s="15">
        <v>1.2273918255439701E-2</v>
      </c>
      <c r="AF424" s="16">
        <v>15</v>
      </c>
      <c r="AG424" s="6">
        <v>18</v>
      </c>
      <c r="AH424" s="15">
        <v>3.9182902187308202E-2</v>
      </c>
      <c r="AI424" s="12">
        <v>15</v>
      </c>
      <c r="AJ424" s="15">
        <v>0.23013709469239699</v>
      </c>
      <c r="AK424" s="12">
        <v>12</v>
      </c>
      <c r="AL424" s="15">
        <v>-0.13477836337132501</v>
      </c>
      <c r="AM424" s="12">
        <v>26</v>
      </c>
      <c r="AN424" s="15">
        <v>-2.69931466026927E-2</v>
      </c>
      <c r="AO424" s="15">
        <v>0.17978474957354301</v>
      </c>
      <c r="AP424" s="15">
        <v>-0.16038402337477201</v>
      </c>
      <c r="AQ424" s="15">
        <v>6.7529824010176501E-2</v>
      </c>
      <c r="AR424" s="14">
        <v>16</v>
      </c>
      <c r="AS424" s="15">
        <v>-4.5223744877198199E-2</v>
      </c>
      <c r="AT424" s="12">
        <v>1</v>
      </c>
      <c r="AU424" s="20">
        <v>4.3243744356752399E-2</v>
      </c>
      <c r="AV424" s="21">
        <v>23</v>
      </c>
      <c r="AW424" s="6">
        <v>14</v>
      </c>
      <c r="AX424" s="20">
        <v>7.7895925186400497E-2</v>
      </c>
      <c r="AY424" s="17">
        <v>27</v>
      </c>
      <c r="AZ424" s="20">
        <v>7.6372545926368801E-2</v>
      </c>
      <c r="BA424" s="17">
        <v>20</v>
      </c>
      <c r="BB424" s="20">
        <v>2.85900704057266E-3</v>
      </c>
      <c r="BC424" s="17">
        <v>30</v>
      </c>
      <c r="BD424" s="20">
        <v>0.117408963152102</v>
      </c>
      <c r="BE424" s="20">
        <v>0.19587326627075199</v>
      </c>
      <c r="BF424" s="20">
        <v>2.17592529298654E-2</v>
      </c>
      <c r="BG424" s="20">
        <v>6.8580618344145902E-2</v>
      </c>
      <c r="BH424" s="19">
        <v>23</v>
      </c>
      <c r="BI424" s="18">
        <v>4.2259133356375003E-2</v>
      </c>
      <c r="BJ424" s="17">
        <v>5</v>
      </c>
      <c r="BK424" s="15">
        <v>-3.5465786207522401E-2</v>
      </c>
      <c r="BL424" s="16">
        <v>28</v>
      </c>
      <c r="BM424" s="6">
        <v>21</v>
      </c>
      <c r="BN424" s="15">
        <v>-3.5396711781903498E-2</v>
      </c>
      <c r="BO424" s="12">
        <v>27</v>
      </c>
      <c r="BP424" s="13">
        <v>-7.4068054270338397</v>
      </c>
      <c r="BQ424" s="13">
        <v>-11.1575804354498</v>
      </c>
      <c r="BR424" s="13">
        <v>-3.5255750266733301</v>
      </c>
      <c r="BS424" s="13">
        <v>8.6828943124975506</v>
      </c>
      <c r="BT424" s="13">
        <v>-4.3258265271017802</v>
      </c>
      <c r="BU424" s="15">
        <v>-4.2032680292530399E-2</v>
      </c>
      <c r="BV424" s="15">
        <v>2.43018160019161E-2</v>
      </c>
      <c r="BW424" s="14">
        <v>28</v>
      </c>
      <c r="BX424" s="13">
        <v>-3.7885764374639801</v>
      </c>
      <c r="BY424" s="12">
        <v>18</v>
      </c>
      <c r="BZ424" s="13">
        <v>-3.2834470425040001</v>
      </c>
      <c r="CA424" s="12">
        <v>25</v>
      </c>
      <c r="CB424" s="11" t="s">
        <v>105</v>
      </c>
      <c r="CC424" s="10">
        <v>3300</v>
      </c>
      <c r="CD424" s="10">
        <v>8</v>
      </c>
      <c r="CE424" s="3">
        <v>16</v>
      </c>
      <c r="CF424" s="3">
        <v>0</v>
      </c>
      <c r="CG424" s="3">
        <v>0</v>
      </c>
      <c r="CH424" s="3" t="s">
        <v>0</v>
      </c>
      <c r="CI424" s="9">
        <f t="shared" si="13"/>
        <v>-6.6435612308835171E-2</v>
      </c>
      <c r="CJ424" s="8">
        <v>1.2273918255439675E-2</v>
      </c>
      <c r="CK424" s="8">
        <v>4.3243744356752448E-2</v>
      </c>
      <c r="CL424" s="8">
        <v>-3.5465786207522401E-2</v>
      </c>
    </row>
    <row r="425" spans="1:90">
      <c r="A425" s="1">
        <v>2010</v>
      </c>
      <c r="B425" s="16" t="s">
        <v>102</v>
      </c>
      <c r="C425" s="16" t="s">
        <v>102</v>
      </c>
      <c r="D425" s="16" t="s">
        <v>20</v>
      </c>
      <c r="E425" s="16" t="str">
        <f t="shared" si="12"/>
        <v>2010CLE</v>
      </c>
      <c r="F425" s="25">
        <v>5</v>
      </c>
      <c r="G425" s="15">
        <v>-6.8345222201903005E-2</v>
      </c>
      <c r="H425" s="16">
        <v>21</v>
      </c>
      <c r="I425" s="6">
        <v>26</v>
      </c>
      <c r="J425" s="15">
        <v>-0.1142061951465632</v>
      </c>
      <c r="K425" s="24" t="s">
        <v>54</v>
      </c>
      <c r="L425" s="15">
        <v>-5.0548855169433402E-2</v>
      </c>
      <c r="M425" s="12">
        <v>21</v>
      </c>
      <c r="N425" s="15">
        <v>4.5247393682836597E-2</v>
      </c>
      <c r="O425" s="12">
        <v>24</v>
      </c>
      <c r="P425" s="15">
        <v>2.7451026650367E-2</v>
      </c>
      <c r="Q425" s="12">
        <v>10</v>
      </c>
      <c r="R425" s="7">
        <v>-5.8135677458220097E-2</v>
      </c>
      <c r="S425" s="7">
        <v>8.1495370945191603E-2</v>
      </c>
      <c r="T425" s="15">
        <v>2.5424853256848502E-2</v>
      </c>
      <c r="U425" s="23">
        <v>6.3650164085286303</v>
      </c>
      <c r="V425" s="17">
        <v>24</v>
      </c>
      <c r="W425" s="20">
        <v>-0.11250271512389701</v>
      </c>
      <c r="X425" s="17">
        <v>25</v>
      </c>
      <c r="Y425" s="20">
        <v>7.7330546889829196E-2</v>
      </c>
      <c r="Z425" s="17">
        <v>4</v>
      </c>
      <c r="AA425" s="22">
        <v>6.1160707820491398</v>
      </c>
      <c r="AB425" s="17">
        <v>24</v>
      </c>
      <c r="AC425" s="20">
        <v>0.16579436991376201</v>
      </c>
      <c r="AD425" s="19">
        <v>19</v>
      </c>
      <c r="AE425" s="15">
        <v>-5.0548855169433402E-2</v>
      </c>
      <c r="AF425" s="16">
        <v>21</v>
      </c>
      <c r="AG425" s="6">
        <v>25</v>
      </c>
      <c r="AH425" s="15">
        <v>-6.5388458763806098E-2</v>
      </c>
      <c r="AI425" s="12">
        <v>23</v>
      </c>
      <c r="AJ425" s="15">
        <v>6.2133905925701199E-2</v>
      </c>
      <c r="AK425" s="12">
        <v>22</v>
      </c>
      <c r="AL425" s="15">
        <v>-8.3371704770403801E-2</v>
      </c>
      <c r="AM425" s="12">
        <v>16</v>
      </c>
      <c r="AN425" s="15">
        <v>-5.8135677458220097E-2</v>
      </c>
      <c r="AO425" s="15">
        <v>4.34336645621312E-2</v>
      </c>
      <c r="AP425" s="15">
        <v>-8.4370295208963497E-2</v>
      </c>
      <c r="AQ425" s="15">
        <v>7.2072976927363502E-2</v>
      </c>
      <c r="AR425" s="14">
        <v>20</v>
      </c>
      <c r="AS425" s="15">
        <v>-2.9808080967014199E-2</v>
      </c>
      <c r="AT425" s="12">
        <v>6</v>
      </c>
      <c r="AU425" s="20">
        <v>4.5247393682836597E-2</v>
      </c>
      <c r="AV425" s="21">
        <v>24</v>
      </c>
      <c r="AW425" s="6">
        <v>30</v>
      </c>
      <c r="AX425" s="20">
        <v>7.7653880590024302E-2</v>
      </c>
      <c r="AY425" s="17">
        <v>26</v>
      </c>
      <c r="AZ425" s="20">
        <v>9.8498311780246706E-2</v>
      </c>
      <c r="BA425" s="17">
        <v>23</v>
      </c>
      <c r="BB425" s="20">
        <v>-1.0958445925356899E-2</v>
      </c>
      <c r="BC425" s="17">
        <v>28</v>
      </c>
      <c r="BD425" s="20">
        <v>8.1495370945191603E-2</v>
      </c>
      <c r="BE425" s="20">
        <v>0.176529985079036</v>
      </c>
      <c r="BF425" s="20">
        <v>-1.8812764014329301E-2</v>
      </c>
      <c r="BG425" s="20">
        <v>7.1206458948453205E-2</v>
      </c>
      <c r="BH425" s="19">
        <v>25</v>
      </c>
      <c r="BI425" s="18">
        <v>3.6227897746161003E-2</v>
      </c>
      <c r="BJ425" s="17">
        <v>6</v>
      </c>
      <c r="BK425" s="15">
        <v>2.7451026650367E-2</v>
      </c>
      <c r="BL425" s="16">
        <v>10</v>
      </c>
      <c r="BM425" s="6">
        <v>1</v>
      </c>
      <c r="BN425" s="15">
        <v>3.0539624229933102E-2</v>
      </c>
      <c r="BO425" s="12">
        <v>13</v>
      </c>
      <c r="BP425" s="13">
        <v>-1.1101283546957501</v>
      </c>
      <c r="BQ425" s="13">
        <v>12.457825880510701</v>
      </c>
      <c r="BR425" s="13">
        <v>-7.3220691699820897</v>
      </c>
      <c r="BS425" s="13">
        <v>11.8220087623534</v>
      </c>
      <c r="BT425" s="13">
        <v>-2.1221237930027801</v>
      </c>
      <c r="BU425" s="15">
        <v>2.5424853256848502E-2</v>
      </c>
      <c r="BV425" s="15">
        <v>8.1818061319971803E-3</v>
      </c>
      <c r="BW425" s="14">
        <v>4</v>
      </c>
      <c r="BX425" s="13">
        <v>2.23921179755287</v>
      </c>
      <c r="BY425" s="12">
        <v>10</v>
      </c>
      <c r="BZ425" s="13">
        <v>-1.01308669675925</v>
      </c>
      <c r="CA425" s="12">
        <v>18</v>
      </c>
      <c r="CB425" s="11" t="s">
        <v>105</v>
      </c>
      <c r="CC425" s="10">
        <v>12500</v>
      </c>
      <c r="CD425" s="10">
        <v>5.5</v>
      </c>
      <c r="CE425" s="3">
        <v>16</v>
      </c>
      <c r="CF425" s="3">
        <v>0</v>
      </c>
      <c r="CG425" s="3">
        <v>0</v>
      </c>
      <c r="CH425" s="3" t="s">
        <v>0</v>
      </c>
      <c r="CI425" s="9">
        <f t="shared" si="13"/>
        <v>-6.8345222201903047E-2</v>
      </c>
      <c r="CJ425" s="8">
        <v>-5.0548855169433422E-2</v>
      </c>
      <c r="CK425" s="8">
        <v>4.524739368283659E-2</v>
      </c>
      <c r="CL425" s="8">
        <v>2.7451026650366962E-2</v>
      </c>
    </row>
    <row r="426" spans="1:90">
      <c r="A426" s="1">
        <v>2010</v>
      </c>
      <c r="B426" s="16" t="s">
        <v>53</v>
      </c>
      <c r="C426" s="16" t="s">
        <v>53</v>
      </c>
      <c r="D426" s="16" t="s">
        <v>4</v>
      </c>
      <c r="E426" s="16" t="str">
        <f t="shared" si="12"/>
        <v>2010DAL</v>
      </c>
      <c r="F426" s="25">
        <v>6</v>
      </c>
      <c r="G426" s="15">
        <v>-9.1285527093645055E-2</v>
      </c>
      <c r="H426" s="16">
        <v>24</v>
      </c>
      <c r="I426" s="6">
        <v>3</v>
      </c>
      <c r="J426" s="15">
        <v>-9.5070402917574834E-2</v>
      </c>
      <c r="K426" s="24" t="s">
        <v>19</v>
      </c>
      <c r="L426" s="15">
        <v>-1.26584987282671E-2</v>
      </c>
      <c r="M426" s="12">
        <v>19</v>
      </c>
      <c r="N426" s="15">
        <v>8.4159979122837195E-2</v>
      </c>
      <c r="O426" s="12">
        <v>27</v>
      </c>
      <c r="P426" s="15">
        <v>5.5329507574592403E-3</v>
      </c>
      <c r="Q426" s="12">
        <v>15</v>
      </c>
      <c r="R426" s="7">
        <v>9.2508010384551604E-3</v>
      </c>
      <c r="S426" s="7">
        <v>0.116999316638584</v>
      </c>
      <c r="T426" s="15">
        <v>1.2678112682553999E-2</v>
      </c>
      <c r="U426" s="23">
        <v>6.7949614428973604</v>
      </c>
      <c r="V426" s="17">
        <v>21</v>
      </c>
      <c r="W426" s="20">
        <v>-9.2802160190437993E-2</v>
      </c>
      <c r="X426" s="17">
        <v>22</v>
      </c>
      <c r="Y426" s="20">
        <v>1.60636270927139E-2</v>
      </c>
      <c r="Z426" s="17">
        <v>15</v>
      </c>
      <c r="AA426" s="22">
        <v>6.9635948512305017</v>
      </c>
      <c r="AB426" s="17">
        <v>19</v>
      </c>
      <c r="AC426" s="20">
        <v>0.17391974451825601</v>
      </c>
      <c r="AD426" s="19">
        <v>21</v>
      </c>
      <c r="AE426" s="15">
        <v>-1.26584987282671E-2</v>
      </c>
      <c r="AF426" s="16">
        <v>19</v>
      </c>
      <c r="AG426" s="6">
        <v>3</v>
      </c>
      <c r="AH426" s="15">
        <v>-3.9494427196012899E-2</v>
      </c>
      <c r="AI426" s="12">
        <v>21</v>
      </c>
      <c r="AJ426" s="15">
        <v>0.162037106453018</v>
      </c>
      <c r="AK426" s="12">
        <v>16</v>
      </c>
      <c r="AL426" s="15">
        <v>-5.9422902105560602E-2</v>
      </c>
      <c r="AM426" s="12">
        <v>13</v>
      </c>
      <c r="AN426" s="15">
        <v>9.2508010384551604E-3</v>
      </c>
      <c r="AO426" s="15">
        <v>0.18276542607546101</v>
      </c>
      <c r="AP426" s="15">
        <v>-4.9809824039989598E-2</v>
      </c>
      <c r="AQ426" s="15">
        <v>7.1083690395977797E-2</v>
      </c>
      <c r="AR426" s="14">
        <v>18</v>
      </c>
      <c r="AS426" s="15">
        <v>-3.8569246854553399E-3</v>
      </c>
      <c r="AT426" s="12">
        <v>16</v>
      </c>
      <c r="AU426" s="20">
        <v>8.4159979122837195E-2</v>
      </c>
      <c r="AV426" s="21">
        <v>27</v>
      </c>
      <c r="AW426" s="6">
        <v>12</v>
      </c>
      <c r="AX426" s="20">
        <v>6.6639624685474005E-2</v>
      </c>
      <c r="AY426" s="17">
        <v>25</v>
      </c>
      <c r="AZ426" s="20">
        <v>0.203073809472607</v>
      </c>
      <c r="BA426" s="17">
        <v>28</v>
      </c>
      <c r="BB426" s="20">
        <v>-8.7461011394432298E-2</v>
      </c>
      <c r="BC426" s="17">
        <v>16</v>
      </c>
      <c r="BD426" s="20">
        <v>0.116999316638584</v>
      </c>
      <c r="BE426" s="20">
        <v>0.231020198967576</v>
      </c>
      <c r="BF426" s="20">
        <v>-4.7559984053326503E-2</v>
      </c>
      <c r="BG426" s="20">
        <v>5.6091383554584602E-2</v>
      </c>
      <c r="BH426" s="19">
        <v>15</v>
      </c>
      <c r="BI426" s="18">
        <v>1.2614860409739999E-2</v>
      </c>
      <c r="BJ426" s="17">
        <v>12</v>
      </c>
      <c r="BK426" s="15">
        <v>5.5329507574592403E-3</v>
      </c>
      <c r="BL426" s="16">
        <v>15</v>
      </c>
      <c r="BM426" s="6">
        <v>14</v>
      </c>
      <c r="BN426" s="15">
        <v>1.3331891691048901E-2</v>
      </c>
      <c r="BO426" s="12">
        <v>15</v>
      </c>
      <c r="BP426" s="13">
        <v>-5.49800086711645</v>
      </c>
      <c r="BQ426" s="13">
        <v>1.19115924304251</v>
      </c>
      <c r="BR426" s="13">
        <v>-14.559925619501399</v>
      </c>
      <c r="BS426" s="13">
        <v>6.2974687363162598</v>
      </c>
      <c r="BT426" s="13">
        <v>15.335773885988701</v>
      </c>
      <c r="BU426" s="15">
        <v>1.2678112682553999E-2</v>
      </c>
      <c r="BV426" s="15">
        <v>3.0012314519561899E-2</v>
      </c>
      <c r="BW426" s="14">
        <v>32</v>
      </c>
      <c r="BX426" s="13">
        <v>-14.5638272968003</v>
      </c>
      <c r="BY426" s="12">
        <v>30</v>
      </c>
      <c r="BZ426" s="13">
        <v>3.5725809625473799</v>
      </c>
      <c r="CA426" s="12">
        <v>8</v>
      </c>
      <c r="CB426" s="11" t="s">
        <v>1</v>
      </c>
      <c r="CC426" s="10">
        <v>1000</v>
      </c>
      <c r="CD426" s="10">
        <v>10</v>
      </c>
      <c r="CE426" s="3">
        <v>16</v>
      </c>
      <c r="CF426" s="3">
        <v>0</v>
      </c>
      <c r="CG426" s="3">
        <v>0</v>
      </c>
      <c r="CH426" s="3" t="s">
        <v>0</v>
      </c>
      <c r="CI426" s="9">
        <f t="shared" si="13"/>
        <v>-9.1285527093645069E-2</v>
      </c>
      <c r="CJ426" s="8">
        <v>-1.2658498728267095E-2</v>
      </c>
      <c r="CK426" s="8">
        <v>8.4159979122837222E-2</v>
      </c>
      <c r="CL426" s="8">
        <v>5.5329507574592438E-3</v>
      </c>
    </row>
    <row r="427" spans="1:90">
      <c r="A427" s="1">
        <v>2010</v>
      </c>
      <c r="B427" s="16" t="s">
        <v>51</v>
      </c>
      <c r="C427" s="16" t="s">
        <v>51</v>
      </c>
      <c r="D427" s="16" t="s">
        <v>20</v>
      </c>
      <c r="E427" s="16" t="str">
        <f t="shared" si="12"/>
        <v>2010DEN</v>
      </c>
      <c r="F427" s="25">
        <v>4</v>
      </c>
      <c r="G427" s="15">
        <v>-0.2050811141783308</v>
      </c>
      <c r="H427" s="16">
        <v>30</v>
      </c>
      <c r="I427" s="6">
        <v>15</v>
      </c>
      <c r="J427" s="15">
        <v>-0.18780807386289786</v>
      </c>
      <c r="K427" s="24" t="s">
        <v>37</v>
      </c>
      <c r="L427" s="15">
        <v>-1.6025105642298799E-2</v>
      </c>
      <c r="M427" s="12">
        <v>20</v>
      </c>
      <c r="N427" s="15">
        <v>0.16350096033162401</v>
      </c>
      <c r="O427" s="12">
        <v>31</v>
      </c>
      <c r="P427" s="15">
        <v>-2.5555048204408001E-2</v>
      </c>
      <c r="Q427" s="12">
        <v>27</v>
      </c>
      <c r="R427" s="7">
        <v>-4.01957254731828E-3</v>
      </c>
      <c r="S427" s="7">
        <v>0.17686308321461</v>
      </c>
      <c r="T427" s="15">
        <v>-6.9254181009695904E-3</v>
      </c>
      <c r="U427" s="23">
        <v>4.7561434366145896</v>
      </c>
      <c r="V427" s="17">
        <v>29</v>
      </c>
      <c r="W427" s="20">
        <v>-0.18984869583540701</v>
      </c>
      <c r="X427" s="17">
        <v>28</v>
      </c>
      <c r="Y427" s="20">
        <v>-1.7662844265725799E-2</v>
      </c>
      <c r="Z427" s="17">
        <v>21</v>
      </c>
      <c r="AA427" s="22">
        <v>4.9447845091694775</v>
      </c>
      <c r="AB427" s="17">
        <v>29</v>
      </c>
      <c r="AC427" s="20">
        <v>0.156575455461643</v>
      </c>
      <c r="AD427" s="19">
        <v>18</v>
      </c>
      <c r="AE427" s="15">
        <v>-1.6025105642298799E-2</v>
      </c>
      <c r="AF427" s="16">
        <v>20</v>
      </c>
      <c r="AG427" s="6">
        <v>20</v>
      </c>
      <c r="AH427" s="15">
        <v>-2.5756809295051902E-2</v>
      </c>
      <c r="AI427" s="12">
        <v>19</v>
      </c>
      <c r="AJ427" s="15">
        <v>0.21434433905563199</v>
      </c>
      <c r="AK427" s="12">
        <v>14</v>
      </c>
      <c r="AL427" s="15">
        <v>-0.206054649677167</v>
      </c>
      <c r="AM427" s="12">
        <v>31</v>
      </c>
      <c r="AN427" s="15">
        <v>-4.01957254731828E-3</v>
      </c>
      <c r="AO427" s="15">
        <v>0.24786310934043501</v>
      </c>
      <c r="AP427" s="15">
        <v>-0.20871694308736599</v>
      </c>
      <c r="AQ427" s="15">
        <v>7.9463500019394798E-2</v>
      </c>
      <c r="AR427" s="14">
        <v>23</v>
      </c>
      <c r="AS427" s="15">
        <v>2.8112181707485302E-3</v>
      </c>
      <c r="AT427" s="12">
        <v>20</v>
      </c>
      <c r="AU427" s="20">
        <v>0.16350096033162401</v>
      </c>
      <c r="AV427" s="21">
        <v>31</v>
      </c>
      <c r="AW427" s="6">
        <v>8</v>
      </c>
      <c r="AX427" s="20">
        <v>0.15427620788157001</v>
      </c>
      <c r="AY427" s="17">
        <v>31</v>
      </c>
      <c r="AZ427" s="20">
        <v>0.34183840037942098</v>
      </c>
      <c r="BA427" s="17">
        <v>31</v>
      </c>
      <c r="BB427" s="20">
        <v>6.62176432068881E-4</v>
      </c>
      <c r="BC427" s="17">
        <v>29</v>
      </c>
      <c r="BD427" s="20">
        <v>0.17686308321461</v>
      </c>
      <c r="BE427" s="20">
        <v>0.34805278629312802</v>
      </c>
      <c r="BF427" s="20">
        <v>2.05508525469471E-2</v>
      </c>
      <c r="BG427" s="20">
        <v>2.1802402586513801E-2</v>
      </c>
      <c r="BH427" s="19">
        <v>2</v>
      </c>
      <c r="BI427" s="18">
        <v>-1.6653848601906399E-2</v>
      </c>
      <c r="BJ427" s="17">
        <v>24</v>
      </c>
      <c r="BK427" s="15">
        <v>-2.5555048204408001E-2</v>
      </c>
      <c r="BL427" s="16">
        <v>27</v>
      </c>
      <c r="BM427" s="6">
        <v>18</v>
      </c>
      <c r="BN427" s="15">
        <v>-9.8156786587846601E-3</v>
      </c>
      <c r="BO427" s="12">
        <v>16</v>
      </c>
      <c r="BP427" s="13">
        <v>2.42447919144539</v>
      </c>
      <c r="BQ427" s="13">
        <v>-4.4968564425423398</v>
      </c>
      <c r="BR427" s="13">
        <v>2.9072843070787502</v>
      </c>
      <c r="BS427" s="13">
        <v>-12.9987456991385</v>
      </c>
      <c r="BT427" s="13">
        <v>-0.613685459047288</v>
      </c>
      <c r="BU427" s="15">
        <v>-6.9254181009695904E-3</v>
      </c>
      <c r="BV427" s="15">
        <v>4.3676868678447899E-3</v>
      </c>
      <c r="BW427" s="14">
        <v>1</v>
      </c>
      <c r="BX427" s="13">
        <v>-17.634844164142301</v>
      </c>
      <c r="BY427" s="12">
        <v>32</v>
      </c>
      <c r="BZ427" s="13">
        <v>9.3148150517191901</v>
      </c>
      <c r="CA427" s="12">
        <v>1</v>
      </c>
      <c r="CB427" s="11" t="s">
        <v>18</v>
      </c>
      <c r="CC427" s="10">
        <v>6600</v>
      </c>
      <c r="CD427" s="10">
        <v>7</v>
      </c>
      <c r="CE427" s="3">
        <v>16</v>
      </c>
      <c r="CF427" s="3">
        <v>0</v>
      </c>
      <c r="CG427" s="3">
        <v>0</v>
      </c>
      <c r="CH427" s="3" t="s">
        <v>0</v>
      </c>
      <c r="CI427" s="9">
        <f t="shared" si="13"/>
        <v>-0.20508111417833069</v>
      </c>
      <c r="CJ427" s="8">
        <v>-1.6025105642298837E-2</v>
      </c>
      <c r="CK427" s="8">
        <v>0.1635009603316239</v>
      </c>
      <c r="CL427" s="8">
        <v>-2.5555048204407974E-2</v>
      </c>
    </row>
    <row r="428" spans="1:90">
      <c r="A428" s="1">
        <v>2010</v>
      </c>
      <c r="B428" s="16" t="s">
        <v>50</v>
      </c>
      <c r="C428" s="16" t="s">
        <v>50</v>
      </c>
      <c r="D428" s="16" t="s">
        <v>4</v>
      </c>
      <c r="E428" s="16" t="str">
        <f t="shared" si="12"/>
        <v>2010DET</v>
      </c>
      <c r="F428" s="25">
        <v>6</v>
      </c>
      <c r="G428" s="15">
        <v>-6.4343261926636391E-3</v>
      </c>
      <c r="H428" s="16">
        <v>17</v>
      </c>
      <c r="I428" s="6">
        <v>32</v>
      </c>
      <c r="J428" s="15">
        <v>-4.6264039059026298E-2</v>
      </c>
      <c r="K428" s="24" t="s">
        <v>19</v>
      </c>
      <c r="L428" s="15">
        <v>-4.1925543061624403E-3</v>
      </c>
      <c r="M428" s="12">
        <v>18</v>
      </c>
      <c r="N428" s="15">
        <v>2.7968269676210199E-2</v>
      </c>
      <c r="O428" s="12">
        <v>20</v>
      </c>
      <c r="P428" s="15">
        <v>2.5726497789709001E-2</v>
      </c>
      <c r="Q428" s="12">
        <v>11</v>
      </c>
      <c r="R428" s="7">
        <v>-3.9582605302026598E-2</v>
      </c>
      <c r="S428" s="7">
        <v>4.1853874375358098E-2</v>
      </c>
      <c r="T428" s="15">
        <v>3.5172440618358398E-2</v>
      </c>
      <c r="U428" s="23">
        <v>7.5329139334527504</v>
      </c>
      <c r="V428" s="17">
        <v>18</v>
      </c>
      <c r="W428" s="20">
        <v>4.31932282824984E-2</v>
      </c>
      <c r="X428" s="17">
        <v>14</v>
      </c>
      <c r="Y428" s="20">
        <v>4.3739170925954703E-2</v>
      </c>
      <c r="Z428" s="17">
        <v>8</v>
      </c>
      <c r="AA428" s="22">
        <v>7.8093011893944482</v>
      </c>
      <c r="AB428" s="17">
        <v>17</v>
      </c>
      <c r="AC428" s="20">
        <v>9.6176905658467995E-2</v>
      </c>
      <c r="AD428" s="19">
        <v>6</v>
      </c>
      <c r="AE428" s="15">
        <v>-4.1925543061624403E-3</v>
      </c>
      <c r="AF428" s="16">
        <v>18</v>
      </c>
      <c r="AG428" s="6">
        <v>31</v>
      </c>
      <c r="AH428" s="15">
        <v>4.3589779928266598E-2</v>
      </c>
      <c r="AI428" s="12">
        <v>13</v>
      </c>
      <c r="AJ428" s="15">
        <v>0.152722663217604</v>
      </c>
      <c r="AK428" s="12">
        <v>17</v>
      </c>
      <c r="AL428" s="15">
        <v>-9.6620294952745003E-2</v>
      </c>
      <c r="AM428" s="12">
        <v>20</v>
      </c>
      <c r="AN428" s="15">
        <v>-3.9582605302026598E-2</v>
      </c>
      <c r="AO428" s="15">
        <v>0.106155331052268</v>
      </c>
      <c r="AP428" s="15">
        <v>-0.12263196174978599</v>
      </c>
      <c r="AQ428" s="15">
        <v>3.7865868871043297E-2</v>
      </c>
      <c r="AR428" s="14">
        <v>4</v>
      </c>
      <c r="AS428" s="15">
        <v>-3.1389608975655701E-2</v>
      </c>
      <c r="AT428" s="12">
        <v>5</v>
      </c>
      <c r="AU428" s="20">
        <v>2.7968269676210199E-2</v>
      </c>
      <c r="AV428" s="21">
        <v>20</v>
      </c>
      <c r="AW428" s="6">
        <v>32</v>
      </c>
      <c r="AX428" s="20">
        <v>1.4564358344304499E-2</v>
      </c>
      <c r="AY428" s="17">
        <v>18</v>
      </c>
      <c r="AZ428" s="20">
        <v>6.3176234265856598E-2</v>
      </c>
      <c r="BA428" s="17">
        <v>16</v>
      </c>
      <c r="BB428" s="20">
        <v>-1.96646547259797E-2</v>
      </c>
      <c r="BC428" s="17">
        <v>26</v>
      </c>
      <c r="BD428" s="20">
        <v>4.1853874375358098E-2</v>
      </c>
      <c r="BE428" s="20">
        <v>8.3564291776018901E-2</v>
      </c>
      <c r="BF428" s="20">
        <v>-1.45762311983599E-2</v>
      </c>
      <c r="BG428" s="20">
        <v>6.5778252055146702E-2</v>
      </c>
      <c r="BH428" s="19">
        <v>22</v>
      </c>
      <c r="BI428" s="18">
        <v>6.7431226090183399E-3</v>
      </c>
      <c r="BJ428" s="17">
        <v>15</v>
      </c>
      <c r="BK428" s="15">
        <v>2.5726497789709001E-2</v>
      </c>
      <c r="BL428" s="16">
        <v>11</v>
      </c>
      <c r="BM428" s="6">
        <v>31</v>
      </c>
      <c r="BN428" s="15">
        <v>1.41678066985363E-2</v>
      </c>
      <c r="BO428" s="12">
        <v>14</v>
      </c>
      <c r="BP428" s="13">
        <v>6.4378390076179599</v>
      </c>
      <c r="BQ428" s="13">
        <v>-1.4260690521816699</v>
      </c>
      <c r="BR428" s="13">
        <v>10.868495215387901</v>
      </c>
      <c r="BS428" s="13">
        <v>-6.7655596040479598</v>
      </c>
      <c r="BT428" s="13">
        <v>3.7485433280782701</v>
      </c>
      <c r="BU428" s="15">
        <v>3.5172440618358398E-2</v>
      </c>
      <c r="BV428" s="15">
        <v>1.5845336975693299E-2</v>
      </c>
      <c r="BW428" s="14">
        <v>19</v>
      </c>
      <c r="BX428" s="13">
        <v>-13.3173158327119</v>
      </c>
      <c r="BY428" s="12">
        <v>29</v>
      </c>
      <c r="BZ428" s="13">
        <v>4.7229714143247099</v>
      </c>
      <c r="CA428" s="12">
        <v>5</v>
      </c>
      <c r="CB428" s="11" t="s">
        <v>106</v>
      </c>
      <c r="CC428" s="10">
        <v>15000</v>
      </c>
      <c r="CD428" s="10">
        <v>5</v>
      </c>
      <c r="CE428" s="3">
        <v>16</v>
      </c>
      <c r="CF428" s="3">
        <v>0</v>
      </c>
      <c r="CG428" s="3">
        <v>0</v>
      </c>
      <c r="CH428" s="3" t="s">
        <v>0</v>
      </c>
      <c r="CI428" s="9">
        <f t="shared" si="13"/>
        <v>-6.4343261926636773E-3</v>
      </c>
      <c r="CJ428" s="8">
        <v>-4.1925543061624446E-3</v>
      </c>
      <c r="CK428" s="8">
        <v>2.7968269676210234E-2</v>
      </c>
      <c r="CL428" s="8">
        <v>2.5726497789709004E-2</v>
      </c>
    </row>
    <row r="429" spans="1:90">
      <c r="A429" s="1">
        <v>2010</v>
      </c>
      <c r="B429" s="16" t="s">
        <v>49</v>
      </c>
      <c r="C429" s="16" t="s">
        <v>49</v>
      </c>
      <c r="D429" s="16" t="s">
        <v>4</v>
      </c>
      <c r="E429" s="16" t="str">
        <f t="shared" si="12"/>
        <v>2010GB</v>
      </c>
      <c r="F429" s="25">
        <v>10</v>
      </c>
      <c r="G429" s="15">
        <v>0.19734455753868246</v>
      </c>
      <c r="H429" s="16">
        <v>5</v>
      </c>
      <c r="I429" s="6">
        <v>2</v>
      </c>
      <c r="J429" s="15">
        <v>0.17169004161975479</v>
      </c>
      <c r="K429" s="24" t="s">
        <v>23</v>
      </c>
      <c r="L429" s="15">
        <v>0.10366395108061099</v>
      </c>
      <c r="M429" s="12">
        <v>7</v>
      </c>
      <c r="N429" s="15">
        <v>-0.117837105380407</v>
      </c>
      <c r="O429" s="12">
        <v>2</v>
      </c>
      <c r="P429" s="15">
        <v>-2.4156498922335502E-2</v>
      </c>
      <c r="Q429" s="12">
        <v>26</v>
      </c>
      <c r="R429" s="7">
        <v>9.9958837464959593E-2</v>
      </c>
      <c r="S429" s="7">
        <v>-0.102365092744545</v>
      </c>
      <c r="T429" s="15">
        <v>-3.0633888589749799E-2</v>
      </c>
      <c r="U429" s="23">
        <v>10.547741857611999</v>
      </c>
      <c r="V429" s="17">
        <v>6</v>
      </c>
      <c r="W429" s="20">
        <v>0.190855130546385</v>
      </c>
      <c r="X429" s="17">
        <v>6</v>
      </c>
      <c r="Y429" s="20">
        <v>3.1858394650726103E-2</v>
      </c>
      <c r="Z429" s="17">
        <v>12</v>
      </c>
      <c r="AA429" s="22">
        <v>12.147615444514502</v>
      </c>
      <c r="AB429" s="17">
        <v>2</v>
      </c>
      <c r="AC429" s="20">
        <v>0.123320523138717</v>
      </c>
      <c r="AD429" s="19">
        <v>10</v>
      </c>
      <c r="AE429" s="15">
        <v>0.10366395108061099</v>
      </c>
      <c r="AF429" s="16">
        <v>7</v>
      </c>
      <c r="AG429" s="6">
        <v>5</v>
      </c>
      <c r="AH429" s="15">
        <v>8.5209720998111901E-2</v>
      </c>
      <c r="AI429" s="12">
        <v>9</v>
      </c>
      <c r="AJ429" s="15">
        <v>0.34322965626266499</v>
      </c>
      <c r="AK429" s="12">
        <v>4</v>
      </c>
      <c r="AL429" s="15">
        <v>-0.13995293683458401</v>
      </c>
      <c r="AM429" s="12">
        <v>27</v>
      </c>
      <c r="AN429" s="15">
        <v>9.9958837464959593E-2</v>
      </c>
      <c r="AO429" s="15">
        <v>0.34740777888339602</v>
      </c>
      <c r="AP429" s="15">
        <v>-0.159822764864825</v>
      </c>
      <c r="AQ429" s="15">
        <v>5.4074506983683199E-2</v>
      </c>
      <c r="AR429" s="14">
        <v>12</v>
      </c>
      <c r="AS429" s="15">
        <v>-2.09138580118499E-2</v>
      </c>
      <c r="AT429" s="12">
        <v>9</v>
      </c>
      <c r="AU429" s="20">
        <v>-0.117837105380407</v>
      </c>
      <c r="AV429" s="21">
        <v>2</v>
      </c>
      <c r="AW429" s="6">
        <v>2</v>
      </c>
      <c r="AX429" s="20">
        <v>-0.122991901059833</v>
      </c>
      <c r="AY429" s="17">
        <v>3</v>
      </c>
      <c r="AZ429" s="20">
        <v>-0.122148975934617</v>
      </c>
      <c r="BA429" s="17">
        <v>2</v>
      </c>
      <c r="BB429" s="20">
        <v>-0.11199896348360899</v>
      </c>
      <c r="BC429" s="17">
        <v>13</v>
      </c>
      <c r="BD429" s="20">
        <v>-0.102365092744545</v>
      </c>
      <c r="BE429" s="20">
        <v>-9.52201352161091E-2</v>
      </c>
      <c r="BF429" s="20">
        <v>-0.112039148441064</v>
      </c>
      <c r="BG429" s="20">
        <v>4.1876694634635697E-2</v>
      </c>
      <c r="BH429" s="19">
        <v>6</v>
      </c>
      <c r="BI429" s="18">
        <v>-3.75513657928973E-3</v>
      </c>
      <c r="BJ429" s="17">
        <v>18</v>
      </c>
      <c r="BK429" s="15">
        <v>-2.4156498922335502E-2</v>
      </c>
      <c r="BL429" s="16">
        <v>26</v>
      </c>
      <c r="BM429" s="6">
        <v>32</v>
      </c>
      <c r="BN429" s="15">
        <v>-1.7346491511559502E-2</v>
      </c>
      <c r="BO429" s="12">
        <v>22</v>
      </c>
      <c r="BP429" s="13">
        <v>-0.102364776368754</v>
      </c>
      <c r="BQ429" s="13">
        <v>-6.9691905972723696</v>
      </c>
      <c r="BR429" s="13">
        <v>-6.1303407865321002</v>
      </c>
      <c r="BS429" s="13">
        <v>3.4928382003661</v>
      </c>
      <c r="BT429" s="13">
        <v>-2.3691915013606302</v>
      </c>
      <c r="BU429" s="15">
        <v>-3.0633888589749799E-2</v>
      </c>
      <c r="BV429" s="15">
        <v>9.8857572020843408E-3</v>
      </c>
      <c r="BW429" s="14">
        <v>10</v>
      </c>
      <c r="BX429" s="13">
        <v>-5.6761187774410304</v>
      </c>
      <c r="BY429" s="12">
        <v>22</v>
      </c>
      <c r="BZ429" s="13">
        <v>-3.2386948337071599</v>
      </c>
      <c r="CA429" s="12">
        <v>24</v>
      </c>
      <c r="CB429" s="11" t="s">
        <v>106</v>
      </c>
      <c r="CC429" s="10">
        <v>1100</v>
      </c>
      <c r="CD429" s="10">
        <v>9.5</v>
      </c>
      <c r="CE429" s="27">
        <v>20</v>
      </c>
      <c r="CF429" s="3" t="s">
        <v>29</v>
      </c>
      <c r="CG429" s="3">
        <v>6</v>
      </c>
      <c r="CH429" s="3" t="s">
        <v>14</v>
      </c>
      <c r="CI429" s="9">
        <f t="shared" si="13"/>
        <v>0.23488004056357958</v>
      </c>
      <c r="CJ429" s="8">
        <v>0.13535866967560742</v>
      </c>
      <c r="CK429" s="8">
        <v>-0.14699908701381628</v>
      </c>
      <c r="CL429" s="8">
        <v>-4.7477716125844116E-2</v>
      </c>
    </row>
    <row r="430" spans="1:90">
      <c r="A430" s="1">
        <v>2010</v>
      </c>
      <c r="B430" s="16" t="s">
        <v>107</v>
      </c>
      <c r="C430" s="16" t="s">
        <v>107</v>
      </c>
      <c r="D430" s="16" t="s">
        <v>20</v>
      </c>
      <c r="E430" s="16" t="str">
        <f t="shared" si="12"/>
        <v>2010HOU</v>
      </c>
      <c r="F430" s="25">
        <v>6</v>
      </c>
      <c r="G430" s="15">
        <v>1.9770243793712981E-2</v>
      </c>
      <c r="H430" s="16">
        <v>15</v>
      </c>
      <c r="I430" s="6">
        <v>12</v>
      </c>
      <c r="J430" s="15">
        <v>-1.2418829409814824E-2</v>
      </c>
      <c r="K430" s="24" t="s">
        <v>19</v>
      </c>
      <c r="L430" s="15">
        <v>0.18107348144545199</v>
      </c>
      <c r="M430" s="12">
        <v>2</v>
      </c>
      <c r="N430" s="15">
        <v>0.14411507936837101</v>
      </c>
      <c r="O430" s="12">
        <v>30</v>
      </c>
      <c r="P430" s="15">
        <v>-1.7188158283368001E-2</v>
      </c>
      <c r="Q430" s="12">
        <v>23</v>
      </c>
      <c r="R430" s="7">
        <v>0.19208260990252199</v>
      </c>
      <c r="S430" s="7">
        <v>0.19215170992511901</v>
      </c>
      <c r="T430" s="15">
        <v>-1.23497293872178E-2</v>
      </c>
      <c r="U430" s="23">
        <v>7.73391561121365</v>
      </c>
      <c r="V430" s="17">
        <v>17</v>
      </c>
      <c r="W430" s="20">
        <v>1.54714631362027E-2</v>
      </c>
      <c r="X430" s="17">
        <v>16</v>
      </c>
      <c r="Y430" s="20">
        <v>1.8346709831464799E-2</v>
      </c>
      <c r="Z430" s="17">
        <v>14</v>
      </c>
      <c r="AA430" s="22">
        <v>7.0752459100740861</v>
      </c>
      <c r="AB430" s="17">
        <v>18</v>
      </c>
      <c r="AC430" s="20">
        <v>0.19356694110247999</v>
      </c>
      <c r="AD430" s="19">
        <v>24</v>
      </c>
      <c r="AE430" s="15">
        <v>0.18107348144545199</v>
      </c>
      <c r="AF430" s="16">
        <v>2</v>
      </c>
      <c r="AG430" s="6">
        <v>8</v>
      </c>
      <c r="AH430" s="15">
        <v>0.159414301724006</v>
      </c>
      <c r="AI430" s="12">
        <v>3</v>
      </c>
      <c r="AJ430" s="15">
        <v>0.26979503426321699</v>
      </c>
      <c r="AK430" s="12">
        <v>8</v>
      </c>
      <c r="AL430" s="15">
        <v>0.15178738952375201</v>
      </c>
      <c r="AM430" s="12">
        <v>2</v>
      </c>
      <c r="AN430" s="15">
        <v>0.19208260990252199</v>
      </c>
      <c r="AO430" s="15">
        <v>0.29272278705823102</v>
      </c>
      <c r="AP430" s="15">
        <v>0.14174263723736799</v>
      </c>
      <c r="AQ430" s="15">
        <v>8.5336025107856706E-2</v>
      </c>
      <c r="AR430" s="14">
        <v>25</v>
      </c>
      <c r="AS430" s="15">
        <v>1.4551318536114801E-2</v>
      </c>
      <c r="AT430" s="12">
        <v>23</v>
      </c>
      <c r="AU430" s="20">
        <v>0.14411507936837101</v>
      </c>
      <c r="AV430" s="21">
        <v>30</v>
      </c>
      <c r="AW430" s="6">
        <v>19</v>
      </c>
      <c r="AX430" s="20">
        <v>0.119107578129036</v>
      </c>
      <c r="AY430" s="17">
        <v>29</v>
      </c>
      <c r="AZ430" s="20">
        <v>0.28675035065051802</v>
      </c>
      <c r="BA430" s="17">
        <v>30</v>
      </c>
      <c r="BB430" s="20">
        <v>-3.5503391648594798E-2</v>
      </c>
      <c r="BC430" s="17">
        <v>20</v>
      </c>
      <c r="BD430" s="20">
        <v>0.19215170992511901</v>
      </c>
      <c r="BE430" s="20">
        <v>0.351612768324778</v>
      </c>
      <c r="BF430" s="20">
        <v>-8.6552240052467297E-3</v>
      </c>
      <c r="BG430" s="20">
        <v>0.109710089822176</v>
      </c>
      <c r="BH430" s="19">
        <v>31</v>
      </c>
      <c r="BI430" s="18">
        <v>3.2187090455247903E-2</v>
      </c>
      <c r="BJ430" s="17">
        <v>9</v>
      </c>
      <c r="BK430" s="15">
        <v>-1.7188158283368001E-2</v>
      </c>
      <c r="BL430" s="16">
        <v>23</v>
      </c>
      <c r="BM430" s="6">
        <v>7</v>
      </c>
      <c r="BN430" s="15">
        <v>-2.48352604587673E-2</v>
      </c>
      <c r="BO430" s="12">
        <v>25</v>
      </c>
      <c r="BP430" s="13">
        <v>9.20979696860344</v>
      </c>
      <c r="BQ430" s="13">
        <v>1.56883537758711</v>
      </c>
      <c r="BR430" s="13">
        <v>-10.0001947869915</v>
      </c>
      <c r="BS430" s="13">
        <v>-4.5051813805358902</v>
      </c>
      <c r="BT430" s="13">
        <v>-4.8673353203471397</v>
      </c>
      <c r="BU430" s="15">
        <v>-1.23497293872178E-2</v>
      </c>
      <c r="BV430" s="15">
        <v>1.2235589565045999E-2</v>
      </c>
      <c r="BW430" s="14">
        <v>13</v>
      </c>
      <c r="BX430" s="13">
        <v>2.2265700443887102</v>
      </c>
      <c r="BY430" s="12">
        <v>11</v>
      </c>
      <c r="BZ430" s="13">
        <v>2.4192144480750799</v>
      </c>
      <c r="CA430" s="12">
        <v>12</v>
      </c>
      <c r="CB430" s="11" t="s">
        <v>103</v>
      </c>
      <c r="CC430" s="10">
        <v>3300</v>
      </c>
      <c r="CD430" s="10">
        <v>8.5</v>
      </c>
      <c r="CE430" s="3">
        <v>16</v>
      </c>
      <c r="CF430" s="3">
        <v>0</v>
      </c>
      <c r="CG430" s="3">
        <v>0</v>
      </c>
      <c r="CH430" s="3" t="s">
        <v>0</v>
      </c>
      <c r="CI430" s="9">
        <f t="shared" si="13"/>
        <v>1.9770243793712797E-2</v>
      </c>
      <c r="CJ430" s="8">
        <v>0.18107348144545188</v>
      </c>
      <c r="CK430" s="8">
        <v>0.14411507936837112</v>
      </c>
      <c r="CL430" s="8">
        <v>-1.7188158283367963E-2</v>
      </c>
    </row>
    <row r="431" spans="1:90">
      <c r="A431" s="1">
        <v>2010</v>
      </c>
      <c r="B431" s="16" t="s">
        <v>61</v>
      </c>
      <c r="C431" s="16" t="s">
        <v>61</v>
      </c>
      <c r="D431" s="16" t="s">
        <v>20</v>
      </c>
      <c r="E431" s="16" t="str">
        <f t="shared" si="12"/>
        <v>2010IND</v>
      </c>
      <c r="F431" s="25">
        <v>10</v>
      </c>
      <c r="G431" s="15">
        <v>4.3581109236010801E-2</v>
      </c>
      <c r="H431" s="16">
        <v>11</v>
      </c>
      <c r="I431" s="6">
        <v>10</v>
      </c>
      <c r="J431" s="15">
        <v>-2.5784534106027504E-2</v>
      </c>
      <c r="K431" s="24" t="s">
        <v>23</v>
      </c>
      <c r="L431" s="15">
        <v>0.147689253157477</v>
      </c>
      <c r="M431" s="12">
        <v>4</v>
      </c>
      <c r="N431" s="15">
        <v>4.07677100190557E-2</v>
      </c>
      <c r="O431" s="12">
        <v>22</v>
      </c>
      <c r="P431" s="15">
        <v>-6.3340433902410495E-2</v>
      </c>
      <c r="Q431" s="12">
        <v>31</v>
      </c>
      <c r="R431" s="7">
        <v>0.17136510536882399</v>
      </c>
      <c r="S431" s="7">
        <v>0.14563746712741099</v>
      </c>
      <c r="T431" s="15">
        <v>-5.1512172347440502E-2</v>
      </c>
      <c r="U431" s="23">
        <v>8.4900132469832705</v>
      </c>
      <c r="V431" s="17">
        <v>11</v>
      </c>
      <c r="W431" s="20">
        <v>2.3251193696099699E-2</v>
      </c>
      <c r="X431" s="17">
        <v>15</v>
      </c>
      <c r="Y431" s="20">
        <v>1.4435047953875299E-2</v>
      </c>
      <c r="Z431" s="17">
        <v>16</v>
      </c>
      <c r="AA431" s="22">
        <v>9.1656576288543423</v>
      </c>
      <c r="AB431" s="17">
        <v>12</v>
      </c>
      <c r="AC431" s="20">
        <v>8.0884322377064E-2</v>
      </c>
      <c r="AD431" s="19">
        <v>4</v>
      </c>
      <c r="AE431" s="15">
        <v>0.147689253157477</v>
      </c>
      <c r="AF431" s="16">
        <v>4</v>
      </c>
      <c r="AG431" s="6">
        <v>6</v>
      </c>
      <c r="AH431" s="15">
        <v>0.14557381016978699</v>
      </c>
      <c r="AI431" s="12">
        <v>4</v>
      </c>
      <c r="AJ431" s="15">
        <v>0.32836621262566301</v>
      </c>
      <c r="AK431" s="12">
        <v>5</v>
      </c>
      <c r="AL431" s="15">
        <v>-8.2337550474303103E-3</v>
      </c>
      <c r="AM431" s="12">
        <v>10</v>
      </c>
      <c r="AN431" s="15">
        <v>0.17136510536882399</v>
      </c>
      <c r="AO431" s="15">
        <v>0.370621637206343</v>
      </c>
      <c r="AP431" s="15">
        <v>-1.6921858191710801E-2</v>
      </c>
      <c r="AQ431" s="15">
        <v>2.31589558091609E-2</v>
      </c>
      <c r="AR431" s="14">
        <v>1</v>
      </c>
      <c r="AS431" s="15">
        <v>4.0704857978518201E-2</v>
      </c>
      <c r="AT431" s="12">
        <v>31</v>
      </c>
      <c r="AU431" s="20">
        <v>4.07677100190557E-2</v>
      </c>
      <c r="AV431" s="21">
        <v>22</v>
      </c>
      <c r="AW431" s="6">
        <v>16</v>
      </c>
      <c r="AX431" s="20">
        <v>5.2962068598241999E-2</v>
      </c>
      <c r="AY431" s="17">
        <v>24</v>
      </c>
      <c r="AZ431" s="20">
        <v>0.104983749722855</v>
      </c>
      <c r="BA431" s="17">
        <v>24</v>
      </c>
      <c r="BB431" s="20">
        <v>-3.2636964829029301E-2</v>
      </c>
      <c r="BC431" s="17">
        <v>22</v>
      </c>
      <c r="BD431" s="20">
        <v>0.14563746712741099</v>
      </c>
      <c r="BE431" s="20">
        <v>0.24720966606198</v>
      </c>
      <c r="BF431" s="20">
        <v>2.9531362316404599E-2</v>
      </c>
      <c r="BG431" s="20">
        <v>5.5884169964658101E-2</v>
      </c>
      <c r="BH431" s="19">
        <v>14</v>
      </c>
      <c r="BI431" s="18">
        <v>5.5323710410418503E-2</v>
      </c>
      <c r="BJ431" s="17">
        <v>3</v>
      </c>
      <c r="BK431" s="15">
        <v>-6.3340433902410495E-2</v>
      </c>
      <c r="BL431" s="16">
        <v>31</v>
      </c>
      <c r="BM431" s="6">
        <v>19</v>
      </c>
      <c r="BN431" s="15">
        <v>-6.9360547875445294E-2</v>
      </c>
      <c r="BO431" s="12">
        <v>32</v>
      </c>
      <c r="BP431" s="13">
        <v>6.9316930276463404</v>
      </c>
      <c r="BQ431" s="13">
        <v>-3.4172269919007801</v>
      </c>
      <c r="BR431" s="13">
        <v>-17.629948308716301</v>
      </c>
      <c r="BS431" s="13">
        <v>-8.0736989101705898</v>
      </c>
      <c r="BT431" s="13">
        <v>-9.4810357680639203</v>
      </c>
      <c r="BU431" s="15">
        <v>-5.1512172347440502E-2</v>
      </c>
      <c r="BV431" s="15">
        <v>9.6107906436430201E-3</v>
      </c>
      <c r="BW431" s="14">
        <v>9</v>
      </c>
      <c r="BX431" s="13">
        <v>-4.2466970894650702</v>
      </c>
      <c r="BY431" s="12">
        <v>19</v>
      </c>
      <c r="BZ431" s="13">
        <v>5.9141307774850098</v>
      </c>
      <c r="CA431" s="12">
        <v>3</v>
      </c>
      <c r="CB431" s="11" t="s">
        <v>103</v>
      </c>
      <c r="CC431" s="10">
        <v>800</v>
      </c>
      <c r="CD431" s="10">
        <v>10.5</v>
      </c>
      <c r="CE431" s="3">
        <v>17</v>
      </c>
      <c r="CF431" s="3" t="s">
        <v>7</v>
      </c>
      <c r="CG431" s="3">
        <v>3</v>
      </c>
      <c r="CH431" s="3" t="s">
        <v>28</v>
      </c>
      <c r="CI431" s="9">
        <f t="shared" si="13"/>
        <v>5.0040356639277819E-2</v>
      </c>
      <c r="CJ431" s="8">
        <v>0.14950525649060001</v>
      </c>
      <c r="CK431" s="8">
        <v>4.2093252697354332E-2</v>
      </c>
      <c r="CL431" s="8">
        <v>-5.737164715396785E-2</v>
      </c>
    </row>
    <row r="432" spans="1:90">
      <c r="A432" s="1">
        <v>2010</v>
      </c>
      <c r="B432" s="16" t="s">
        <v>100</v>
      </c>
      <c r="C432" s="16" t="s">
        <v>100</v>
      </c>
      <c r="D432" s="16" t="s">
        <v>20</v>
      </c>
      <c r="E432" s="16" t="str">
        <f t="shared" si="12"/>
        <v>2010JAX</v>
      </c>
      <c r="F432" s="25">
        <v>8</v>
      </c>
      <c r="G432" s="15">
        <v>-9.0656628444817977E-2</v>
      </c>
      <c r="H432" s="16">
        <v>23</v>
      </c>
      <c r="I432" s="6">
        <v>22</v>
      </c>
      <c r="J432" s="15">
        <v>-8.6498875746133796E-2</v>
      </c>
      <c r="K432" s="24" t="s">
        <v>3</v>
      </c>
      <c r="L432" s="15">
        <v>4.0971640505987499E-2</v>
      </c>
      <c r="M432" s="12">
        <v>13</v>
      </c>
      <c r="N432" s="15">
        <v>0.17943921794061299</v>
      </c>
      <c r="O432" s="12">
        <v>32</v>
      </c>
      <c r="P432" s="15">
        <v>4.7810948989807499E-2</v>
      </c>
      <c r="Q432" s="12">
        <v>7</v>
      </c>
      <c r="R432" s="7">
        <v>5.7561446919671501E-2</v>
      </c>
      <c r="S432" s="7">
        <v>0.19545398998160099</v>
      </c>
      <c r="T432" s="15">
        <v>5.1393667315795699E-2</v>
      </c>
      <c r="U432" s="23">
        <v>6.3021300048323399</v>
      </c>
      <c r="V432" s="17">
        <v>25</v>
      </c>
      <c r="W432" s="20">
        <v>-4.8668854271418503E-2</v>
      </c>
      <c r="X432" s="17">
        <v>19</v>
      </c>
      <c r="Y432" s="20">
        <v>-8.3807311217110395E-3</v>
      </c>
      <c r="Z432" s="17">
        <v>20</v>
      </c>
      <c r="AA432" s="22">
        <v>6.2951953420270073</v>
      </c>
      <c r="AB432" s="17">
        <v>22</v>
      </c>
      <c r="AC432" s="20">
        <v>0.169720059294651</v>
      </c>
      <c r="AD432" s="19">
        <v>20</v>
      </c>
      <c r="AE432" s="15">
        <v>4.0971640505987499E-2</v>
      </c>
      <c r="AF432" s="16">
        <v>13</v>
      </c>
      <c r="AG432" s="6">
        <v>16</v>
      </c>
      <c r="AH432" s="15">
        <v>8.7315274095955395E-2</v>
      </c>
      <c r="AI432" s="12">
        <v>8</v>
      </c>
      <c r="AJ432" s="15">
        <v>9.2591016009801005E-2</v>
      </c>
      <c r="AK432" s="12">
        <v>21</v>
      </c>
      <c r="AL432" s="15">
        <v>7.4198393779481897E-2</v>
      </c>
      <c r="AM432" s="12">
        <v>4</v>
      </c>
      <c r="AN432" s="15">
        <v>5.7561446919671501E-2</v>
      </c>
      <c r="AO432" s="15">
        <v>0.11461693287732801</v>
      </c>
      <c r="AP432" s="15">
        <v>7.8177308037178803E-2</v>
      </c>
      <c r="AQ432" s="15">
        <v>9.0498581280652399E-2</v>
      </c>
      <c r="AR432" s="14">
        <v>28</v>
      </c>
      <c r="AS432" s="15">
        <v>2.9120421111001001E-2</v>
      </c>
      <c r="AT432" s="12">
        <v>27</v>
      </c>
      <c r="AU432" s="20">
        <v>0.17943921794061299</v>
      </c>
      <c r="AV432" s="21">
        <v>32</v>
      </c>
      <c r="AW432" s="6">
        <v>28</v>
      </c>
      <c r="AX432" s="20">
        <v>0.169874386795594</v>
      </c>
      <c r="AY432" s="17">
        <v>32</v>
      </c>
      <c r="AZ432" s="20">
        <v>0.345222183937549</v>
      </c>
      <c r="BA432" s="17">
        <v>32</v>
      </c>
      <c r="BB432" s="20">
        <v>-2.06149214869072E-2</v>
      </c>
      <c r="BC432" s="17">
        <v>25</v>
      </c>
      <c r="BD432" s="20">
        <v>0.19545398998160099</v>
      </c>
      <c r="BE432" s="20">
        <v>0.36116253840507601</v>
      </c>
      <c r="BF432" s="20">
        <v>-4.5103480388340904E-3</v>
      </c>
      <c r="BG432" s="20">
        <v>5.7675125756778703E-2</v>
      </c>
      <c r="BH432" s="19">
        <v>18</v>
      </c>
      <c r="BI432" s="18">
        <v>3.3864595311265303E-2</v>
      </c>
      <c r="BJ432" s="17">
        <v>7</v>
      </c>
      <c r="BK432" s="15">
        <v>4.7810948989807499E-2</v>
      </c>
      <c r="BL432" s="16">
        <v>7</v>
      </c>
      <c r="BM432" s="6">
        <v>25</v>
      </c>
      <c r="BN432" s="15">
        <v>3.3890258428220098E-2</v>
      </c>
      <c r="BO432" s="12">
        <v>11</v>
      </c>
      <c r="BP432" s="13">
        <v>1.9313925378333201</v>
      </c>
      <c r="BQ432" s="13">
        <v>12.1843988489816</v>
      </c>
      <c r="BR432" s="13">
        <v>-1.7642276609735399</v>
      </c>
      <c r="BS432" s="13">
        <v>8.5891696867325305</v>
      </c>
      <c r="BT432" s="13">
        <v>2.9647410823298599</v>
      </c>
      <c r="BU432" s="15">
        <v>5.1393667315795699E-2</v>
      </c>
      <c r="BV432" s="15">
        <v>1.7323078117272499E-2</v>
      </c>
      <c r="BW432" s="14">
        <v>20</v>
      </c>
      <c r="BX432" s="13">
        <v>-1.7727544827127999</v>
      </c>
      <c r="BY432" s="12">
        <v>16</v>
      </c>
      <c r="BZ432" s="13">
        <v>1.79135916299406</v>
      </c>
      <c r="CA432" s="12">
        <v>14</v>
      </c>
      <c r="CB432" s="11" t="s">
        <v>103</v>
      </c>
      <c r="CC432" s="10">
        <v>8000</v>
      </c>
      <c r="CD432" s="10">
        <v>7</v>
      </c>
      <c r="CE432" s="3">
        <v>16</v>
      </c>
      <c r="CF432" s="3">
        <v>0</v>
      </c>
      <c r="CG432" s="3">
        <v>0</v>
      </c>
      <c r="CH432" s="3" t="s">
        <v>0</v>
      </c>
      <c r="CI432" s="9">
        <f t="shared" si="13"/>
        <v>-9.0656628444817533E-2</v>
      </c>
      <c r="CJ432" s="8">
        <v>4.0971640505987547E-2</v>
      </c>
      <c r="CK432" s="8">
        <v>0.1794392179406126</v>
      </c>
      <c r="CL432" s="8">
        <v>4.781094898980754E-2</v>
      </c>
    </row>
    <row r="433" spans="1:90">
      <c r="A433" s="1">
        <v>2010</v>
      </c>
      <c r="B433" s="16" t="s">
        <v>46</v>
      </c>
      <c r="C433" s="16" t="s">
        <v>46</v>
      </c>
      <c r="D433" s="16" t="s">
        <v>20</v>
      </c>
      <c r="E433" s="16" t="str">
        <f t="shared" si="12"/>
        <v>2010KC</v>
      </c>
      <c r="F433" s="25">
        <v>10</v>
      </c>
      <c r="G433" s="15">
        <v>-2.3254360116307202E-2</v>
      </c>
      <c r="H433" s="16">
        <v>18</v>
      </c>
      <c r="I433" s="6">
        <v>29</v>
      </c>
      <c r="J433" s="15">
        <v>3.0087902591169422E-2</v>
      </c>
      <c r="K433" s="24" t="s">
        <v>23</v>
      </c>
      <c r="L433" s="15">
        <v>1.13082731444761E-2</v>
      </c>
      <c r="M433" s="12">
        <v>16</v>
      </c>
      <c r="N433" s="15">
        <v>1.3780557584089401E-2</v>
      </c>
      <c r="O433" s="12">
        <v>18</v>
      </c>
      <c r="P433" s="15">
        <v>-2.0782075676693899E-2</v>
      </c>
      <c r="Q433" s="12">
        <v>24</v>
      </c>
      <c r="R433" s="7">
        <v>5.7175439781220701E-2</v>
      </c>
      <c r="S433" s="7">
        <v>4.0142986069722801E-3</v>
      </c>
      <c r="T433" s="15">
        <v>-2.3073238583079001E-2</v>
      </c>
      <c r="U433" s="23">
        <v>7.8205757040449804</v>
      </c>
      <c r="V433" s="17">
        <v>16</v>
      </c>
      <c r="W433" s="20">
        <v>-8.9510099267707602E-2</v>
      </c>
      <c r="X433" s="17">
        <v>21</v>
      </c>
      <c r="Y433" s="20">
        <v>-8.0921988506471004E-2</v>
      </c>
      <c r="Z433" s="17">
        <v>30</v>
      </c>
      <c r="AA433" s="22">
        <v>9.128479028521804</v>
      </c>
      <c r="AB433" s="17">
        <v>13</v>
      </c>
      <c r="AC433" s="20">
        <v>0.20898088279360999</v>
      </c>
      <c r="AD433" s="19">
        <v>28</v>
      </c>
      <c r="AE433" s="15">
        <v>1.13082731444761E-2</v>
      </c>
      <c r="AF433" s="16">
        <v>16</v>
      </c>
      <c r="AG433" s="6">
        <v>27</v>
      </c>
      <c r="AH433" s="15">
        <v>-9.4465151525545306E-3</v>
      </c>
      <c r="AI433" s="12">
        <v>17</v>
      </c>
      <c r="AJ433" s="15">
        <v>0.145284491706381</v>
      </c>
      <c r="AK433" s="12">
        <v>19</v>
      </c>
      <c r="AL433" s="15">
        <v>-7.5042988632137301E-3</v>
      </c>
      <c r="AM433" s="12">
        <v>9</v>
      </c>
      <c r="AN433" s="15">
        <v>5.7175439781220701E-2</v>
      </c>
      <c r="AO433" s="15">
        <v>0.220153441793732</v>
      </c>
      <c r="AP433" s="15">
        <v>1.06409818264616E-2</v>
      </c>
      <c r="AQ433" s="15">
        <v>8.8434794601616407E-2</v>
      </c>
      <c r="AR433" s="14">
        <v>27</v>
      </c>
      <c r="AS433" s="15">
        <v>4.0510888410606703E-2</v>
      </c>
      <c r="AT433" s="12">
        <v>30</v>
      </c>
      <c r="AU433" s="20">
        <v>1.3780557584089401E-2</v>
      </c>
      <c r="AV433" s="21">
        <v>18</v>
      </c>
      <c r="AW433" s="6">
        <v>27</v>
      </c>
      <c r="AX433" s="20">
        <v>4.2947217952551998E-2</v>
      </c>
      <c r="AY433" s="17">
        <v>21</v>
      </c>
      <c r="AZ433" s="20">
        <v>4.0090111592119802E-2</v>
      </c>
      <c r="BA433" s="17">
        <v>14</v>
      </c>
      <c r="BB433" s="20">
        <v>-2.3167759973234898E-2</v>
      </c>
      <c r="BC433" s="17">
        <v>24</v>
      </c>
      <c r="BD433" s="20">
        <v>4.0142986069722801E-3</v>
      </c>
      <c r="BE433" s="20">
        <v>2.69236908759986E-2</v>
      </c>
      <c r="BF433" s="20">
        <v>-2.8158937790076902E-2</v>
      </c>
      <c r="BG433" s="20">
        <v>5.6702739375597097E-2</v>
      </c>
      <c r="BH433" s="19">
        <v>16</v>
      </c>
      <c r="BI433" s="18">
        <v>-3.59057462116689E-2</v>
      </c>
      <c r="BJ433" s="17">
        <v>25</v>
      </c>
      <c r="BK433" s="15">
        <v>-2.0782075676693899E-2</v>
      </c>
      <c r="BL433" s="16">
        <v>24</v>
      </c>
      <c r="BM433" s="6">
        <v>27</v>
      </c>
      <c r="BN433" s="15">
        <v>-3.7116366162601097E-2</v>
      </c>
      <c r="BO433" s="12">
        <v>28</v>
      </c>
      <c r="BP433" s="13">
        <v>-2.7679645961713799</v>
      </c>
      <c r="BQ433" s="13">
        <v>-2.3019636055385302</v>
      </c>
      <c r="BR433" s="13">
        <v>-9.0813926945456096</v>
      </c>
      <c r="BS433" s="13">
        <v>-1.5328936680204599</v>
      </c>
      <c r="BT433" s="13">
        <v>5.2931767259290501</v>
      </c>
      <c r="BU433" s="15">
        <v>-2.3073238583079001E-2</v>
      </c>
      <c r="BV433" s="15">
        <v>1.77118864249E-2</v>
      </c>
      <c r="BW433" s="14">
        <v>21</v>
      </c>
      <c r="BX433" s="13">
        <v>-1.3114132009819499</v>
      </c>
      <c r="BY433" s="12">
        <v>15</v>
      </c>
      <c r="BZ433" s="13">
        <v>-1.1455814531925601</v>
      </c>
      <c r="CA433" s="12">
        <v>19</v>
      </c>
      <c r="CB433" s="11" t="s">
        <v>18</v>
      </c>
      <c r="CC433" s="10">
        <v>12500</v>
      </c>
      <c r="CD433" s="10">
        <v>6.5</v>
      </c>
      <c r="CE433" s="3">
        <v>17</v>
      </c>
      <c r="CF433" s="3" t="s">
        <v>7</v>
      </c>
      <c r="CG433" s="3">
        <v>4</v>
      </c>
      <c r="CH433" s="3" t="s">
        <v>28</v>
      </c>
      <c r="CI433" s="9">
        <f t="shared" si="13"/>
        <v>-3.6088133636182837E-2</v>
      </c>
      <c r="CJ433" s="8">
        <v>-7.4276432335332798E-3</v>
      </c>
      <c r="CK433" s="8">
        <v>9.3192097460388715E-3</v>
      </c>
      <c r="CL433" s="8">
        <v>-1.9341280656610685E-2</v>
      </c>
    </row>
    <row r="434" spans="1:90">
      <c r="A434" s="1">
        <v>2010</v>
      </c>
      <c r="B434" s="16" t="s">
        <v>43</v>
      </c>
      <c r="C434" s="16" t="s">
        <v>43</v>
      </c>
      <c r="D434" s="16" t="s">
        <v>20</v>
      </c>
      <c r="E434" s="16" t="str">
        <f t="shared" si="12"/>
        <v>2010MIA</v>
      </c>
      <c r="F434" s="25">
        <v>7</v>
      </c>
      <c r="G434" s="15">
        <v>2.6629881564702383E-2</v>
      </c>
      <c r="H434" s="16">
        <v>14</v>
      </c>
      <c r="I434" s="6">
        <v>18</v>
      </c>
      <c r="J434" s="15">
        <v>-5.4886353081286851E-2</v>
      </c>
      <c r="K434" s="24" t="s">
        <v>11</v>
      </c>
      <c r="L434" s="15">
        <v>7.9537053686684796E-3</v>
      </c>
      <c r="M434" s="12">
        <v>17</v>
      </c>
      <c r="N434" s="15">
        <v>-5.5370784890477802E-2</v>
      </c>
      <c r="O434" s="12">
        <v>10</v>
      </c>
      <c r="P434" s="15">
        <v>-3.6694608694443902E-2</v>
      </c>
      <c r="Q434" s="12">
        <v>29</v>
      </c>
      <c r="R434" s="7">
        <v>-2.01717025316904E-2</v>
      </c>
      <c r="S434" s="7">
        <v>-5.4786477061075404E-4</v>
      </c>
      <c r="T434" s="15">
        <v>-3.5262515320207202E-2</v>
      </c>
      <c r="U434" s="23">
        <v>8.4735603405327993</v>
      </c>
      <c r="V434" s="17">
        <v>12</v>
      </c>
      <c r="W434" s="20">
        <v>-7.8830173917801994E-3</v>
      </c>
      <c r="X434" s="17">
        <v>17</v>
      </c>
      <c r="Y434" s="20">
        <v>9.0112319325767201E-2</v>
      </c>
      <c r="Z434" s="17">
        <v>3</v>
      </c>
      <c r="AA434" s="22">
        <v>6.1525018505393492</v>
      </c>
      <c r="AB434" s="17">
        <v>23</v>
      </c>
      <c r="AC434" s="20">
        <v>0.126565192032356</v>
      </c>
      <c r="AD434" s="19">
        <v>11</v>
      </c>
      <c r="AE434" s="15">
        <v>7.9537053686684796E-3</v>
      </c>
      <c r="AF434" s="16">
        <v>17</v>
      </c>
      <c r="AG434" s="6">
        <v>17</v>
      </c>
      <c r="AH434" s="15">
        <v>-3.67005243442644E-2</v>
      </c>
      <c r="AI434" s="12">
        <v>20</v>
      </c>
      <c r="AJ434" s="15">
        <v>0.16565167937827499</v>
      </c>
      <c r="AK434" s="12">
        <v>15</v>
      </c>
      <c r="AL434" s="15">
        <v>-5.4202020719624398E-2</v>
      </c>
      <c r="AM434" s="12">
        <v>12</v>
      </c>
      <c r="AN434" s="15">
        <v>-2.01717025316904E-2</v>
      </c>
      <c r="AO434" s="15">
        <v>0.12588031031038199</v>
      </c>
      <c r="AP434" s="15">
        <v>-7.2755204458400793E-2</v>
      </c>
      <c r="AQ434" s="15">
        <v>7.27614989043949E-2</v>
      </c>
      <c r="AR434" s="14">
        <v>22</v>
      </c>
      <c r="AS434" s="15">
        <v>-3.65705089414139E-2</v>
      </c>
      <c r="AT434" s="12">
        <v>3</v>
      </c>
      <c r="AU434" s="20">
        <v>-5.5370784890477802E-2</v>
      </c>
      <c r="AV434" s="21">
        <v>10</v>
      </c>
      <c r="AW434" s="6">
        <v>18</v>
      </c>
      <c r="AX434" s="20">
        <v>-6.9686230279642505E-2</v>
      </c>
      <c r="AY434" s="17">
        <v>10</v>
      </c>
      <c r="AZ434" s="20">
        <v>7.2549270583229103E-2</v>
      </c>
      <c r="BA434" s="17">
        <v>17</v>
      </c>
      <c r="BB434" s="20">
        <v>-0.199164326631324</v>
      </c>
      <c r="BC434" s="17">
        <v>4</v>
      </c>
      <c r="BD434" s="20">
        <v>-5.4786477061075404E-4</v>
      </c>
      <c r="BE434" s="20">
        <v>0.14842599776073101</v>
      </c>
      <c r="BF434" s="20">
        <v>-0.168007761820128</v>
      </c>
      <c r="BG434" s="20">
        <v>4.3850232631880398E-2</v>
      </c>
      <c r="BH434" s="19">
        <v>8</v>
      </c>
      <c r="BI434" s="18">
        <v>2.87267691384538E-2</v>
      </c>
      <c r="BJ434" s="17">
        <v>11</v>
      </c>
      <c r="BK434" s="15">
        <v>-3.6694608694443902E-2</v>
      </c>
      <c r="BL434" s="16">
        <v>29</v>
      </c>
      <c r="BM434" s="6">
        <v>9</v>
      </c>
      <c r="BN434" s="15">
        <v>-4.0868723327158303E-2</v>
      </c>
      <c r="BO434" s="12">
        <v>30</v>
      </c>
      <c r="BP434" s="13">
        <v>-1.9848448308448301</v>
      </c>
      <c r="BQ434" s="13">
        <v>-7.7190225058960804</v>
      </c>
      <c r="BR434" s="13">
        <v>-3.5794808882034501</v>
      </c>
      <c r="BS434" s="13">
        <v>-4.05834451140338</v>
      </c>
      <c r="BT434" s="13">
        <v>-1.0056116108741899</v>
      </c>
      <c r="BU434" s="15">
        <v>-3.5262515320207202E-2</v>
      </c>
      <c r="BV434" s="15">
        <v>2.4577063830139599E-2</v>
      </c>
      <c r="BW434" s="14">
        <v>29</v>
      </c>
      <c r="BX434" s="13">
        <v>-9.4969585404840409</v>
      </c>
      <c r="BY434" s="12">
        <v>25</v>
      </c>
      <c r="BZ434" s="13">
        <v>0.71604668711831099</v>
      </c>
      <c r="CA434" s="12">
        <v>16</v>
      </c>
      <c r="CB434" s="11" t="s">
        <v>33</v>
      </c>
      <c r="CC434" s="10">
        <v>3300</v>
      </c>
      <c r="CD434" s="10">
        <v>8.5</v>
      </c>
      <c r="CE434" s="3">
        <v>16</v>
      </c>
      <c r="CF434" s="3">
        <v>0</v>
      </c>
      <c r="CG434" s="3">
        <v>0</v>
      </c>
      <c r="CH434" s="3" t="s">
        <v>0</v>
      </c>
      <c r="CI434" s="9">
        <f t="shared" si="13"/>
        <v>2.6629881564702439E-2</v>
      </c>
      <c r="CJ434" s="8">
        <v>7.9537053686684761E-3</v>
      </c>
      <c r="CK434" s="8">
        <v>-5.537078489047783E-2</v>
      </c>
      <c r="CL434" s="8">
        <v>-3.669460869444386E-2</v>
      </c>
    </row>
    <row r="435" spans="1:90">
      <c r="A435" s="1">
        <v>2010</v>
      </c>
      <c r="B435" s="16" t="s">
        <v>41</v>
      </c>
      <c r="C435" s="16" t="s">
        <v>41</v>
      </c>
      <c r="D435" s="16" t="s">
        <v>4</v>
      </c>
      <c r="E435" s="16" t="str">
        <f t="shared" si="12"/>
        <v>2010MIN</v>
      </c>
      <c r="F435" s="25">
        <v>6</v>
      </c>
      <c r="G435" s="15">
        <v>-7.869385344769679E-2</v>
      </c>
      <c r="H435" s="16">
        <v>22</v>
      </c>
      <c r="I435" s="6">
        <v>5</v>
      </c>
      <c r="J435" s="15">
        <v>-0.14793238463907832</v>
      </c>
      <c r="K435" s="24" t="s">
        <v>19</v>
      </c>
      <c r="L435" s="15">
        <v>-0.104892906769192</v>
      </c>
      <c r="M435" s="12">
        <v>25</v>
      </c>
      <c r="N435" s="15">
        <v>-4.00218405719431E-2</v>
      </c>
      <c r="O435" s="12">
        <v>13</v>
      </c>
      <c r="P435" s="15">
        <v>-1.38227872504479E-2</v>
      </c>
      <c r="Q435" s="12">
        <v>19</v>
      </c>
      <c r="R435" s="7">
        <v>-0.150322411744128</v>
      </c>
      <c r="S435" s="7">
        <v>-1.4773319080528299E-2</v>
      </c>
      <c r="T435" s="15">
        <v>-1.23832919754786E-2</v>
      </c>
      <c r="U435" s="23">
        <v>7.0438105630151497</v>
      </c>
      <c r="V435" s="17">
        <v>19</v>
      </c>
      <c r="W435" s="20">
        <v>-9.8690849432292199E-2</v>
      </c>
      <c r="X435" s="17">
        <v>24</v>
      </c>
      <c r="Y435" s="20">
        <v>4.8364364012033499E-2</v>
      </c>
      <c r="Z435" s="17">
        <v>6</v>
      </c>
      <c r="AA435" s="22">
        <v>5.9975450287083927</v>
      </c>
      <c r="AB435" s="17">
        <v>26</v>
      </c>
      <c r="AC435" s="20">
        <v>0.13521423244071601</v>
      </c>
      <c r="AD435" s="19">
        <v>13</v>
      </c>
      <c r="AE435" s="15">
        <v>-0.104892906769192</v>
      </c>
      <c r="AF435" s="16">
        <v>25</v>
      </c>
      <c r="AG435" s="6">
        <v>9</v>
      </c>
      <c r="AH435" s="15">
        <v>-0.12633662532282799</v>
      </c>
      <c r="AI435" s="12">
        <v>28</v>
      </c>
      <c r="AJ435" s="15">
        <v>-4.2074461891510401E-2</v>
      </c>
      <c r="AK435" s="12">
        <v>28</v>
      </c>
      <c r="AL435" s="15">
        <v>1.9218586403578399E-2</v>
      </c>
      <c r="AM435" s="12">
        <v>6</v>
      </c>
      <c r="AN435" s="15">
        <v>-0.150322411744128</v>
      </c>
      <c r="AO435" s="15">
        <v>-0.102010108966295</v>
      </c>
      <c r="AP435" s="15">
        <v>3.1917669269058298E-3</v>
      </c>
      <c r="AQ435" s="15">
        <v>6.0986193699870697E-2</v>
      </c>
      <c r="AR435" s="14">
        <v>14</v>
      </c>
      <c r="AS435" s="15">
        <v>-2.8244380599432801E-2</v>
      </c>
      <c r="AT435" s="12">
        <v>7</v>
      </c>
      <c r="AU435" s="20">
        <v>-4.00218405719431E-2</v>
      </c>
      <c r="AV435" s="21">
        <v>13</v>
      </c>
      <c r="AW435" s="6">
        <v>6</v>
      </c>
      <c r="AX435" s="20">
        <v>-4.0468172384492899E-2</v>
      </c>
      <c r="AY435" s="17">
        <v>13</v>
      </c>
      <c r="AZ435" s="20">
        <v>3.2602458044328403E-2</v>
      </c>
      <c r="BA435" s="17">
        <v>13</v>
      </c>
      <c r="BB435" s="20">
        <v>-0.142813833783586</v>
      </c>
      <c r="BC435" s="17">
        <v>9</v>
      </c>
      <c r="BD435" s="20">
        <v>-1.4773319080528299E-2</v>
      </c>
      <c r="BE435" s="20">
        <v>7.8498119584770695E-2</v>
      </c>
      <c r="BF435" s="20">
        <v>-0.14678914949538499</v>
      </c>
      <c r="BG435" s="20">
        <v>3.4353403472297199E-2</v>
      </c>
      <c r="BH435" s="19">
        <v>3</v>
      </c>
      <c r="BI435" s="18">
        <v>8.0990256251766198E-3</v>
      </c>
      <c r="BJ435" s="17">
        <v>13</v>
      </c>
      <c r="BK435" s="15">
        <v>-1.38227872504479E-2</v>
      </c>
      <c r="BL435" s="16">
        <v>19</v>
      </c>
      <c r="BM435" s="6">
        <v>3</v>
      </c>
      <c r="BN435" s="15">
        <v>-1.2822396493957101E-2</v>
      </c>
      <c r="BO435" s="12">
        <v>18</v>
      </c>
      <c r="BP435" s="13">
        <v>2.0495928011690299</v>
      </c>
      <c r="BQ435" s="13">
        <v>-15.686293378703001</v>
      </c>
      <c r="BR435" s="13">
        <v>4.2596417546489898</v>
      </c>
      <c r="BS435" s="13">
        <v>6.1867792133256101</v>
      </c>
      <c r="BT435" s="13">
        <v>-3.7211140156645999</v>
      </c>
      <c r="BU435" s="15">
        <v>-1.23832919754786E-2</v>
      </c>
      <c r="BV435" s="15">
        <v>2.4662429648453901E-2</v>
      </c>
      <c r="BW435" s="14">
        <v>30</v>
      </c>
      <c r="BX435" s="13">
        <v>1.7819564439083</v>
      </c>
      <c r="BY435" s="12">
        <v>12</v>
      </c>
      <c r="BZ435" s="13">
        <v>0.71974763748464798</v>
      </c>
      <c r="CA435" s="12">
        <v>15</v>
      </c>
      <c r="CB435" s="11" t="s">
        <v>106</v>
      </c>
      <c r="CC435" s="10">
        <v>1400</v>
      </c>
      <c r="CD435" s="10">
        <v>9.5</v>
      </c>
      <c r="CE435" s="3">
        <v>16</v>
      </c>
      <c r="CF435" s="3">
        <v>0</v>
      </c>
      <c r="CG435" s="3">
        <v>0</v>
      </c>
      <c r="CH435" s="3" t="s">
        <v>0</v>
      </c>
      <c r="CI435" s="9">
        <f t="shared" si="13"/>
        <v>-7.8693853447697346E-2</v>
      </c>
      <c r="CJ435" s="8">
        <v>-0.10489290676919248</v>
      </c>
      <c r="CK435" s="8">
        <v>-4.0021840571943079E-2</v>
      </c>
      <c r="CL435" s="8">
        <v>-1.3822787250447938E-2</v>
      </c>
    </row>
    <row r="436" spans="1:90">
      <c r="A436" s="1">
        <v>2010</v>
      </c>
      <c r="B436" s="16" t="s">
        <v>40</v>
      </c>
      <c r="C436" s="16" t="s">
        <v>40</v>
      </c>
      <c r="D436" s="16" t="s">
        <v>20</v>
      </c>
      <c r="E436" s="16" t="str">
        <f t="shared" si="12"/>
        <v>2010NE</v>
      </c>
      <c r="F436" s="25">
        <v>14</v>
      </c>
      <c r="G436" s="15">
        <v>0.45655921004772743</v>
      </c>
      <c r="H436" s="16">
        <v>1</v>
      </c>
      <c r="I436" s="6">
        <v>1</v>
      </c>
      <c r="J436" s="15">
        <v>0.37374733658578707</v>
      </c>
      <c r="K436" s="24" t="s">
        <v>75</v>
      </c>
      <c r="L436" s="15">
        <v>0.38216774435380202</v>
      </c>
      <c r="M436" s="12">
        <v>1</v>
      </c>
      <c r="N436" s="15">
        <v>-2.7492379730017499E-2</v>
      </c>
      <c r="O436" s="12">
        <v>14</v>
      </c>
      <c r="P436" s="15">
        <v>4.6899085963907898E-2</v>
      </c>
      <c r="Q436" s="12">
        <v>8</v>
      </c>
      <c r="R436" s="7">
        <v>0.34655791154537702</v>
      </c>
      <c r="S436" s="7">
        <v>9.9305801019771798E-3</v>
      </c>
      <c r="T436" s="15">
        <v>3.7120005142387197E-2</v>
      </c>
      <c r="U436" s="23">
        <v>14.164621458206399</v>
      </c>
      <c r="V436" s="17">
        <v>1</v>
      </c>
      <c r="W436" s="20">
        <v>0.56415698413920201</v>
      </c>
      <c r="X436" s="17">
        <v>1</v>
      </c>
      <c r="Y436" s="20">
        <v>4.78665214885476E-2</v>
      </c>
      <c r="Z436" s="17">
        <v>7</v>
      </c>
      <c r="AA436" s="22">
        <v>12.563432087694832</v>
      </c>
      <c r="AB436" s="17">
        <v>1</v>
      </c>
      <c r="AC436" s="20">
        <v>0.20429462798520101</v>
      </c>
      <c r="AD436" s="19">
        <v>26</v>
      </c>
      <c r="AE436" s="15">
        <v>0.38216774435380202</v>
      </c>
      <c r="AF436" s="16">
        <v>1</v>
      </c>
      <c r="AG436" s="6">
        <v>1</v>
      </c>
      <c r="AH436" s="15">
        <v>0.41003783068152</v>
      </c>
      <c r="AI436" s="12">
        <v>1</v>
      </c>
      <c r="AJ436" s="15">
        <v>0.62527827863831298</v>
      </c>
      <c r="AK436" s="12">
        <v>1</v>
      </c>
      <c r="AL436" s="15">
        <v>0.213598593717297</v>
      </c>
      <c r="AM436" s="12">
        <v>1</v>
      </c>
      <c r="AN436" s="15">
        <v>0.34655791154537702</v>
      </c>
      <c r="AO436" s="15">
        <v>0.584947410682914</v>
      </c>
      <c r="AP436" s="15">
        <v>0.17979269080153101</v>
      </c>
      <c r="AQ436" s="15">
        <v>6.9790116562935794E-2</v>
      </c>
      <c r="AR436" s="14">
        <v>17</v>
      </c>
      <c r="AS436" s="15">
        <v>-4.0188879126124899E-2</v>
      </c>
      <c r="AT436" s="12">
        <v>2</v>
      </c>
      <c r="AU436" s="20">
        <v>-2.7492379730017499E-2</v>
      </c>
      <c r="AV436" s="21">
        <v>14</v>
      </c>
      <c r="AW436" s="6">
        <v>17</v>
      </c>
      <c r="AX436" s="20">
        <v>-9.9788569323828097E-2</v>
      </c>
      <c r="AY436" s="17">
        <v>4</v>
      </c>
      <c r="AZ436" s="20">
        <v>-3.2696572477483102E-3</v>
      </c>
      <c r="BA436" s="17">
        <v>8</v>
      </c>
      <c r="BB436" s="20">
        <v>-6.3128615446162301E-2</v>
      </c>
      <c r="BC436" s="17">
        <v>18</v>
      </c>
      <c r="BD436" s="20">
        <v>9.9305801019771798E-3</v>
      </c>
      <c r="BE436" s="20">
        <v>7.34464485513837E-2</v>
      </c>
      <c r="BF436" s="20">
        <v>-8.3513353024678397E-2</v>
      </c>
      <c r="BG436" s="20">
        <v>6.2717629839734196E-2</v>
      </c>
      <c r="BH436" s="19">
        <v>20</v>
      </c>
      <c r="BI436" s="18">
        <v>8.0732752308723295E-3</v>
      </c>
      <c r="BJ436" s="17">
        <v>14</v>
      </c>
      <c r="BK436" s="15">
        <v>4.6899085963907898E-2</v>
      </c>
      <c r="BL436" s="16">
        <v>8</v>
      </c>
      <c r="BM436" s="6">
        <v>12</v>
      </c>
      <c r="BN436" s="15">
        <v>5.4330584133853499E-2</v>
      </c>
      <c r="BO436" s="12">
        <v>7</v>
      </c>
      <c r="BP436" s="13">
        <v>1.1671659631579101</v>
      </c>
      <c r="BQ436" s="13">
        <v>-4.0755427178372301</v>
      </c>
      <c r="BR436" s="13">
        <v>11.424084434909</v>
      </c>
      <c r="BS436" s="13">
        <v>7.2778157196616</v>
      </c>
      <c r="BT436" s="13">
        <v>7.6560195820626697</v>
      </c>
      <c r="BU436" s="15">
        <v>3.7120005142387197E-2</v>
      </c>
      <c r="BV436" s="15">
        <v>1.85087014397868E-2</v>
      </c>
      <c r="BW436" s="14">
        <v>22</v>
      </c>
      <c r="BX436" s="13">
        <v>7.5735193443513804</v>
      </c>
      <c r="BY436" s="12">
        <v>3</v>
      </c>
      <c r="BZ436" s="13">
        <v>-4.8895404107603699</v>
      </c>
      <c r="CA436" s="12">
        <v>30</v>
      </c>
      <c r="CB436" s="11" t="s">
        <v>33</v>
      </c>
      <c r="CC436" s="10">
        <v>1200</v>
      </c>
      <c r="CD436" s="10">
        <v>9.5</v>
      </c>
      <c r="CE436" s="3">
        <v>17</v>
      </c>
      <c r="CF436" s="3" t="s">
        <v>7</v>
      </c>
      <c r="CG436" s="3">
        <v>1</v>
      </c>
      <c r="CH436" s="3" t="s">
        <v>6</v>
      </c>
      <c r="CI436" s="9">
        <f t="shared" si="13"/>
        <v>0.42640717034865938</v>
      </c>
      <c r="CJ436" s="8">
        <v>0.36389073973738761</v>
      </c>
      <c r="CK436" s="8">
        <v>-1.2570942905566825E-2</v>
      </c>
      <c r="CL436" s="8">
        <v>4.9945487705704963E-2</v>
      </c>
    </row>
    <row r="437" spans="1:90">
      <c r="A437" s="1">
        <v>2010</v>
      </c>
      <c r="B437" s="16" t="s">
        <v>38</v>
      </c>
      <c r="C437" s="16" t="s">
        <v>38</v>
      </c>
      <c r="D437" s="16" t="s">
        <v>4</v>
      </c>
      <c r="E437" s="16" t="str">
        <f t="shared" si="12"/>
        <v>2010NO</v>
      </c>
      <c r="F437" s="25">
        <v>11</v>
      </c>
      <c r="G437" s="15">
        <v>0.118853095605768</v>
      </c>
      <c r="H437" s="16">
        <v>10</v>
      </c>
      <c r="I437" s="6">
        <v>6</v>
      </c>
      <c r="J437" s="15">
        <v>0.16166528935957547</v>
      </c>
      <c r="K437" s="24" t="s">
        <v>78</v>
      </c>
      <c r="L437" s="15">
        <v>7.3930807557132203E-2</v>
      </c>
      <c r="M437" s="12">
        <v>10</v>
      </c>
      <c r="N437" s="15">
        <v>-6.0024811811241599E-2</v>
      </c>
      <c r="O437" s="12">
        <v>8</v>
      </c>
      <c r="P437" s="15">
        <v>-1.5102523762605799E-2</v>
      </c>
      <c r="Q437" s="12">
        <v>21</v>
      </c>
      <c r="R437" s="7">
        <v>9.2954957188170595E-2</v>
      </c>
      <c r="S437" s="7">
        <v>-7.4513448455837697E-2</v>
      </c>
      <c r="T437" s="15">
        <v>-5.8031162844328198E-3</v>
      </c>
      <c r="U437" s="23">
        <v>9.4660330910878603</v>
      </c>
      <c r="V437" s="17">
        <v>9</v>
      </c>
      <c r="W437" s="20">
        <v>0.13747859408204</v>
      </c>
      <c r="X437" s="17">
        <v>8</v>
      </c>
      <c r="Y437" s="20">
        <v>-6.0348315641985097E-2</v>
      </c>
      <c r="Z437" s="17">
        <v>27</v>
      </c>
      <c r="AA437" s="22">
        <v>9.2589728017091684</v>
      </c>
      <c r="AB437" s="17">
        <v>11</v>
      </c>
      <c r="AC437" s="20">
        <v>0.104639044641321</v>
      </c>
      <c r="AD437" s="19">
        <v>8</v>
      </c>
      <c r="AE437" s="15">
        <v>7.3930807557132203E-2</v>
      </c>
      <c r="AF437" s="16">
        <v>10</v>
      </c>
      <c r="AG437" s="6">
        <v>2</v>
      </c>
      <c r="AH437" s="15">
        <v>7.0697752034366096E-2</v>
      </c>
      <c r="AI437" s="12">
        <v>11</v>
      </c>
      <c r="AJ437" s="15">
        <v>0.218262678192023</v>
      </c>
      <c r="AK437" s="12">
        <v>13</v>
      </c>
      <c r="AL437" s="15">
        <v>-6.5972420561779294E-2</v>
      </c>
      <c r="AM437" s="12">
        <v>14</v>
      </c>
      <c r="AN437" s="15">
        <v>9.2954957188170595E-2</v>
      </c>
      <c r="AO437" s="15">
        <v>0.23257167918965499</v>
      </c>
      <c r="AP437" s="15">
        <v>-4.1893099571565E-2</v>
      </c>
      <c r="AQ437" s="15">
        <v>4.9197279937579802E-2</v>
      </c>
      <c r="AR437" s="14">
        <v>10</v>
      </c>
      <c r="AS437" s="15">
        <v>4.3056487441635002E-4</v>
      </c>
      <c r="AT437" s="12">
        <v>18</v>
      </c>
      <c r="AU437" s="20">
        <v>-6.0024811811241599E-2</v>
      </c>
      <c r="AV437" s="21">
        <v>8</v>
      </c>
      <c r="AW437" s="6">
        <v>13</v>
      </c>
      <c r="AX437" s="20">
        <v>-8.5269857151679201E-2</v>
      </c>
      <c r="AY437" s="17">
        <v>7</v>
      </c>
      <c r="AZ437" s="20">
        <v>4.7082031747863202E-3</v>
      </c>
      <c r="BA437" s="17">
        <v>9</v>
      </c>
      <c r="BB437" s="20">
        <v>-0.13765695952128501</v>
      </c>
      <c r="BC437" s="17">
        <v>10</v>
      </c>
      <c r="BD437" s="20">
        <v>-7.4513448455837697E-2</v>
      </c>
      <c r="BE437" s="20">
        <v>-6.9613746433038696E-3</v>
      </c>
      <c r="BF437" s="20">
        <v>-0.15552639947420599</v>
      </c>
      <c r="BG437" s="20">
        <v>5.7361423605123703E-2</v>
      </c>
      <c r="BH437" s="19">
        <v>17</v>
      </c>
      <c r="BI437" s="18">
        <v>-7.4496791825667E-2</v>
      </c>
      <c r="BJ437" s="17">
        <v>30</v>
      </c>
      <c r="BK437" s="15">
        <v>-1.5102523762605799E-2</v>
      </c>
      <c r="BL437" s="16">
        <v>21</v>
      </c>
      <c r="BM437" s="6">
        <v>28</v>
      </c>
      <c r="BN437" s="15">
        <v>-1.84890151040056E-2</v>
      </c>
      <c r="BO437" s="12">
        <v>23</v>
      </c>
      <c r="BP437" s="13">
        <v>-5.8301370235462997</v>
      </c>
      <c r="BQ437" s="13">
        <v>1.52668947636955</v>
      </c>
      <c r="BR437" s="13">
        <v>-3.3382953782127802</v>
      </c>
      <c r="BS437" s="13">
        <v>3.9649324633485801</v>
      </c>
      <c r="BT437" s="13">
        <v>-3.8744514192619701</v>
      </c>
      <c r="BU437" s="15">
        <v>-5.8031162844328198E-3</v>
      </c>
      <c r="BV437" s="15">
        <v>8.8603437188693197E-3</v>
      </c>
      <c r="BW437" s="14">
        <v>7</v>
      </c>
      <c r="BX437" s="13">
        <v>-9.8544040586297204</v>
      </c>
      <c r="BY437" s="12">
        <v>27</v>
      </c>
      <c r="BZ437" s="13">
        <v>4.6497037390865099</v>
      </c>
      <c r="CA437" s="12">
        <v>6</v>
      </c>
      <c r="CB437" s="11" t="s">
        <v>104</v>
      </c>
      <c r="CC437" s="10">
        <v>1000</v>
      </c>
      <c r="CD437" s="10">
        <v>10.5</v>
      </c>
      <c r="CE437" s="3">
        <v>17</v>
      </c>
      <c r="CF437" s="3" t="s">
        <v>29</v>
      </c>
      <c r="CG437" s="3">
        <v>5</v>
      </c>
      <c r="CH437" s="3" t="s">
        <v>28</v>
      </c>
      <c r="CI437" s="9">
        <f t="shared" si="13"/>
        <v>9.726407797455297E-2</v>
      </c>
      <c r="CJ437" s="8">
        <v>8.1368720871044325E-2</v>
      </c>
      <c r="CK437" s="8">
        <v>-2.9697238611421567E-2</v>
      </c>
      <c r="CL437" s="8">
        <v>-1.3801881507912924E-2</v>
      </c>
    </row>
    <row r="438" spans="1:90">
      <c r="A438" s="1">
        <v>2010</v>
      </c>
      <c r="B438" s="16" t="s">
        <v>36</v>
      </c>
      <c r="C438" s="16" t="s">
        <v>36</v>
      </c>
      <c r="D438" s="16" t="s">
        <v>4</v>
      </c>
      <c r="E438" s="16" t="str">
        <f t="shared" si="12"/>
        <v>2010NYG</v>
      </c>
      <c r="F438" s="25">
        <v>10</v>
      </c>
      <c r="G438" s="15">
        <v>0.12739947383458558</v>
      </c>
      <c r="H438" s="16">
        <v>8</v>
      </c>
      <c r="I438" s="6">
        <v>14</v>
      </c>
      <c r="J438" s="15">
        <v>0.1312164732700076</v>
      </c>
      <c r="K438" s="24" t="s">
        <v>23</v>
      </c>
      <c r="L438" s="15">
        <v>7.2137756165773295E-2</v>
      </c>
      <c r="M438" s="12">
        <v>11</v>
      </c>
      <c r="N438" s="15">
        <v>-0.11311628965156501</v>
      </c>
      <c r="O438" s="12">
        <v>3</v>
      </c>
      <c r="P438" s="15">
        <v>-5.7854571982752699E-2</v>
      </c>
      <c r="Q438" s="12">
        <v>30</v>
      </c>
      <c r="R438" s="7">
        <v>7.0193804544469801E-2</v>
      </c>
      <c r="S438" s="7">
        <v>-0.12618906824914899</v>
      </c>
      <c r="T438" s="15">
        <v>-6.5166399523611196E-2</v>
      </c>
      <c r="U438" s="23">
        <v>10.075343202128501</v>
      </c>
      <c r="V438" s="17">
        <v>8</v>
      </c>
      <c r="W438" s="20">
        <v>0.12779802051780301</v>
      </c>
      <c r="X438" s="17">
        <v>10</v>
      </c>
      <c r="Y438" s="20">
        <v>-3.6392809838495598E-2</v>
      </c>
      <c r="Z438" s="17">
        <v>23</v>
      </c>
      <c r="AA438" s="22">
        <v>10.142371281249263</v>
      </c>
      <c r="AB438" s="17">
        <v>7</v>
      </c>
      <c r="AC438" s="20">
        <v>0.20598825650518099</v>
      </c>
      <c r="AD438" s="19">
        <v>27</v>
      </c>
      <c r="AE438" s="15">
        <v>7.2137756165773295E-2</v>
      </c>
      <c r="AF438" s="16">
        <v>11</v>
      </c>
      <c r="AG438" s="6">
        <v>13</v>
      </c>
      <c r="AH438" s="15">
        <v>8.1514613530481395E-2</v>
      </c>
      <c r="AI438" s="12">
        <v>10</v>
      </c>
      <c r="AJ438" s="15">
        <v>0.23182828565935901</v>
      </c>
      <c r="AK438" s="12">
        <v>11</v>
      </c>
      <c r="AL438" s="15">
        <v>5.8540483371124696E-3</v>
      </c>
      <c r="AM438" s="12">
        <v>8</v>
      </c>
      <c r="AN438" s="15">
        <v>7.0193804544469801E-2</v>
      </c>
      <c r="AO438" s="15">
        <v>0.25722623883745599</v>
      </c>
      <c r="AP438" s="15">
        <v>-1.1723430270715001E-2</v>
      </c>
      <c r="AQ438" s="15">
        <v>3.88322123330185E-2</v>
      </c>
      <c r="AR438" s="14">
        <v>5</v>
      </c>
      <c r="AS438" s="15">
        <v>2.9663211382711E-2</v>
      </c>
      <c r="AT438" s="12">
        <v>28</v>
      </c>
      <c r="AU438" s="20">
        <v>-0.11311628965156501</v>
      </c>
      <c r="AV438" s="21">
        <v>3</v>
      </c>
      <c r="AW438" s="6">
        <v>15</v>
      </c>
      <c r="AX438" s="20">
        <v>-9.4400421827159894E-2</v>
      </c>
      <c r="AY438" s="17">
        <v>5</v>
      </c>
      <c r="AZ438" s="20">
        <v>-0.117822823782606</v>
      </c>
      <c r="BA438" s="17">
        <v>3</v>
      </c>
      <c r="BB438" s="20">
        <v>-0.106058697085838</v>
      </c>
      <c r="BC438" s="17">
        <v>15</v>
      </c>
      <c r="BD438" s="20">
        <v>-0.12618906824914899</v>
      </c>
      <c r="BE438" s="20">
        <v>-0.13709516452669901</v>
      </c>
      <c r="BF438" s="20">
        <v>-0.10983504172634501</v>
      </c>
      <c r="BG438" s="20">
        <v>0.13390006906577201</v>
      </c>
      <c r="BH438" s="19">
        <v>32</v>
      </c>
      <c r="BI438" s="18">
        <v>-1.56324921136324E-2</v>
      </c>
      <c r="BJ438" s="17">
        <v>23</v>
      </c>
      <c r="BK438" s="15">
        <v>-5.7854571982752699E-2</v>
      </c>
      <c r="BL438" s="16">
        <v>30</v>
      </c>
      <c r="BM438" s="6">
        <v>26</v>
      </c>
      <c r="BN438" s="15">
        <v>-4.8117014839838303E-2</v>
      </c>
      <c r="BO438" s="12">
        <v>31</v>
      </c>
      <c r="BP438" s="13">
        <v>-0.69230695422629696</v>
      </c>
      <c r="BQ438" s="13">
        <v>3.37276005273233</v>
      </c>
      <c r="BR438" s="13">
        <v>-7.8582678257351697</v>
      </c>
      <c r="BS438" s="13">
        <v>-15.588943807436101</v>
      </c>
      <c r="BT438" s="13">
        <v>-8.1605274567111099</v>
      </c>
      <c r="BU438" s="15">
        <v>-6.5166399523611196E-2</v>
      </c>
      <c r="BV438" s="15">
        <v>8.78906467266472E-3</v>
      </c>
      <c r="BW438" s="14">
        <v>5</v>
      </c>
      <c r="BX438" s="13">
        <v>1.53774834103572</v>
      </c>
      <c r="BY438" s="12">
        <v>13</v>
      </c>
      <c r="BZ438" s="13">
        <v>-3.6559137704292501</v>
      </c>
      <c r="CA438" s="12">
        <v>26</v>
      </c>
      <c r="CB438" s="11" t="s">
        <v>1</v>
      </c>
      <c r="CC438" s="10">
        <v>2500</v>
      </c>
      <c r="CD438" s="10">
        <v>9</v>
      </c>
      <c r="CE438" s="3">
        <v>16</v>
      </c>
      <c r="CF438" s="3">
        <v>7</v>
      </c>
      <c r="CG438" s="3">
        <v>0</v>
      </c>
      <c r="CH438" s="3" t="s">
        <v>0</v>
      </c>
      <c r="CI438" s="9">
        <f t="shared" si="13"/>
        <v>0.12739947383458555</v>
      </c>
      <c r="CJ438" s="8">
        <v>7.2137756165773295E-2</v>
      </c>
      <c r="CK438" s="8">
        <v>-0.11311628965156494</v>
      </c>
      <c r="CL438" s="8">
        <v>-5.7854571982752692E-2</v>
      </c>
    </row>
    <row r="439" spans="1:90">
      <c r="A439" s="1">
        <v>2010</v>
      </c>
      <c r="B439" s="16" t="s">
        <v>35</v>
      </c>
      <c r="C439" s="16" t="s">
        <v>35</v>
      </c>
      <c r="D439" s="16" t="s">
        <v>20</v>
      </c>
      <c r="E439" s="16" t="str">
        <f t="shared" si="12"/>
        <v>2010NYJ</v>
      </c>
      <c r="F439" s="25">
        <v>11</v>
      </c>
      <c r="G439" s="15">
        <v>0.1720135846519284</v>
      </c>
      <c r="H439" s="16">
        <v>7</v>
      </c>
      <c r="I439" s="6">
        <v>11</v>
      </c>
      <c r="J439" s="15">
        <v>0.14084232020731571</v>
      </c>
      <c r="K439" s="24" t="s">
        <v>78</v>
      </c>
      <c r="L439" s="15">
        <v>3.0658420077351999E-2</v>
      </c>
      <c r="M439" s="12">
        <v>14</v>
      </c>
      <c r="N439" s="15">
        <v>-8.3706687432619706E-2</v>
      </c>
      <c r="O439" s="12">
        <v>6</v>
      </c>
      <c r="P439" s="15">
        <v>5.76484771419567E-2</v>
      </c>
      <c r="Q439" s="12">
        <v>5</v>
      </c>
      <c r="R439" s="7">
        <v>5.2838325120248802E-2</v>
      </c>
      <c r="S439" s="7">
        <v>-4.0289028907208001E-2</v>
      </c>
      <c r="T439" s="15">
        <v>4.7714966179858903E-2</v>
      </c>
      <c r="U439" s="23">
        <v>10.0965060023006</v>
      </c>
      <c r="V439" s="17">
        <v>7</v>
      </c>
      <c r="W439" s="20">
        <v>0.13335508368354301</v>
      </c>
      <c r="X439" s="17">
        <v>9</v>
      </c>
      <c r="Y439" s="20">
        <v>6.14212592667902E-2</v>
      </c>
      <c r="Z439" s="17">
        <v>5</v>
      </c>
      <c r="AA439" s="22">
        <v>9.8021040739879428</v>
      </c>
      <c r="AB439" s="17">
        <v>8</v>
      </c>
      <c r="AC439" s="20">
        <v>0.15332851045753501</v>
      </c>
      <c r="AD439" s="19">
        <v>16</v>
      </c>
      <c r="AE439" s="15">
        <v>3.0658420077351999E-2</v>
      </c>
      <c r="AF439" s="16">
        <v>14</v>
      </c>
      <c r="AG439" s="6">
        <v>22</v>
      </c>
      <c r="AH439" s="15">
        <v>-6.8598013122998297E-3</v>
      </c>
      <c r="AI439" s="12">
        <v>16</v>
      </c>
      <c r="AJ439" s="15">
        <v>0.149996128383557</v>
      </c>
      <c r="AK439" s="12">
        <v>18</v>
      </c>
      <c r="AL439" s="15">
        <v>2.0226792835709599E-2</v>
      </c>
      <c r="AM439" s="12">
        <v>5</v>
      </c>
      <c r="AN439" s="15">
        <v>5.2838325120248802E-2</v>
      </c>
      <c r="AO439" s="15">
        <v>0.17411615618834</v>
      </c>
      <c r="AP439" s="15">
        <v>3.03628312910206E-2</v>
      </c>
      <c r="AQ439" s="15">
        <v>8.8111437983752497E-2</v>
      </c>
      <c r="AR439" s="14">
        <v>26</v>
      </c>
      <c r="AS439" s="15">
        <v>-1.0346204076399201E-2</v>
      </c>
      <c r="AT439" s="12">
        <v>13</v>
      </c>
      <c r="AU439" s="20">
        <v>-8.3706687432619706E-2</v>
      </c>
      <c r="AV439" s="21">
        <v>6</v>
      </c>
      <c r="AW439" s="6">
        <v>1</v>
      </c>
      <c r="AX439" s="20">
        <v>-7.6999748503064902E-2</v>
      </c>
      <c r="AY439" s="17">
        <v>8</v>
      </c>
      <c r="AZ439" s="20">
        <v>2.2068126672745499E-2</v>
      </c>
      <c r="BA439" s="17">
        <v>11</v>
      </c>
      <c r="BB439" s="20">
        <v>-0.22885199357359001</v>
      </c>
      <c r="BC439" s="17">
        <v>2</v>
      </c>
      <c r="BD439" s="20">
        <v>-4.0289028907208001E-2</v>
      </c>
      <c r="BE439" s="20">
        <v>9.3518951331482497E-2</v>
      </c>
      <c r="BF439" s="20">
        <v>-0.22390173879581299</v>
      </c>
      <c r="BG439" s="20">
        <v>9.6031882800428695E-2</v>
      </c>
      <c r="BH439" s="19">
        <v>29</v>
      </c>
      <c r="BI439" s="18">
        <v>4.5175887361648501E-2</v>
      </c>
      <c r="BJ439" s="17">
        <v>4</v>
      </c>
      <c r="BK439" s="15">
        <v>5.76484771419567E-2</v>
      </c>
      <c r="BL439" s="16">
        <v>5</v>
      </c>
      <c r="BM439" s="6">
        <v>6</v>
      </c>
      <c r="BN439" s="15">
        <v>6.3215136492778295E-2</v>
      </c>
      <c r="BO439" s="12">
        <v>4</v>
      </c>
      <c r="BP439" s="13">
        <v>-2.1794589754732998</v>
      </c>
      <c r="BQ439" s="13">
        <v>-0.103605640181869</v>
      </c>
      <c r="BR439" s="13">
        <v>19.421885996329198</v>
      </c>
      <c r="BS439" s="13">
        <v>14.8482159833744</v>
      </c>
      <c r="BT439" s="13">
        <v>-3.1627987930700998</v>
      </c>
      <c r="BU439" s="15">
        <v>4.7714966179858903E-2</v>
      </c>
      <c r="BV439" s="15">
        <v>1.8630178784322601E-2</v>
      </c>
      <c r="BW439" s="14">
        <v>23</v>
      </c>
      <c r="BX439" s="13">
        <v>5.89117110417655</v>
      </c>
      <c r="BY439" s="12">
        <v>4</v>
      </c>
      <c r="BZ439" s="13">
        <v>-4.9667554810488701</v>
      </c>
      <c r="CA439" s="12">
        <v>31</v>
      </c>
      <c r="CB439" s="11" t="s">
        <v>33</v>
      </c>
      <c r="CC439" s="10">
        <v>1200</v>
      </c>
      <c r="CD439" s="10">
        <v>9.5</v>
      </c>
      <c r="CE439" s="27">
        <v>19</v>
      </c>
      <c r="CF439" s="3" t="s">
        <v>29</v>
      </c>
      <c r="CG439" s="3">
        <v>6</v>
      </c>
      <c r="CH439" s="3" t="s">
        <v>22</v>
      </c>
      <c r="CI439" s="9">
        <f t="shared" si="13"/>
        <v>0.18203002997986625</v>
      </c>
      <c r="CJ439" s="8">
        <v>4.2811163809862857E-2</v>
      </c>
      <c r="CK439" s="8">
        <v>-9.9136600922439325E-2</v>
      </c>
      <c r="CL439" s="8">
        <v>4.0082265247564051E-2</v>
      </c>
    </row>
    <row r="440" spans="1:90">
      <c r="A440" s="1">
        <v>2010</v>
      </c>
      <c r="B440" s="16" t="s">
        <v>32</v>
      </c>
      <c r="C440" s="16" t="s">
        <v>31</v>
      </c>
      <c r="D440" s="16" t="s">
        <v>20</v>
      </c>
      <c r="E440" s="16" t="str">
        <f t="shared" si="12"/>
        <v>2010LV</v>
      </c>
      <c r="F440" s="25">
        <v>8</v>
      </c>
      <c r="G440" s="15">
        <v>-5.469115444486651E-2</v>
      </c>
      <c r="H440" s="16">
        <v>19</v>
      </c>
      <c r="I440" s="6">
        <v>30</v>
      </c>
      <c r="J440" s="15">
        <v>-1.4039825016742277E-2</v>
      </c>
      <c r="K440" s="24" t="s">
        <v>3</v>
      </c>
      <c r="L440" s="15">
        <v>-8.5384855868220505E-2</v>
      </c>
      <c r="M440" s="12">
        <v>23</v>
      </c>
      <c r="N440" s="15">
        <v>-1.23513806711621E-2</v>
      </c>
      <c r="O440" s="12">
        <v>16</v>
      </c>
      <c r="P440" s="15">
        <v>1.8342320752191901E-2</v>
      </c>
      <c r="Q440" s="12">
        <v>13</v>
      </c>
      <c r="R440" s="7">
        <v>-3.9683385775861599E-2</v>
      </c>
      <c r="S440" s="7">
        <v>-8.1759688284232601E-4</v>
      </c>
      <c r="T440" s="15">
        <v>2.4825963876276998E-2</v>
      </c>
      <c r="U440" s="23">
        <v>6.8828049629816199</v>
      </c>
      <c r="V440" s="17">
        <v>20</v>
      </c>
      <c r="W440" s="20">
        <v>7.7282471028318298E-2</v>
      </c>
      <c r="X440" s="17">
        <v>12</v>
      </c>
      <c r="Y440" s="20">
        <v>-4.0471033316365999E-2</v>
      </c>
      <c r="Z440" s="17">
        <v>24</v>
      </c>
      <c r="AA440" s="22">
        <v>9.0072894335485429</v>
      </c>
      <c r="AB440" s="17">
        <v>14</v>
      </c>
      <c r="AC440" s="20">
        <v>0.28406117199689601</v>
      </c>
      <c r="AD440" s="19">
        <v>32</v>
      </c>
      <c r="AE440" s="15">
        <v>-8.5384855868220505E-2</v>
      </c>
      <c r="AF440" s="16">
        <v>23</v>
      </c>
      <c r="AG440" s="6">
        <v>30</v>
      </c>
      <c r="AH440" s="15">
        <v>-1.5265389846586101E-2</v>
      </c>
      <c r="AI440" s="12">
        <v>18</v>
      </c>
      <c r="AJ440" s="15">
        <v>-4.0171790406950802E-3</v>
      </c>
      <c r="AK440" s="12">
        <v>26</v>
      </c>
      <c r="AL440" s="15">
        <v>1.36944208881E-2</v>
      </c>
      <c r="AM440" s="12">
        <v>7</v>
      </c>
      <c r="AN440" s="15">
        <v>-3.9683385775861599E-2</v>
      </c>
      <c r="AO440" s="15">
        <v>8.1769440281418998E-2</v>
      </c>
      <c r="AP440" s="15">
        <v>1.26215812680918E-2</v>
      </c>
      <c r="AQ440" s="15">
        <v>8.0132297176744305E-2</v>
      </c>
      <c r="AR440" s="14">
        <v>24</v>
      </c>
      <c r="AS440" s="15">
        <v>2.0889973791478701E-2</v>
      </c>
      <c r="AT440" s="12">
        <v>25</v>
      </c>
      <c r="AU440" s="20">
        <v>-1.23513806711621E-2</v>
      </c>
      <c r="AV440" s="21">
        <v>16</v>
      </c>
      <c r="AW440" s="6">
        <v>24</v>
      </c>
      <c r="AX440" s="20">
        <v>-5.15847161411132E-2</v>
      </c>
      <c r="AY440" s="17">
        <v>12</v>
      </c>
      <c r="AZ440" s="20">
        <v>9.0372970842585998E-2</v>
      </c>
      <c r="BA440" s="17">
        <v>21</v>
      </c>
      <c r="BB440" s="20">
        <v>-0.11459387003389999</v>
      </c>
      <c r="BC440" s="17">
        <v>12</v>
      </c>
      <c r="BD440" s="20">
        <v>-8.1759688284232601E-4</v>
      </c>
      <c r="BE440" s="20">
        <v>0.113885628300659</v>
      </c>
      <c r="BF440" s="20">
        <v>-0.11498276909253299</v>
      </c>
      <c r="BG440" s="20">
        <v>8.5738299348734004E-2</v>
      </c>
      <c r="BH440" s="19">
        <v>28</v>
      </c>
      <c r="BI440" s="18">
        <v>-6.4998460175206699E-3</v>
      </c>
      <c r="BJ440" s="17">
        <v>19</v>
      </c>
      <c r="BK440" s="15">
        <v>1.8342320752191901E-2</v>
      </c>
      <c r="BL440" s="16">
        <v>13</v>
      </c>
      <c r="BM440" s="6">
        <v>17</v>
      </c>
      <c r="BN440" s="15">
        <v>4.0963144733791201E-2</v>
      </c>
      <c r="BO440" s="12">
        <v>9</v>
      </c>
      <c r="BP440" s="13">
        <v>3.6280351262214001</v>
      </c>
      <c r="BQ440" s="13">
        <v>1.01005092805678</v>
      </c>
      <c r="BR440" s="13">
        <v>4.9469640834918502</v>
      </c>
      <c r="BS440" s="13">
        <v>9.7646262391703207</v>
      </c>
      <c r="BT440" s="13">
        <v>-10.1785160008444</v>
      </c>
      <c r="BU440" s="15">
        <v>2.4825963876276998E-2</v>
      </c>
      <c r="BV440" s="15">
        <v>2.3664934672999099E-2</v>
      </c>
      <c r="BW440" s="14">
        <v>26</v>
      </c>
      <c r="BX440" s="13">
        <v>16.246892552784502</v>
      </c>
      <c r="BY440" s="12">
        <v>1</v>
      </c>
      <c r="BZ440" s="13">
        <v>3.2418215620425599</v>
      </c>
      <c r="CA440" s="12">
        <v>9</v>
      </c>
      <c r="CB440" s="11" t="s">
        <v>18</v>
      </c>
      <c r="CC440" s="10">
        <v>12500</v>
      </c>
      <c r="CD440" s="10">
        <v>6</v>
      </c>
      <c r="CE440" s="3">
        <v>16</v>
      </c>
      <c r="CF440" s="3">
        <v>0</v>
      </c>
      <c r="CG440" s="3">
        <v>0</v>
      </c>
      <c r="CH440" s="3" t="s">
        <v>0</v>
      </c>
      <c r="CI440" s="9">
        <f t="shared" si="13"/>
        <v>-5.4691154444866455E-2</v>
      </c>
      <c r="CJ440" s="8">
        <v>-8.5384855868220505E-2</v>
      </c>
      <c r="CK440" s="8">
        <v>-1.2351380671162145E-2</v>
      </c>
      <c r="CL440" s="8">
        <v>1.8342320752191901E-2</v>
      </c>
    </row>
    <row r="441" spans="1:90">
      <c r="A441" s="1">
        <v>2010</v>
      </c>
      <c r="B441" s="16" t="s">
        <v>30</v>
      </c>
      <c r="C441" s="16" t="s">
        <v>30</v>
      </c>
      <c r="D441" s="16" t="s">
        <v>4</v>
      </c>
      <c r="E441" s="16" t="str">
        <f t="shared" si="12"/>
        <v>2010PHI</v>
      </c>
      <c r="F441" s="25">
        <v>10</v>
      </c>
      <c r="G441" s="15">
        <v>0.23201931819034621</v>
      </c>
      <c r="H441" s="16">
        <v>4</v>
      </c>
      <c r="I441" s="6">
        <v>4</v>
      </c>
      <c r="J441" s="15">
        <v>0.19524279004856679</v>
      </c>
      <c r="K441" s="24" t="s">
        <v>23</v>
      </c>
      <c r="L441" s="15">
        <v>0.15325692548124101</v>
      </c>
      <c r="M441" s="12">
        <v>3</v>
      </c>
      <c r="N441" s="15">
        <v>-5.5454681254327398E-2</v>
      </c>
      <c r="O441" s="12">
        <v>9</v>
      </c>
      <c r="P441" s="15">
        <v>2.3307711454777801E-2</v>
      </c>
      <c r="Q441" s="12">
        <v>12</v>
      </c>
      <c r="R441" s="7">
        <v>0.164015616021678</v>
      </c>
      <c r="S441" s="7">
        <v>-1.58480459328308E-2</v>
      </c>
      <c r="T441" s="15">
        <v>1.5379128094058E-2</v>
      </c>
      <c r="U441" s="23">
        <v>11.562070988049699</v>
      </c>
      <c r="V441" s="17">
        <v>3</v>
      </c>
      <c r="W441" s="20">
        <v>0.20431842231167599</v>
      </c>
      <c r="X441" s="17">
        <v>4</v>
      </c>
      <c r="Y441" s="20">
        <v>-6.3506465557950798E-3</v>
      </c>
      <c r="Z441" s="17">
        <v>19</v>
      </c>
      <c r="AA441" s="22">
        <v>9.5404352251688724</v>
      </c>
      <c r="AB441" s="17">
        <v>9</v>
      </c>
      <c r="AC441" s="20">
        <v>9.8363914010181006E-2</v>
      </c>
      <c r="AD441" s="19">
        <v>7</v>
      </c>
      <c r="AE441" s="15">
        <v>0.15325692548124101</v>
      </c>
      <c r="AF441" s="16">
        <v>3</v>
      </c>
      <c r="AG441" s="6">
        <v>12</v>
      </c>
      <c r="AH441" s="15">
        <v>0.137199771603086</v>
      </c>
      <c r="AI441" s="12">
        <v>5</v>
      </c>
      <c r="AJ441" s="15">
        <v>0.26896139798512197</v>
      </c>
      <c r="AK441" s="12">
        <v>9</v>
      </c>
      <c r="AL441" s="15">
        <v>0.106366216220767</v>
      </c>
      <c r="AM441" s="12">
        <v>3</v>
      </c>
      <c r="AN441" s="15">
        <v>0.164015616021678</v>
      </c>
      <c r="AO441" s="15">
        <v>0.28765346843548001</v>
      </c>
      <c r="AP441" s="15">
        <v>9.2856593554775796E-2</v>
      </c>
      <c r="AQ441" s="15">
        <v>4.91689236030445E-2</v>
      </c>
      <c r="AR441" s="14">
        <v>9</v>
      </c>
      <c r="AS441" s="15">
        <v>1.11985223482151E-2</v>
      </c>
      <c r="AT441" s="12">
        <v>22</v>
      </c>
      <c r="AU441" s="20">
        <v>-5.5454681254327398E-2</v>
      </c>
      <c r="AV441" s="21">
        <v>9</v>
      </c>
      <c r="AW441" s="6">
        <v>3</v>
      </c>
      <c r="AX441" s="20">
        <v>-1.6908448199234299E-2</v>
      </c>
      <c r="AY441" s="17">
        <v>15</v>
      </c>
      <c r="AZ441" s="20">
        <v>9.4435402938140307E-3</v>
      </c>
      <c r="BA441" s="17">
        <v>10</v>
      </c>
      <c r="BB441" s="20">
        <v>-0.14530880135796201</v>
      </c>
      <c r="BC441" s="17">
        <v>8</v>
      </c>
      <c r="BD441" s="20">
        <v>-1.58480459328308E-2</v>
      </c>
      <c r="BE441" s="20">
        <v>8.5369563852564903E-2</v>
      </c>
      <c r="BF441" s="20">
        <v>-0.15598777625676799</v>
      </c>
      <c r="BG441" s="20">
        <v>5.5684239466155798E-2</v>
      </c>
      <c r="BH441" s="19">
        <v>13</v>
      </c>
      <c r="BI441" s="18">
        <v>6.0908774103105197E-3</v>
      </c>
      <c r="BJ441" s="17">
        <v>16</v>
      </c>
      <c r="BK441" s="15">
        <v>2.3307711454777801E-2</v>
      </c>
      <c r="BL441" s="16">
        <v>12</v>
      </c>
      <c r="BM441" s="6">
        <v>2</v>
      </c>
      <c r="BN441" s="15">
        <v>5.0210202509355699E-2</v>
      </c>
      <c r="BO441" s="12">
        <v>8</v>
      </c>
      <c r="BP441" s="13">
        <v>3.6580056440580901</v>
      </c>
      <c r="BQ441" s="13">
        <v>8.2389886491690305</v>
      </c>
      <c r="BR441" s="13">
        <v>-9.8967185825427002</v>
      </c>
      <c r="BS441" s="13">
        <v>8.5810161994925398</v>
      </c>
      <c r="BT441" s="13">
        <v>1.0725638172119201</v>
      </c>
      <c r="BU441" s="15">
        <v>1.5379128094058E-2</v>
      </c>
      <c r="BV441" s="15">
        <v>8.0412730121035905E-3</v>
      </c>
      <c r="BW441" s="14">
        <v>3</v>
      </c>
      <c r="BX441" s="13">
        <v>-5.1202334690688804</v>
      </c>
      <c r="BY441" s="12">
        <v>20</v>
      </c>
      <c r="BZ441" s="13">
        <v>-3.9642916803598598</v>
      </c>
      <c r="CA441" s="12">
        <v>28</v>
      </c>
      <c r="CB441" s="11" t="s">
        <v>1</v>
      </c>
      <c r="CC441" s="10">
        <v>2500</v>
      </c>
      <c r="CD441" s="10">
        <v>8.5</v>
      </c>
      <c r="CE441" s="3">
        <v>17</v>
      </c>
      <c r="CF441" s="3" t="s">
        <v>7</v>
      </c>
      <c r="CG441" s="3">
        <v>3</v>
      </c>
      <c r="CH441" s="3" t="s">
        <v>28</v>
      </c>
      <c r="CI441" s="9">
        <f t="shared" si="13"/>
        <v>0.22284096752842841</v>
      </c>
      <c r="CJ441" s="8">
        <v>0.15594518693219853</v>
      </c>
      <c r="CK441" s="8">
        <v>-4.7969054247504618E-2</v>
      </c>
      <c r="CL441" s="8">
        <v>1.8926726348725272E-2</v>
      </c>
    </row>
    <row r="442" spans="1:90">
      <c r="A442" s="1">
        <v>2010</v>
      </c>
      <c r="B442" s="16" t="s">
        <v>27</v>
      </c>
      <c r="C442" s="16" t="s">
        <v>27</v>
      </c>
      <c r="D442" s="16" t="s">
        <v>20</v>
      </c>
      <c r="E442" s="16" t="str">
        <f t="shared" si="12"/>
        <v>2010PIT</v>
      </c>
      <c r="F442" s="25">
        <v>12</v>
      </c>
      <c r="G442" s="15">
        <v>0.3143074699877127</v>
      </c>
      <c r="H442" s="16">
        <v>2</v>
      </c>
      <c r="I442" s="6">
        <v>8</v>
      </c>
      <c r="J442" s="15">
        <v>0.28588630492860617</v>
      </c>
      <c r="K442" s="24" t="s">
        <v>52</v>
      </c>
      <c r="L442" s="15">
        <v>0.10681503543212099</v>
      </c>
      <c r="M442" s="12">
        <v>6</v>
      </c>
      <c r="N442" s="15">
        <v>-0.20308433493650099</v>
      </c>
      <c r="O442" s="12">
        <v>1</v>
      </c>
      <c r="P442" s="15">
        <v>4.40809961909074E-3</v>
      </c>
      <c r="Q442" s="12">
        <v>16</v>
      </c>
      <c r="R442" s="7">
        <v>0.11158543764503299</v>
      </c>
      <c r="S442" s="7">
        <v>-0.18089090422420001</v>
      </c>
      <c r="T442" s="15">
        <v>-6.5900369406268399E-3</v>
      </c>
      <c r="U442" s="23">
        <v>11.5114955416316</v>
      </c>
      <c r="V442" s="17">
        <v>4</v>
      </c>
      <c r="W442" s="20">
        <v>0.34127889546324203</v>
      </c>
      <c r="X442" s="17">
        <v>2</v>
      </c>
      <c r="Y442" s="20">
        <v>3.55545649252327E-2</v>
      </c>
      <c r="Z442" s="17">
        <v>9</v>
      </c>
      <c r="AA442" s="22">
        <v>12.115161633185819</v>
      </c>
      <c r="AB442" s="17">
        <v>3</v>
      </c>
      <c r="AC442" s="20">
        <v>0.151395449927445</v>
      </c>
      <c r="AD442" s="19">
        <v>15</v>
      </c>
      <c r="AE442" s="15">
        <v>0.10681503543212099</v>
      </c>
      <c r="AF442" s="16">
        <v>6</v>
      </c>
      <c r="AG442" s="6">
        <v>7</v>
      </c>
      <c r="AH442" s="15">
        <v>0.16303650979100201</v>
      </c>
      <c r="AI442" s="12">
        <v>2</v>
      </c>
      <c r="AJ442" s="15">
        <v>0.41019542960547301</v>
      </c>
      <c r="AK442" s="12">
        <v>3</v>
      </c>
      <c r="AL442" s="15">
        <v>-8.4977721179104099E-2</v>
      </c>
      <c r="AM442" s="12">
        <v>17</v>
      </c>
      <c r="AN442" s="15">
        <v>0.11158543764503299</v>
      </c>
      <c r="AO442" s="15">
        <v>0.41232229800979697</v>
      </c>
      <c r="AP442" s="15">
        <v>-7.1938024967322295E-2</v>
      </c>
      <c r="AQ442" s="15">
        <v>6.3836887941406101E-2</v>
      </c>
      <c r="AR442" s="14">
        <v>15</v>
      </c>
      <c r="AS442" s="15">
        <v>-1.42991654258881E-2</v>
      </c>
      <c r="AT442" s="12">
        <v>12</v>
      </c>
      <c r="AU442" s="20">
        <v>-0.20308433493650099</v>
      </c>
      <c r="AV442" s="21">
        <v>1</v>
      </c>
      <c r="AW442" s="6">
        <v>11</v>
      </c>
      <c r="AX442" s="20">
        <v>-0.188878189544812</v>
      </c>
      <c r="AY442" s="17">
        <v>1</v>
      </c>
      <c r="AZ442" s="20">
        <v>-0.14761218402354501</v>
      </c>
      <c r="BA442" s="17">
        <v>1</v>
      </c>
      <c r="BB442" s="20">
        <v>-0.30142595179139198</v>
      </c>
      <c r="BC442" s="17">
        <v>1</v>
      </c>
      <c r="BD442" s="20">
        <v>-0.18089090422420001</v>
      </c>
      <c r="BE442" s="20">
        <v>-0.124531069722859</v>
      </c>
      <c r="BF442" s="20">
        <v>-0.28080621594941202</v>
      </c>
      <c r="BG442" s="20">
        <v>7.5383906731189804E-2</v>
      </c>
      <c r="BH442" s="19">
        <v>26</v>
      </c>
      <c r="BI442" s="18">
        <v>4.3182327437296204E-3</v>
      </c>
      <c r="BJ442" s="17">
        <v>17</v>
      </c>
      <c r="BK442" s="15">
        <v>4.40809961909074E-3</v>
      </c>
      <c r="BL442" s="16">
        <v>16</v>
      </c>
      <c r="BM442" s="6">
        <v>30</v>
      </c>
      <c r="BN442" s="15">
        <v>-1.0635803872572101E-2</v>
      </c>
      <c r="BO442" s="12">
        <v>17</v>
      </c>
      <c r="BP442" s="13">
        <v>-1.88395139191824</v>
      </c>
      <c r="BQ442" s="13">
        <v>-2.1407295191715399</v>
      </c>
      <c r="BR442" s="13">
        <v>3.7680529585768299</v>
      </c>
      <c r="BS442" s="13">
        <v>8.7411207744672108</v>
      </c>
      <c r="BT442" s="13">
        <v>-6.2804430124088899</v>
      </c>
      <c r="BU442" s="15">
        <v>-6.5900369406268399E-3</v>
      </c>
      <c r="BV442" s="15">
        <v>1.14898353352624E-2</v>
      </c>
      <c r="BW442" s="14">
        <v>12</v>
      </c>
      <c r="BX442" s="13">
        <v>-6.2776547579996498</v>
      </c>
      <c r="BY442" s="12">
        <v>23</v>
      </c>
      <c r="BZ442" s="13">
        <v>-5.4990682798587898</v>
      </c>
      <c r="CA442" s="12">
        <v>32</v>
      </c>
      <c r="CB442" s="11" t="s">
        <v>105</v>
      </c>
      <c r="CC442" s="10">
        <v>2500</v>
      </c>
      <c r="CD442" s="10">
        <v>8.5</v>
      </c>
      <c r="CE442" s="3">
        <v>19</v>
      </c>
      <c r="CF442" s="3" t="s">
        <v>7</v>
      </c>
      <c r="CG442" s="3">
        <v>2</v>
      </c>
      <c r="CH442" s="3" t="s">
        <v>57</v>
      </c>
      <c r="CI442" s="9">
        <f t="shared" si="13"/>
        <v>0.29916367487581685</v>
      </c>
      <c r="CJ442" s="8">
        <v>0.10253620215916116</v>
      </c>
      <c r="CK442" s="8">
        <v>-0.201394038504425</v>
      </c>
      <c r="CL442" s="8">
        <v>-4.7665657877693137E-3</v>
      </c>
    </row>
    <row r="443" spans="1:90">
      <c r="A443" s="1">
        <v>2010</v>
      </c>
      <c r="B443" s="16" t="s">
        <v>25</v>
      </c>
      <c r="C443" s="16" t="s">
        <v>24</v>
      </c>
      <c r="D443" s="16" t="s">
        <v>20</v>
      </c>
      <c r="E443" s="16" t="str">
        <f t="shared" si="12"/>
        <v>2010LAC</v>
      </c>
      <c r="F443" s="25">
        <v>9</v>
      </c>
      <c r="G443" s="15">
        <v>0.12332346671908699</v>
      </c>
      <c r="H443" s="16">
        <v>9</v>
      </c>
      <c r="I443" s="6">
        <v>13</v>
      </c>
      <c r="J443" s="15">
        <v>0.16457181768049711</v>
      </c>
      <c r="K443" s="24" t="s">
        <v>9</v>
      </c>
      <c r="L443" s="15">
        <v>0.126735977106157</v>
      </c>
      <c r="M443" s="12">
        <v>5</v>
      </c>
      <c r="N443" s="15">
        <v>-9.8205855709465995E-2</v>
      </c>
      <c r="O443" s="12">
        <v>5</v>
      </c>
      <c r="P443" s="15">
        <v>-0.101618366096536</v>
      </c>
      <c r="Q443" s="12">
        <v>32</v>
      </c>
      <c r="R443" s="7">
        <v>0.16880339666048699</v>
      </c>
      <c r="S443" s="7">
        <v>-9.1820561898360395E-2</v>
      </c>
      <c r="T443" s="15">
        <v>-9.6052140878350303E-2</v>
      </c>
      <c r="U443" s="23">
        <v>9.0742607643163602</v>
      </c>
      <c r="V443" s="17">
        <v>10</v>
      </c>
      <c r="W443" s="20">
        <v>0.15696802061398299</v>
      </c>
      <c r="X443" s="17">
        <v>7</v>
      </c>
      <c r="Y443" s="20">
        <v>-5.9648720575205399E-2</v>
      </c>
      <c r="Z443" s="17">
        <v>26</v>
      </c>
      <c r="AA443" s="22">
        <v>11.011382029752484</v>
      </c>
      <c r="AB443" s="17">
        <v>5</v>
      </c>
      <c r="AC443" s="20">
        <v>0.22250383802607299</v>
      </c>
      <c r="AD443" s="19">
        <v>30</v>
      </c>
      <c r="AE443" s="15">
        <v>0.126735977106157</v>
      </c>
      <c r="AF443" s="16">
        <v>5</v>
      </c>
      <c r="AG443" s="6">
        <v>4</v>
      </c>
      <c r="AH443" s="15">
        <v>0.119837079914768</v>
      </c>
      <c r="AI443" s="12">
        <v>7</v>
      </c>
      <c r="AJ443" s="15">
        <v>0.42230665296980902</v>
      </c>
      <c r="AK443" s="12">
        <v>2</v>
      </c>
      <c r="AL443" s="15">
        <v>-8.6093073542755499E-2</v>
      </c>
      <c r="AM443" s="12">
        <v>18</v>
      </c>
      <c r="AN443" s="15">
        <v>0.16880339666048699</v>
      </c>
      <c r="AO443" s="15">
        <v>0.469441868978698</v>
      </c>
      <c r="AP443" s="15">
        <v>-4.6136896472363201E-2</v>
      </c>
      <c r="AQ443" s="15">
        <v>3.3361927768684997E-2</v>
      </c>
      <c r="AR443" s="14">
        <v>2</v>
      </c>
      <c r="AS443" s="15">
        <v>4.8759688449623702E-2</v>
      </c>
      <c r="AT443" s="12">
        <v>32</v>
      </c>
      <c r="AU443" s="20">
        <v>-9.8205855709465995E-2</v>
      </c>
      <c r="AV443" s="21">
        <v>5</v>
      </c>
      <c r="AW443" s="6">
        <v>23</v>
      </c>
      <c r="AX443" s="20">
        <v>-7.6850244439670395E-2</v>
      </c>
      <c r="AY443" s="17">
        <v>9</v>
      </c>
      <c r="AZ443" s="20">
        <v>-6.8041976847641197E-2</v>
      </c>
      <c r="BA443" s="17">
        <v>5</v>
      </c>
      <c r="BB443" s="20">
        <v>-0.136783778566782</v>
      </c>
      <c r="BC443" s="17">
        <v>11</v>
      </c>
      <c r="BD443" s="20">
        <v>-9.1820561898360395E-2</v>
      </c>
      <c r="BE443" s="20">
        <v>-5.7517730220866203E-2</v>
      </c>
      <c r="BF443" s="20">
        <v>-0.13569197513084999</v>
      </c>
      <c r="BG443" s="20">
        <v>0.10037340350780501</v>
      </c>
      <c r="BH443" s="19">
        <v>30</v>
      </c>
      <c r="BI443" s="18">
        <v>-1.5535392526289601E-2</v>
      </c>
      <c r="BJ443" s="17">
        <v>22</v>
      </c>
      <c r="BK443" s="15">
        <v>-0.101618366096536</v>
      </c>
      <c r="BL443" s="16">
        <v>32</v>
      </c>
      <c r="BM443" s="6">
        <v>16</v>
      </c>
      <c r="BN443" s="15">
        <v>-3.9719303740455798E-2</v>
      </c>
      <c r="BO443" s="12">
        <v>29</v>
      </c>
      <c r="BP443" s="13">
        <v>1.50281199897993</v>
      </c>
      <c r="BQ443" s="13">
        <v>-17.7462610662926</v>
      </c>
      <c r="BR443" s="13">
        <v>-3.48976100503537</v>
      </c>
      <c r="BS443" s="13">
        <v>-34.2988155521682</v>
      </c>
      <c r="BT443" s="13">
        <v>3.2228425762481199</v>
      </c>
      <c r="BU443" s="15">
        <v>-9.6052140878350303E-2</v>
      </c>
      <c r="BV443" s="15">
        <v>2.6451268437321901E-2</v>
      </c>
      <c r="BW443" s="14">
        <v>31</v>
      </c>
      <c r="BX443" s="13">
        <v>-7.80589530735325</v>
      </c>
      <c r="BY443" s="12">
        <v>24</v>
      </c>
      <c r="BZ443" s="13">
        <v>2.7831126090929801</v>
      </c>
      <c r="CA443" s="12">
        <v>10</v>
      </c>
      <c r="CB443" s="11" t="s">
        <v>18</v>
      </c>
      <c r="CC443" s="10">
        <v>1000</v>
      </c>
      <c r="CD443" s="10">
        <v>10.5</v>
      </c>
      <c r="CE443" s="3">
        <v>16</v>
      </c>
      <c r="CF443" s="3">
        <v>7</v>
      </c>
      <c r="CG443" s="3">
        <v>0</v>
      </c>
      <c r="CH443" s="3" t="s">
        <v>0</v>
      </c>
      <c r="CI443" s="9">
        <f t="shared" si="13"/>
        <v>0.12332346671908678</v>
      </c>
      <c r="CJ443" s="8">
        <v>0.12673597710615703</v>
      </c>
      <c r="CK443" s="8">
        <v>-9.8205855709466008E-2</v>
      </c>
      <c r="CL443" s="8">
        <v>-0.10161836609653624</v>
      </c>
    </row>
    <row r="444" spans="1:90">
      <c r="A444" s="1">
        <v>2010</v>
      </c>
      <c r="B444" s="16" t="s">
        <v>21</v>
      </c>
      <c r="C444" s="16" t="s">
        <v>21</v>
      </c>
      <c r="D444" s="16" t="s">
        <v>4</v>
      </c>
      <c r="E444" s="16" t="str">
        <f t="shared" si="12"/>
        <v>2010SEA</v>
      </c>
      <c r="F444" s="25">
        <v>7</v>
      </c>
      <c r="G444" s="15">
        <v>-0.19913478620421862</v>
      </c>
      <c r="H444" s="16">
        <v>28</v>
      </c>
      <c r="I444" s="6">
        <v>28</v>
      </c>
      <c r="J444" s="15">
        <v>-0.1803990169098818</v>
      </c>
      <c r="K444" s="24" t="s">
        <v>11</v>
      </c>
      <c r="L444" s="15">
        <v>-0.17225945799752801</v>
      </c>
      <c r="M444" s="12">
        <v>30</v>
      </c>
      <c r="N444" s="15">
        <v>9.07681230019418E-2</v>
      </c>
      <c r="O444" s="12">
        <v>28</v>
      </c>
      <c r="P444" s="15">
        <v>6.3892794795251201E-2</v>
      </c>
      <c r="Q444" s="12">
        <v>2</v>
      </c>
      <c r="R444" s="7">
        <v>-0.182319787849438</v>
      </c>
      <c r="S444" s="7">
        <v>5.7941938853952803E-2</v>
      </c>
      <c r="T444" s="15">
        <v>5.9862709793509002E-2</v>
      </c>
      <c r="U444" s="23">
        <v>6.72091543530414</v>
      </c>
      <c r="V444" s="17">
        <v>22</v>
      </c>
      <c r="W444" s="20">
        <v>-0.26898355189777001</v>
      </c>
      <c r="X444" s="17">
        <v>30</v>
      </c>
      <c r="Y444" s="20">
        <v>-7.9720441696480293E-2</v>
      </c>
      <c r="Z444" s="17">
        <v>29</v>
      </c>
      <c r="AA444" s="22">
        <v>5.4003129701720685</v>
      </c>
      <c r="AB444" s="17">
        <v>28</v>
      </c>
      <c r="AC444" s="20">
        <v>0.23609136641262299</v>
      </c>
      <c r="AD444" s="19">
        <v>31</v>
      </c>
      <c r="AE444" s="15">
        <v>-0.17225945799752801</v>
      </c>
      <c r="AF444" s="16">
        <v>30</v>
      </c>
      <c r="AG444" s="6">
        <v>28</v>
      </c>
      <c r="AH444" s="15">
        <v>-0.17231820360188299</v>
      </c>
      <c r="AI444" s="12">
        <v>30</v>
      </c>
      <c r="AJ444" s="15">
        <v>-5.96521135936606E-2</v>
      </c>
      <c r="AK444" s="12">
        <v>29</v>
      </c>
      <c r="AL444" s="15">
        <v>-0.19955757008797201</v>
      </c>
      <c r="AM444" s="12">
        <v>30</v>
      </c>
      <c r="AN444" s="15">
        <v>-0.182319787849438</v>
      </c>
      <c r="AO444" s="15">
        <v>-8.8993381705525204E-2</v>
      </c>
      <c r="AP444" s="15">
        <v>-0.18759010074105101</v>
      </c>
      <c r="AQ444" s="15">
        <v>7.1593797449718596E-2</v>
      </c>
      <c r="AR444" s="14">
        <v>19</v>
      </c>
      <c r="AS444" s="15">
        <v>-6.1878638688769097E-3</v>
      </c>
      <c r="AT444" s="12">
        <v>15</v>
      </c>
      <c r="AU444" s="20">
        <v>9.07681230019418E-2</v>
      </c>
      <c r="AV444" s="21">
        <v>28</v>
      </c>
      <c r="AW444" s="6">
        <v>29</v>
      </c>
      <c r="AX444" s="20">
        <v>0.135580694739486</v>
      </c>
      <c r="AY444" s="17">
        <v>30</v>
      </c>
      <c r="AZ444" s="20">
        <v>0.209334448742139</v>
      </c>
      <c r="BA444" s="17">
        <v>29</v>
      </c>
      <c r="BB444" s="20">
        <v>-6.7519489082357206E-2</v>
      </c>
      <c r="BC444" s="17">
        <v>17</v>
      </c>
      <c r="BD444" s="20">
        <v>5.7941938853952803E-2</v>
      </c>
      <c r="BE444" s="20">
        <v>0.15401710067326099</v>
      </c>
      <c r="BF444" s="20">
        <v>-7.0319672105583403E-2</v>
      </c>
      <c r="BG444" s="20">
        <v>7.0092010769940594E-2</v>
      </c>
      <c r="BH444" s="19">
        <v>24</v>
      </c>
      <c r="BI444" s="18">
        <v>-8.4898464268327603E-2</v>
      </c>
      <c r="BJ444" s="17">
        <v>31</v>
      </c>
      <c r="BK444" s="15">
        <v>6.3892794795251201E-2</v>
      </c>
      <c r="BL444" s="16">
        <v>2</v>
      </c>
      <c r="BM444" s="6">
        <v>15</v>
      </c>
      <c r="BN444" s="15">
        <v>3.8915346443598599E-2</v>
      </c>
      <c r="BO444" s="12">
        <v>10</v>
      </c>
      <c r="BP444" s="13">
        <v>-1.7816172436322399</v>
      </c>
      <c r="BQ444" s="13">
        <v>11.9580541375372</v>
      </c>
      <c r="BR444" s="13">
        <v>18.300878316861599</v>
      </c>
      <c r="BS444" s="13">
        <v>-0.96056244523550705</v>
      </c>
      <c r="BT444" s="13">
        <v>4.4296446320945604</v>
      </c>
      <c r="BU444" s="15">
        <v>5.9862709793509002E-2</v>
      </c>
      <c r="BV444" s="15">
        <v>2.2768539291239901E-2</v>
      </c>
      <c r="BW444" s="14">
        <v>25</v>
      </c>
      <c r="BX444" s="13">
        <v>10.991032879119301</v>
      </c>
      <c r="BY444" s="12">
        <v>2</v>
      </c>
      <c r="BZ444" s="13">
        <v>-2.0150425008711301</v>
      </c>
      <c r="CA444" s="12">
        <v>22</v>
      </c>
      <c r="CB444" s="11" t="s">
        <v>15</v>
      </c>
      <c r="CC444" s="10">
        <v>8000</v>
      </c>
      <c r="CD444" s="10">
        <v>7</v>
      </c>
      <c r="CE444" s="3">
        <v>18</v>
      </c>
      <c r="CF444" s="3" t="s">
        <v>7</v>
      </c>
      <c r="CG444" s="3">
        <v>4</v>
      </c>
      <c r="CH444" s="3" t="s">
        <v>6</v>
      </c>
      <c r="CI444" s="9">
        <f t="shared" si="13"/>
        <v>-0.16575568288820927</v>
      </c>
      <c r="CJ444" s="8">
        <v>-0.13155530805144336</v>
      </c>
      <c r="CK444" s="8">
        <v>0.10013454961931552</v>
      </c>
      <c r="CL444" s="8">
        <v>6.593417478254962E-2</v>
      </c>
    </row>
    <row r="445" spans="1:90">
      <c r="A445" s="1">
        <v>2010</v>
      </c>
      <c r="B445" s="16" t="s">
        <v>17</v>
      </c>
      <c r="C445" s="16" t="s">
        <v>17</v>
      </c>
      <c r="D445" s="16" t="s">
        <v>4</v>
      </c>
      <c r="E445" s="16" t="str">
        <f t="shared" si="12"/>
        <v>2010SF</v>
      </c>
      <c r="F445" s="25">
        <v>6</v>
      </c>
      <c r="G445" s="15">
        <v>-0.11186011284013539</v>
      </c>
      <c r="H445" s="16">
        <v>25</v>
      </c>
      <c r="I445" s="6">
        <v>20</v>
      </c>
      <c r="J445" s="15">
        <v>-4.6429522274808191E-2</v>
      </c>
      <c r="K445" s="24" t="s">
        <v>19</v>
      </c>
      <c r="L445" s="15">
        <v>-0.11143899005194099</v>
      </c>
      <c r="M445" s="12">
        <v>26</v>
      </c>
      <c r="N445" s="15">
        <v>-1.4219245153801499E-2</v>
      </c>
      <c r="O445" s="12">
        <v>15</v>
      </c>
      <c r="P445" s="15">
        <v>-1.4640367941995899E-2</v>
      </c>
      <c r="Q445" s="12">
        <v>20</v>
      </c>
      <c r="R445" s="7">
        <v>-8.5608013329496496E-2</v>
      </c>
      <c r="S445" s="7">
        <v>-5.9031783179158102E-2</v>
      </c>
      <c r="T445" s="15">
        <v>-1.9853292124469801E-2</v>
      </c>
      <c r="U445" s="23">
        <v>6.6391987465786801</v>
      </c>
      <c r="V445" s="17">
        <v>23</v>
      </c>
      <c r="W445" s="20">
        <v>-9.3518336651390296E-2</v>
      </c>
      <c r="X445" s="17">
        <v>23</v>
      </c>
      <c r="Y445" s="20">
        <v>-7.3442825190450298E-2</v>
      </c>
      <c r="Z445" s="17">
        <v>28</v>
      </c>
      <c r="AA445" s="22">
        <v>6.7913452603761977</v>
      </c>
      <c r="AB445" s="17">
        <v>21</v>
      </c>
      <c r="AC445" s="20">
        <v>0.19213544770435301</v>
      </c>
      <c r="AD445" s="19">
        <v>23</v>
      </c>
      <c r="AE445" s="15">
        <v>-0.11143899005194099</v>
      </c>
      <c r="AF445" s="16">
        <v>26</v>
      </c>
      <c r="AG445" s="6">
        <v>23</v>
      </c>
      <c r="AH445" s="15">
        <v>-9.6050231251517099E-2</v>
      </c>
      <c r="AI445" s="12">
        <v>25</v>
      </c>
      <c r="AJ445" s="15">
        <v>5.8281839096512196E-3</v>
      </c>
      <c r="AK445" s="12">
        <v>25</v>
      </c>
      <c r="AL445" s="15">
        <v>-8.8645611491480994E-2</v>
      </c>
      <c r="AM445" s="12">
        <v>19</v>
      </c>
      <c r="AN445" s="15">
        <v>-8.5608013329496496E-2</v>
      </c>
      <c r="AO445" s="15">
        <v>2.8063346357683001E-2</v>
      </c>
      <c r="AP445" s="15">
        <v>-5.6145981237427901E-2</v>
      </c>
      <c r="AQ445" s="15">
        <v>9.3715374158114401E-2</v>
      </c>
      <c r="AR445" s="14">
        <v>29</v>
      </c>
      <c r="AS445" s="15">
        <v>7.9016670892269603E-3</v>
      </c>
      <c r="AT445" s="12">
        <v>21</v>
      </c>
      <c r="AU445" s="20">
        <v>-1.4219245153801499E-2</v>
      </c>
      <c r="AV445" s="21">
        <v>15</v>
      </c>
      <c r="AW445" s="6">
        <v>5</v>
      </c>
      <c r="AX445" s="20">
        <v>-1.7734972649494599E-2</v>
      </c>
      <c r="AY445" s="17">
        <v>14</v>
      </c>
      <c r="AZ445" s="20">
        <v>0.125659222840068</v>
      </c>
      <c r="BA445" s="17">
        <v>25</v>
      </c>
      <c r="BB445" s="20">
        <v>-0.198997346474519</v>
      </c>
      <c r="BC445" s="17">
        <v>5</v>
      </c>
      <c r="BD445" s="20">
        <v>-5.9031783179158102E-2</v>
      </c>
      <c r="BE445" s="20">
        <v>7.7219881743654101E-2</v>
      </c>
      <c r="BF445" s="20">
        <v>-0.239018912773165</v>
      </c>
      <c r="BG445" s="20">
        <v>4.5727044728975798E-2</v>
      </c>
      <c r="BH445" s="19">
        <v>9</v>
      </c>
      <c r="BI445" s="18">
        <v>-7.3303306012477407E-2</v>
      </c>
      <c r="BJ445" s="17">
        <v>29</v>
      </c>
      <c r="BK445" s="15">
        <v>-1.4640367941995899E-2</v>
      </c>
      <c r="BL445" s="16">
        <v>20</v>
      </c>
      <c r="BM445" s="6">
        <v>20</v>
      </c>
      <c r="BN445" s="15">
        <v>-1.52030780493678E-2</v>
      </c>
      <c r="BO445" s="12">
        <v>20</v>
      </c>
      <c r="BP445" s="13">
        <v>-0.78893201720588102</v>
      </c>
      <c r="BQ445" s="13">
        <v>-11.548981030743199</v>
      </c>
      <c r="BR445" s="13">
        <v>-5.0157877520942904</v>
      </c>
      <c r="BS445" s="13">
        <v>4.9111106540642897</v>
      </c>
      <c r="BT445" s="13">
        <v>5.1224061749811503</v>
      </c>
      <c r="BU445" s="15">
        <v>-1.9853292124469801E-2</v>
      </c>
      <c r="BV445" s="15">
        <v>6.4010417873809899E-3</v>
      </c>
      <c r="BW445" s="14">
        <v>2</v>
      </c>
      <c r="BX445" s="13">
        <v>-2.1433504349193999</v>
      </c>
      <c r="BY445" s="12">
        <v>17</v>
      </c>
      <c r="BZ445" s="13">
        <v>-2.6064620912369798</v>
      </c>
      <c r="CA445" s="12">
        <v>23</v>
      </c>
      <c r="CB445" s="11" t="s">
        <v>15</v>
      </c>
      <c r="CC445" s="10">
        <v>2800</v>
      </c>
      <c r="CD445" s="10">
        <v>9</v>
      </c>
      <c r="CE445" s="3">
        <v>16</v>
      </c>
      <c r="CF445" s="3">
        <v>0</v>
      </c>
      <c r="CG445" s="3">
        <v>0</v>
      </c>
      <c r="CH445" s="3" t="s">
        <v>0</v>
      </c>
      <c r="CI445" s="9">
        <f t="shared" si="13"/>
        <v>-0.11186011284013572</v>
      </c>
      <c r="CJ445" s="8">
        <v>-0.11143899005194137</v>
      </c>
      <c r="CK445" s="8">
        <v>-1.4219245153801506E-2</v>
      </c>
      <c r="CL445" s="8">
        <v>-1.4640367941995861E-2</v>
      </c>
    </row>
    <row r="446" spans="1:90">
      <c r="A446" s="1">
        <v>2010</v>
      </c>
      <c r="B446" s="16" t="s">
        <v>99</v>
      </c>
      <c r="C446" s="16" t="s">
        <v>44</v>
      </c>
      <c r="D446" s="16" t="s">
        <v>4</v>
      </c>
      <c r="E446" s="16" t="str">
        <f t="shared" si="12"/>
        <v>2010LAR</v>
      </c>
      <c r="F446" s="25">
        <v>7</v>
      </c>
      <c r="G446" s="15">
        <v>-0.14991243876729723</v>
      </c>
      <c r="H446" s="16">
        <v>26</v>
      </c>
      <c r="I446" s="6">
        <v>31</v>
      </c>
      <c r="J446" s="15">
        <v>-7.645769748742251E-2</v>
      </c>
      <c r="K446" s="24" t="s">
        <v>11</v>
      </c>
      <c r="L446" s="15">
        <v>-0.15682323747657401</v>
      </c>
      <c r="M446" s="12">
        <v>29</v>
      </c>
      <c r="N446" s="15">
        <v>1.0221741550684E-3</v>
      </c>
      <c r="O446" s="12">
        <v>17</v>
      </c>
      <c r="P446" s="15">
        <v>7.9329728643451596E-3</v>
      </c>
      <c r="Q446" s="12">
        <v>14</v>
      </c>
      <c r="R446" s="7">
        <v>-0.12311739944139501</v>
      </c>
      <c r="S446" s="7">
        <v>-2.4776592018592801E-2</v>
      </c>
      <c r="T446" s="15">
        <v>2.1883109935379699E-2</v>
      </c>
      <c r="U446" s="23">
        <v>5.84660189149555</v>
      </c>
      <c r="V446" s="17">
        <v>27</v>
      </c>
      <c r="W446" s="20">
        <v>-0.115744988522894</v>
      </c>
      <c r="X446" s="17">
        <v>26</v>
      </c>
      <c r="Y446" s="20">
        <v>-0.108496162178686</v>
      </c>
      <c r="Z446" s="17">
        <v>32</v>
      </c>
      <c r="AA446" s="22">
        <v>6.8042983191574535</v>
      </c>
      <c r="AB446" s="17">
        <v>20</v>
      </c>
      <c r="AC446" s="20">
        <v>0.10941187570302099</v>
      </c>
      <c r="AD446" s="19">
        <v>9</v>
      </c>
      <c r="AE446" s="15">
        <v>-0.15682323747657401</v>
      </c>
      <c r="AF446" s="16">
        <v>29</v>
      </c>
      <c r="AG446" s="6">
        <v>32</v>
      </c>
      <c r="AH446" s="15">
        <v>-0.15438468991224899</v>
      </c>
      <c r="AI446" s="12">
        <v>29</v>
      </c>
      <c r="AJ446" s="15">
        <v>-5.9754076007826E-2</v>
      </c>
      <c r="AK446" s="12">
        <v>30</v>
      </c>
      <c r="AL446" s="15">
        <v>-0.1604058229293</v>
      </c>
      <c r="AM446" s="12">
        <v>29</v>
      </c>
      <c r="AN446" s="15">
        <v>-0.12311739944139501</v>
      </c>
      <c r="AO446" s="15">
        <v>-1.6119298735971399E-2</v>
      </c>
      <c r="AP446" s="15">
        <v>-0.142851578457863</v>
      </c>
      <c r="AQ446" s="15">
        <v>4.58559781783862E-2</v>
      </c>
      <c r="AR446" s="14">
        <v>8</v>
      </c>
      <c r="AS446" s="15">
        <v>2.43254796593739E-2</v>
      </c>
      <c r="AT446" s="12">
        <v>26</v>
      </c>
      <c r="AU446" s="20">
        <v>1.0221741550684E-3</v>
      </c>
      <c r="AV446" s="21">
        <v>17</v>
      </c>
      <c r="AW446" s="6">
        <v>31</v>
      </c>
      <c r="AX446" s="20">
        <v>-6.55879421182141E-3</v>
      </c>
      <c r="AY446" s="17">
        <v>16</v>
      </c>
      <c r="AZ446" s="20">
        <v>2.7711028654967901E-2</v>
      </c>
      <c r="BA446" s="17">
        <v>12</v>
      </c>
      <c r="BB446" s="20">
        <v>-3.9943409248402902E-2</v>
      </c>
      <c r="BC446" s="17">
        <v>19</v>
      </c>
      <c r="BD446" s="20">
        <v>-2.4776592018592801E-2</v>
      </c>
      <c r="BE446" s="20">
        <v>5.29825628707943E-3</v>
      </c>
      <c r="BF446" s="20">
        <v>-7.0939446502190195E-2</v>
      </c>
      <c r="BG446" s="20">
        <v>4.0122819547717598E-2</v>
      </c>
      <c r="BH446" s="19">
        <v>5</v>
      </c>
      <c r="BI446" s="18">
        <v>-8.9349791574278303E-2</v>
      </c>
      <c r="BJ446" s="17">
        <v>32</v>
      </c>
      <c r="BK446" s="15">
        <v>7.9329728643451596E-3</v>
      </c>
      <c r="BL446" s="16">
        <v>14</v>
      </c>
      <c r="BM446" s="6">
        <v>11</v>
      </c>
      <c r="BN446" s="15">
        <v>3.2080907177533501E-2</v>
      </c>
      <c r="BO446" s="12">
        <v>12</v>
      </c>
      <c r="BP446" s="13">
        <v>-1.50364105370134</v>
      </c>
      <c r="BQ446" s="13">
        <v>2.65614338036765</v>
      </c>
      <c r="BR446" s="13">
        <v>-8.8441914279698093</v>
      </c>
      <c r="BS446" s="13">
        <v>5.6973074161693198</v>
      </c>
      <c r="BT446" s="13">
        <v>5.9608681173067604</v>
      </c>
      <c r="BU446" s="15">
        <v>2.1883109935379699E-2</v>
      </c>
      <c r="BV446" s="15">
        <v>1.3134512896663999E-2</v>
      </c>
      <c r="BW446" s="14">
        <v>15</v>
      </c>
      <c r="BX446" s="13">
        <v>-10.1497112312701</v>
      </c>
      <c r="BY446" s="12">
        <v>28</v>
      </c>
      <c r="BZ446" s="13">
        <v>6.9750685355172504</v>
      </c>
      <c r="CA446" s="12">
        <v>2</v>
      </c>
      <c r="CB446" s="11" t="s">
        <v>15</v>
      </c>
      <c r="CC446" s="10">
        <v>20000</v>
      </c>
      <c r="CD446" s="10">
        <v>4.5</v>
      </c>
      <c r="CE446" s="3">
        <v>16</v>
      </c>
      <c r="CF446" s="3">
        <v>0</v>
      </c>
      <c r="CG446" s="3">
        <v>0</v>
      </c>
      <c r="CH446" s="3" t="s">
        <v>0</v>
      </c>
      <c r="CI446" s="9">
        <f t="shared" si="13"/>
        <v>-0.14991243876729754</v>
      </c>
      <c r="CJ446" s="8">
        <v>-0.15682323747657431</v>
      </c>
      <c r="CK446" s="8">
        <v>1.0221741550683952E-3</v>
      </c>
      <c r="CL446" s="8">
        <v>7.9329728643451614E-3</v>
      </c>
    </row>
    <row r="447" spans="1:90">
      <c r="A447" s="1">
        <v>2010</v>
      </c>
      <c r="B447" s="16" t="s">
        <v>10</v>
      </c>
      <c r="C447" s="16" t="s">
        <v>10</v>
      </c>
      <c r="D447" s="16" t="s">
        <v>4</v>
      </c>
      <c r="E447" s="16" t="str">
        <f t="shared" si="12"/>
        <v>2010TB</v>
      </c>
      <c r="F447" s="25">
        <v>10</v>
      </c>
      <c r="G447" s="15">
        <v>1.1374404440018422E-2</v>
      </c>
      <c r="H447" s="16">
        <v>16</v>
      </c>
      <c r="I447" s="6">
        <v>27</v>
      </c>
      <c r="J447" s="15">
        <v>4.8734380640564033E-2</v>
      </c>
      <c r="K447" s="24" t="s">
        <v>23</v>
      </c>
      <c r="L447" s="15">
        <v>7.6605135137679803E-2</v>
      </c>
      <c r="M447" s="12">
        <v>9</v>
      </c>
      <c r="N447" s="15">
        <v>6.0209549642118401E-2</v>
      </c>
      <c r="O447" s="12">
        <v>25</v>
      </c>
      <c r="P447" s="15">
        <v>-5.0211810555429804E-3</v>
      </c>
      <c r="Q447" s="12">
        <v>18</v>
      </c>
      <c r="R447" s="7">
        <v>7.0822173371755795E-2</v>
      </c>
      <c r="S447" s="7">
        <v>2.2148454417988399E-2</v>
      </c>
      <c r="T447" s="15">
        <v>6.0661686796638699E-5</v>
      </c>
      <c r="U447" s="23">
        <v>7.8593357021334604</v>
      </c>
      <c r="V447" s="17">
        <v>15</v>
      </c>
      <c r="W447" s="20">
        <v>5.6897360944698799E-2</v>
      </c>
      <c r="X447" s="17">
        <v>13</v>
      </c>
      <c r="Y447" s="20">
        <v>-4.9264403458499299E-2</v>
      </c>
      <c r="Z447" s="17">
        <v>25</v>
      </c>
      <c r="AA447" s="22">
        <v>8.6749566519447292</v>
      </c>
      <c r="AB447" s="17">
        <v>15</v>
      </c>
      <c r="AC447" s="20">
        <v>0.15393840231697101</v>
      </c>
      <c r="AD447" s="19">
        <v>17</v>
      </c>
      <c r="AE447" s="15">
        <v>7.6605135137679803E-2</v>
      </c>
      <c r="AF447" s="16">
        <v>9</v>
      </c>
      <c r="AG447" s="6">
        <v>26</v>
      </c>
      <c r="AH447" s="15">
        <v>0.123917579671064</v>
      </c>
      <c r="AI447" s="12">
        <v>6</v>
      </c>
      <c r="AJ447" s="15">
        <v>0.32041137100193401</v>
      </c>
      <c r="AK447" s="12">
        <v>6</v>
      </c>
      <c r="AL447" s="15">
        <v>-0.106864968104323</v>
      </c>
      <c r="AM447" s="12">
        <v>21</v>
      </c>
      <c r="AN447" s="15">
        <v>7.0822173371755795E-2</v>
      </c>
      <c r="AO447" s="15">
        <v>0.32283835732853899</v>
      </c>
      <c r="AP447" s="15">
        <v>-0.121855955066125</v>
      </c>
      <c r="AQ447" s="15">
        <v>4.1864210941286097E-2</v>
      </c>
      <c r="AR447" s="14">
        <v>6</v>
      </c>
      <c r="AS447" s="15">
        <v>-9.8591106475997697E-3</v>
      </c>
      <c r="AT447" s="12">
        <v>14</v>
      </c>
      <c r="AU447" s="20">
        <v>6.0209549642118401E-2</v>
      </c>
      <c r="AV447" s="21">
        <v>25</v>
      </c>
      <c r="AW447" s="6">
        <v>25</v>
      </c>
      <c r="AX447" s="20">
        <v>5.2862042431329602E-2</v>
      </c>
      <c r="AY447" s="17">
        <v>23</v>
      </c>
      <c r="AZ447" s="20">
        <v>9.8121213289927706E-2</v>
      </c>
      <c r="BA447" s="17">
        <v>22</v>
      </c>
      <c r="BB447" s="20">
        <v>1.63021238098278E-2</v>
      </c>
      <c r="BC447" s="17">
        <v>32</v>
      </c>
      <c r="BD447" s="20">
        <v>2.2148454417988399E-2</v>
      </c>
      <c r="BE447" s="20">
        <v>4.8448220365056902E-2</v>
      </c>
      <c r="BF447" s="20">
        <v>-8.3106421137524103E-3</v>
      </c>
      <c r="BG447" s="20">
        <v>8.0897681932401294E-2</v>
      </c>
      <c r="BH447" s="19">
        <v>27</v>
      </c>
      <c r="BI447" s="18">
        <v>-7.31460816344085E-2</v>
      </c>
      <c r="BJ447" s="17">
        <v>28</v>
      </c>
      <c r="BK447" s="15">
        <v>-5.0211810555429804E-3</v>
      </c>
      <c r="BL447" s="16">
        <v>18</v>
      </c>
      <c r="BM447" s="6">
        <v>5</v>
      </c>
      <c r="BN447" s="15">
        <v>-1.41581762950356E-2</v>
      </c>
      <c r="BO447" s="12">
        <v>19</v>
      </c>
      <c r="BP447" s="13">
        <v>-0.79683890865221096</v>
      </c>
      <c r="BQ447" s="13">
        <v>-2.8452733632691398</v>
      </c>
      <c r="BR447" s="13">
        <v>3.8848349650705098</v>
      </c>
      <c r="BS447" s="13">
        <v>3.1614025889172499</v>
      </c>
      <c r="BT447" s="13">
        <v>-5.9147158098379</v>
      </c>
      <c r="BU447" s="15">
        <v>6.0661686796638699E-5</v>
      </c>
      <c r="BV447" s="15">
        <v>1.4557544008498E-2</v>
      </c>
      <c r="BW447" s="14">
        <v>17</v>
      </c>
      <c r="BX447" s="13">
        <v>3.0027791329559101</v>
      </c>
      <c r="BY447" s="12">
        <v>8</v>
      </c>
      <c r="BZ447" s="13">
        <v>2.54092137116981</v>
      </c>
      <c r="CA447" s="12">
        <v>11</v>
      </c>
      <c r="CB447" s="11" t="s">
        <v>104</v>
      </c>
      <c r="CC447" s="10">
        <v>15000</v>
      </c>
      <c r="CD447" s="10">
        <v>6</v>
      </c>
      <c r="CE447" s="3">
        <v>16</v>
      </c>
      <c r="CF447" s="3">
        <v>0</v>
      </c>
      <c r="CG447" s="3">
        <v>0</v>
      </c>
      <c r="CH447" s="3" t="s">
        <v>0</v>
      </c>
      <c r="CI447" s="9">
        <f t="shared" si="13"/>
        <v>1.1374404440018488E-2</v>
      </c>
      <c r="CJ447" s="8">
        <v>7.6605135137679831E-2</v>
      </c>
      <c r="CK447" s="8">
        <v>6.020954964211836E-2</v>
      </c>
      <c r="CL447" s="8">
        <v>-5.0211810555429821E-3</v>
      </c>
    </row>
    <row r="448" spans="1:90">
      <c r="A448" s="1">
        <v>2010</v>
      </c>
      <c r="B448" s="16" t="s">
        <v>47</v>
      </c>
      <c r="C448" s="16" t="s">
        <v>47</v>
      </c>
      <c r="D448" s="16" t="s">
        <v>20</v>
      </c>
      <c r="E448" s="16" t="str">
        <f t="shared" si="12"/>
        <v>2010TEN</v>
      </c>
      <c r="F448" s="25">
        <v>6</v>
      </c>
      <c r="G448" s="15">
        <v>3.7669838829428801E-2</v>
      </c>
      <c r="H448" s="16">
        <v>12</v>
      </c>
      <c r="I448" s="6">
        <v>21</v>
      </c>
      <c r="J448" s="15">
        <v>-4.1595542910515954E-3</v>
      </c>
      <c r="K448" s="24" t="s">
        <v>19</v>
      </c>
      <c r="L448" s="15">
        <v>-5.8162089317109401E-2</v>
      </c>
      <c r="M448" s="12">
        <v>22</v>
      </c>
      <c r="N448" s="15">
        <v>-4.2949652384793702E-2</v>
      </c>
      <c r="O448" s="12">
        <v>12</v>
      </c>
      <c r="P448" s="15">
        <v>5.28822757617445E-2</v>
      </c>
      <c r="Q448" s="12">
        <v>6</v>
      </c>
      <c r="R448" s="7">
        <v>-4.6200995767934197E-2</v>
      </c>
      <c r="S448" s="7">
        <v>1.9460303461515699E-2</v>
      </c>
      <c r="T448" s="15">
        <v>6.1501744938398301E-2</v>
      </c>
      <c r="U448" s="23">
        <v>8.1585530323999595</v>
      </c>
      <c r="V448" s="17">
        <v>14</v>
      </c>
      <c r="W448" s="20">
        <v>-2.3775872410242201E-2</v>
      </c>
      <c r="X448" s="17">
        <v>18</v>
      </c>
      <c r="Y448" s="20">
        <v>1.20998163680433E-2</v>
      </c>
      <c r="Z448" s="17">
        <v>17</v>
      </c>
      <c r="AA448" s="22">
        <v>8.4802722498276815</v>
      </c>
      <c r="AB448" s="17">
        <v>16</v>
      </c>
      <c r="AC448" s="20">
        <v>0.19611154716656801</v>
      </c>
      <c r="AD448" s="19">
        <v>25</v>
      </c>
      <c r="AE448" s="15">
        <v>-5.8162089317109401E-2</v>
      </c>
      <c r="AF448" s="16">
        <v>22</v>
      </c>
      <c r="AG448" s="6">
        <v>15</v>
      </c>
      <c r="AH448" s="15">
        <v>-6.3367393538545605E-2</v>
      </c>
      <c r="AI448" s="12">
        <v>22</v>
      </c>
      <c r="AJ448" s="15">
        <v>0.13281771421487301</v>
      </c>
      <c r="AK448" s="12">
        <v>20</v>
      </c>
      <c r="AL448" s="15">
        <v>-0.121782147222127</v>
      </c>
      <c r="AM448" s="12">
        <v>24</v>
      </c>
      <c r="AN448" s="15">
        <v>-4.6200995767934197E-2</v>
      </c>
      <c r="AO448" s="15">
        <v>0.163868570935709</v>
      </c>
      <c r="AP448" s="15">
        <v>-0.134361109561248</v>
      </c>
      <c r="AQ448" s="15">
        <v>0.16494855500672101</v>
      </c>
      <c r="AR448" s="14">
        <v>32</v>
      </c>
      <c r="AS448" s="15">
        <v>3.4031623000642303E-2</v>
      </c>
      <c r="AT448" s="12">
        <v>29</v>
      </c>
      <c r="AU448" s="20">
        <v>-4.2949652384793702E-2</v>
      </c>
      <c r="AV448" s="21">
        <v>12</v>
      </c>
      <c r="AW448" s="6">
        <v>26</v>
      </c>
      <c r="AX448" s="20">
        <v>1.7778496328853002E-2</v>
      </c>
      <c r="AY448" s="17">
        <v>19</v>
      </c>
      <c r="AZ448" s="20">
        <v>7.4908722300556299E-2</v>
      </c>
      <c r="BA448" s="17">
        <v>19</v>
      </c>
      <c r="BB448" s="20">
        <v>-0.20095924791757799</v>
      </c>
      <c r="BC448" s="17">
        <v>3</v>
      </c>
      <c r="BD448" s="20">
        <v>1.9460303461515699E-2</v>
      </c>
      <c r="BE448" s="20">
        <v>0.14502563269393701</v>
      </c>
      <c r="BF448" s="20">
        <v>-0.148881801526139</v>
      </c>
      <c r="BG448" s="20">
        <v>6.53554039787409E-2</v>
      </c>
      <c r="BH448" s="19">
        <v>21</v>
      </c>
      <c r="BI448" s="18">
        <v>6.3575570606713594E-2</v>
      </c>
      <c r="BJ448" s="17">
        <v>1</v>
      </c>
      <c r="BK448" s="15">
        <v>5.28822757617445E-2</v>
      </c>
      <c r="BL448" s="16">
        <v>6</v>
      </c>
      <c r="BM448" s="6">
        <v>24</v>
      </c>
      <c r="BN448" s="15">
        <v>5.7370017457156398E-2</v>
      </c>
      <c r="BO448" s="12">
        <v>5</v>
      </c>
      <c r="BP448" s="13">
        <v>9.0295021413458798</v>
      </c>
      <c r="BQ448" s="13">
        <v>-2.0292867196176299</v>
      </c>
      <c r="BR448" s="13">
        <v>11.882489752483499</v>
      </c>
      <c r="BS448" s="13">
        <v>0.211073686443876</v>
      </c>
      <c r="BT448" s="13">
        <v>7.3473590202166399</v>
      </c>
      <c r="BU448" s="15">
        <v>6.1501744938398301E-2</v>
      </c>
      <c r="BV448" s="15">
        <v>9.3070383677521708E-3</v>
      </c>
      <c r="BW448" s="14">
        <v>8</v>
      </c>
      <c r="BX448" s="13">
        <v>2.5270431435429299</v>
      </c>
      <c r="BY448" s="12">
        <v>9</v>
      </c>
      <c r="BZ448" s="13">
        <v>4.30973458832689</v>
      </c>
      <c r="CA448" s="12">
        <v>7</v>
      </c>
      <c r="CB448" s="11" t="s">
        <v>103</v>
      </c>
      <c r="CC448" s="10">
        <v>3300</v>
      </c>
      <c r="CD448" s="10">
        <v>8</v>
      </c>
      <c r="CE448" s="3">
        <v>16</v>
      </c>
      <c r="CF448" s="3">
        <v>0</v>
      </c>
      <c r="CG448" s="3">
        <v>0</v>
      </c>
      <c r="CH448" s="3" t="s">
        <v>0</v>
      </c>
      <c r="CI448" s="9">
        <f t="shared" si="13"/>
        <v>3.7669838829428842E-2</v>
      </c>
      <c r="CJ448" s="8">
        <v>-5.8162089317109436E-2</v>
      </c>
      <c r="CK448" s="8">
        <v>-4.2949652384793743E-2</v>
      </c>
      <c r="CL448" s="8">
        <v>5.2882275761744535E-2</v>
      </c>
    </row>
    <row r="449" spans="1:90">
      <c r="A449" s="1">
        <v>2010</v>
      </c>
      <c r="B449" s="16" t="s">
        <v>5</v>
      </c>
      <c r="C449" s="16" t="s">
        <v>5</v>
      </c>
      <c r="D449" s="16" t="s">
        <v>4</v>
      </c>
      <c r="E449" s="16" t="str">
        <f t="shared" si="12"/>
        <v>2010WAS</v>
      </c>
      <c r="F449" s="25">
        <v>6</v>
      </c>
      <c r="G449" s="15">
        <v>-0.2011598417444041</v>
      </c>
      <c r="H449" s="16">
        <v>29</v>
      </c>
      <c r="I449" s="6">
        <v>24</v>
      </c>
      <c r="J449" s="15">
        <v>-0.22294620384317321</v>
      </c>
      <c r="K449" s="24" t="s">
        <v>19</v>
      </c>
      <c r="L449" s="15">
        <v>-8.6398832970066106E-2</v>
      </c>
      <c r="M449" s="12">
        <v>24</v>
      </c>
      <c r="N449" s="15">
        <v>9.2003783429145905E-2</v>
      </c>
      <c r="O449" s="12">
        <v>29</v>
      </c>
      <c r="P449" s="15">
        <v>-2.27572253451921E-2</v>
      </c>
      <c r="Q449" s="12">
        <v>25</v>
      </c>
      <c r="R449" s="7">
        <v>-8.0420815351686104E-2</v>
      </c>
      <c r="S449" s="7">
        <v>0.11638297935507</v>
      </c>
      <c r="T449" s="15">
        <v>-2.6142409136417102E-2</v>
      </c>
      <c r="U449" s="23">
        <v>4.3703108555133801</v>
      </c>
      <c r="V449" s="17">
        <v>30</v>
      </c>
      <c r="W449" s="20">
        <v>-0.22153449637942499</v>
      </c>
      <c r="X449" s="17">
        <v>29</v>
      </c>
      <c r="Y449" s="20">
        <v>3.4205164244858997E-2</v>
      </c>
      <c r="Z449" s="17">
        <v>11</v>
      </c>
      <c r="AA449" s="22">
        <v>5.8850595631186966</v>
      </c>
      <c r="AB449" s="17">
        <v>27</v>
      </c>
      <c r="AC449" s="20">
        <v>7.4701511234044504E-2</v>
      </c>
      <c r="AD449" s="19">
        <v>3</v>
      </c>
      <c r="AE449" s="15">
        <v>-8.6398832970066106E-2</v>
      </c>
      <c r="AF449" s="16">
        <v>24</v>
      </c>
      <c r="AG449" s="6">
        <v>21</v>
      </c>
      <c r="AH449" s="15">
        <v>-0.105919091393283</v>
      </c>
      <c r="AI449" s="12">
        <v>26</v>
      </c>
      <c r="AJ449" s="15">
        <v>5.1775261514245503E-2</v>
      </c>
      <c r="AK449" s="12">
        <v>23</v>
      </c>
      <c r="AL449" s="15">
        <v>-0.121583879507375</v>
      </c>
      <c r="AM449" s="12">
        <v>23</v>
      </c>
      <c r="AN449" s="15">
        <v>-8.0420815351686104E-2</v>
      </c>
      <c r="AO449" s="15">
        <v>5.7346598604978198E-2</v>
      </c>
      <c r="AP449" s="15">
        <v>-0.12292320738278401</v>
      </c>
      <c r="AQ449" s="15">
        <v>4.2626671219499798E-2</v>
      </c>
      <c r="AR449" s="14">
        <v>7</v>
      </c>
      <c r="AS449" s="15">
        <v>5.1613518105235695E-4</v>
      </c>
      <c r="AT449" s="12">
        <v>19</v>
      </c>
      <c r="AU449" s="20">
        <v>9.2003783429145905E-2</v>
      </c>
      <c r="AV449" s="21">
        <v>29</v>
      </c>
      <c r="AW449" s="6">
        <v>21</v>
      </c>
      <c r="AX449" s="20">
        <v>8.3749773655776502E-2</v>
      </c>
      <c r="AY449" s="17">
        <v>28</v>
      </c>
      <c r="AZ449" s="20">
        <v>0.18625407270025399</v>
      </c>
      <c r="BA449" s="17">
        <v>27</v>
      </c>
      <c r="BB449" s="20">
        <v>-3.4259570604668499E-2</v>
      </c>
      <c r="BC449" s="17">
        <v>21</v>
      </c>
      <c r="BD449" s="20">
        <v>0.11638297935507</v>
      </c>
      <c r="BE449" s="20">
        <v>0.22762157113183101</v>
      </c>
      <c r="BF449" s="20">
        <v>-3.2638926087905598E-2</v>
      </c>
      <c r="BG449" s="20">
        <v>4.8056010156289103E-2</v>
      </c>
      <c r="BH449" s="19">
        <v>10</v>
      </c>
      <c r="BI449" s="18">
        <v>3.3064043231685297E-2</v>
      </c>
      <c r="BJ449" s="17">
        <v>8</v>
      </c>
      <c r="BK449" s="15">
        <v>-2.27572253451921E-2</v>
      </c>
      <c r="BL449" s="16">
        <v>25</v>
      </c>
      <c r="BM449" s="6">
        <v>23</v>
      </c>
      <c r="BN449" s="15">
        <v>-3.1865631330365497E-2</v>
      </c>
      <c r="BO449" s="12">
        <v>26</v>
      </c>
      <c r="BP449" s="13">
        <v>-16.616792860018201</v>
      </c>
      <c r="BQ449" s="13">
        <v>17.038044899235199</v>
      </c>
      <c r="BR449" s="13">
        <v>6.9418033443402196</v>
      </c>
      <c r="BS449" s="13">
        <v>-22.128359811145</v>
      </c>
      <c r="BT449" s="13">
        <v>3.3866917549917499</v>
      </c>
      <c r="BU449" s="15">
        <v>-2.6142409136417102E-2</v>
      </c>
      <c r="BV449" s="15">
        <v>1.55576419855316E-2</v>
      </c>
      <c r="BW449" s="14">
        <v>18</v>
      </c>
      <c r="BX449" s="13">
        <v>4.2795888728994704</v>
      </c>
      <c r="BY449" s="12">
        <v>7</v>
      </c>
      <c r="BZ449" s="13">
        <v>-1.6925918956124999</v>
      </c>
      <c r="CA449" s="12">
        <v>20</v>
      </c>
      <c r="CB449" s="11" t="s">
        <v>1</v>
      </c>
      <c r="CC449" s="10">
        <v>4000</v>
      </c>
      <c r="CD449" s="10">
        <v>7.5</v>
      </c>
      <c r="CE449" s="3">
        <v>16</v>
      </c>
      <c r="CF449" s="3">
        <v>0</v>
      </c>
      <c r="CG449" s="3">
        <v>0</v>
      </c>
      <c r="CH449" s="3" t="s">
        <v>0</v>
      </c>
      <c r="CI449" s="9">
        <f t="shared" si="13"/>
        <v>-0.20115984174440402</v>
      </c>
      <c r="CJ449" s="8">
        <v>-8.6398832970066092E-2</v>
      </c>
      <c r="CK449" s="8">
        <v>9.200378342914585E-2</v>
      </c>
      <c r="CL449" s="8">
        <v>-2.2757225345192065E-2</v>
      </c>
    </row>
    <row r="450" spans="1:90">
      <c r="A450" s="1">
        <v>2009</v>
      </c>
      <c r="B450" s="16" t="s">
        <v>12</v>
      </c>
      <c r="C450" s="16" t="s">
        <v>12</v>
      </c>
      <c r="D450" s="16" t="s">
        <v>4</v>
      </c>
      <c r="E450" s="16" t="str">
        <f t="shared" si="12"/>
        <v>2009ARI</v>
      </c>
      <c r="F450" s="25">
        <v>10</v>
      </c>
      <c r="G450" s="15">
        <v>0.16260536058973571</v>
      </c>
      <c r="H450" s="16">
        <v>9</v>
      </c>
      <c r="I450" s="6">
        <v>23</v>
      </c>
      <c r="J450" s="15">
        <v>0.20499021902396553</v>
      </c>
      <c r="K450" s="24" t="s">
        <v>23</v>
      </c>
      <c r="L450" s="15">
        <v>8.9828672982633403E-2</v>
      </c>
      <c r="M450" s="12">
        <v>11</v>
      </c>
      <c r="N450" s="15">
        <v>-5.62200733378974E-2</v>
      </c>
      <c r="O450" s="12">
        <v>10</v>
      </c>
      <c r="P450" s="15">
        <v>1.6556614269204899E-2</v>
      </c>
      <c r="Q450" s="12">
        <v>10</v>
      </c>
      <c r="R450" s="7">
        <v>0.101107801503117</v>
      </c>
      <c r="S450" s="7">
        <v>-7.5297363623039598E-2</v>
      </c>
      <c r="T450" s="15">
        <v>2.8585053897808899E-2</v>
      </c>
      <c r="U450" s="23">
        <v>10.6651153916865</v>
      </c>
      <c r="V450" s="17">
        <v>8</v>
      </c>
      <c r="W450" s="20">
        <v>0.143750803684949</v>
      </c>
      <c r="X450" s="17">
        <v>13</v>
      </c>
      <c r="Y450" s="20">
        <v>-8.9376116865657093E-2</v>
      </c>
      <c r="Z450" s="17">
        <v>32</v>
      </c>
      <c r="AA450" s="22">
        <v>9.3945629872380163</v>
      </c>
      <c r="AB450" s="17">
        <v>13</v>
      </c>
      <c r="AC450" s="20">
        <v>0.18781935119761101</v>
      </c>
      <c r="AD450" s="19">
        <v>24</v>
      </c>
      <c r="AE450" s="15">
        <v>8.9828672982633403E-2</v>
      </c>
      <c r="AF450" s="16">
        <v>11</v>
      </c>
      <c r="AG450" s="6">
        <v>16</v>
      </c>
      <c r="AH450" s="15">
        <v>9.0482710899453006E-2</v>
      </c>
      <c r="AI450" s="12">
        <v>11</v>
      </c>
      <c r="AJ450" s="15">
        <v>0.223920579321671</v>
      </c>
      <c r="AK450" s="12">
        <v>13</v>
      </c>
      <c r="AL450" s="15">
        <v>7.9966315393363695E-3</v>
      </c>
      <c r="AM450" s="12">
        <v>10</v>
      </c>
      <c r="AN450" s="15">
        <v>0.101107801503117</v>
      </c>
      <c r="AO450" s="15">
        <v>0.25941091952029699</v>
      </c>
      <c r="AP450" s="15">
        <v>-1.82931093003381E-2</v>
      </c>
      <c r="AQ450" s="15">
        <v>8.6898855106921205E-2</v>
      </c>
      <c r="AR450" s="14">
        <v>27</v>
      </c>
      <c r="AS450" s="15">
        <v>2.24961560829115E-2</v>
      </c>
      <c r="AT450" s="12">
        <v>31</v>
      </c>
      <c r="AU450" s="20">
        <v>-5.62200733378974E-2</v>
      </c>
      <c r="AV450" s="21">
        <v>10</v>
      </c>
      <c r="AW450" s="6">
        <v>21</v>
      </c>
      <c r="AX450" s="20">
        <v>-2.5119726579827799E-2</v>
      </c>
      <c r="AY450" s="17">
        <v>13</v>
      </c>
      <c r="AZ450" s="20">
        <v>-4.0859196796455603E-2</v>
      </c>
      <c r="BA450" s="17">
        <v>8</v>
      </c>
      <c r="BB450" s="20">
        <v>-8.0202033642740894E-2</v>
      </c>
      <c r="BC450" s="17">
        <v>16</v>
      </c>
      <c r="BD450" s="20">
        <v>-7.5297363623039598E-2</v>
      </c>
      <c r="BE450" s="20">
        <v>-7.0648298342377E-2</v>
      </c>
      <c r="BF450" s="20">
        <v>-8.2555653780810395E-2</v>
      </c>
      <c r="BG450" s="20">
        <v>6.5684086267549194E-2</v>
      </c>
      <c r="BH450" s="19">
        <v>25</v>
      </c>
      <c r="BI450" s="18">
        <v>-6.13714344157077E-2</v>
      </c>
      <c r="BJ450" s="17">
        <v>31</v>
      </c>
      <c r="BK450" s="15">
        <v>1.6556614269204899E-2</v>
      </c>
      <c r="BL450" s="16">
        <v>10</v>
      </c>
      <c r="BM450" s="6">
        <v>28</v>
      </c>
      <c r="BN450" s="15">
        <v>2.8148366205668601E-2</v>
      </c>
      <c r="BO450" s="12">
        <v>7</v>
      </c>
      <c r="BP450" s="13">
        <v>4.5516989252042901</v>
      </c>
      <c r="BQ450" s="13">
        <v>-0.56982894586014499</v>
      </c>
      <c r="BR450" s="13">
        <v>0.22346102847318899</v>
      </c>
      <c r="BS450" s="13">
        <v>9.2463937288520004</v>
      </c>
      <c r="BT450" s="13">
        <v>-5.1734176020668698</v>
      </c>
      <c r="BU450" s="15">
        <v>2.8585053897808899E-2</v>
      </c>
      <c r="BV450" s="15">
        <v>1.4324858258787701E-2</v>
      </c>
      <c r="BW450" s="14">
        <v>16</v>
      </c>
      <c r="BX450" s="13">
        <v>4.4964839772699996</v>
      </c>
      <c r="BY450" s="12">
        <v>8</v>
      </c>
      <c r="BZ450" s="13">
        <v>6.0142198143019998</v>
      </c>
      <c r="CA450" s="12">
        <v>4</v>
      </c>
      <c r="CB450" s="11" t="s">
        <v>15</v>
      </c>
      <c r="CC450" s="10">
        <v>2800</v>
      </c>
      <c r="CD450" s="10">
        <v>8.5</v>
      </c>
      <c r="CE450" s="3">
        <v>18</v>
      </c>
      <c r="CF450" s="3" t="s">
        <v>7</v>
      </c>
      <c r="CG450" s="3">
        <v>4</v>
      </c>
      <c r="CH450" s="3" t="s">
        <v>6</v>
      </c>
      <c r="CI450" s="9">
        <f t="shared" si="13"/>
        <v>0.15367320903555776</v>
      </c>
      <c r="CJ450" s="8">
        <v>0.13644153061385544</v>
      </c>
      <c r="CK450" s="8">
        <v>-2.5934737200861289E-2</v>
      </c>
      <c r="CL450" s="9">
        <v>-8.70305877915898E-3</v>
      </c>
    </row>
    <row r="451" spans="1:90">
      <c r="A451" s="1">
        <v>2009</v>
      </c>
      <c r="B451" s="16" t="s">
        <v>63</v>
      </c>
      <c r="C451" s="16" t="s">
        <v>63</v>
      </c>
      <c r="D451" s="16" t="s">
        <v>4</v>
      </c>
      <c r="E451" s="16" t="str">
        <f t="shared" si="12"/>
        <v>2009ATL</v>
      </c>
      <c r="F451" s="25">
        <v>9</v>
      </c>
      <c r="G451" s="15">
        <v>1.9613684841181991E-2</v>
      </c>
      <c r="H451" s="16">
        <v>17</v>
      </c>
      <c r="I451" s="6">
        <v>8</v>
      </c>
      <c r="J451" s="15">
        <v>-5.384755212855568E-3</v>
      </c>
      <c r="K451" s="24" t="s">
        <v>9</v>
      </c>
      <c r="L451" s="15">
        <v>5.9521722316899298E-2</v>
      </c>
      <c r="M451" s="12">
        <v>14</v>
      </c>
      <c r="N451" s="15">
        <v>2.6909967687019001E-2</v>
      </c>
      <c r="O451" s="12">
        <v>20</v>
      </c>
      <c r="P451" s="15">
        <v>-1.29980697886983E-2</v>
      </c>
      <c r="Q451" s="12">
        <v>22</v>
      </c>
      <c r="R451" s="7">
        <v>4.0767601391769201E-2</v>
      </c>
      <c r="S451" s="7">
        <v>4.2896558389729299E-2</v>
      </c>
      <c r="T451" s="15">
        <v>-3.2557982148954702E-3</v>
      </c>
      <c r="U451" s="23">
        <v>8.0219464785099692</v>
      </c>
      <c r="V451" s="17">
        <v>16</v>
      </c>
      <c r="W451" s="20">
        <v>-3.6679683794837603E-2</v>
      </c>
      <c r="X451" s="17">
        <v>20</v>
      </c>
      <c r="Y451" s="20">
        <v>4.0845272169846597E-2</v>
      </c>
      <c r="Z451" s="17">
        <v>6</v>
      </c>
      <c r="AA451" s="22">
        <v>9.0771693520996131</v>
      </c>
      <c r="AB451" s="17">
        <v>15</v>
      </c>
      <c r="AC451" s="20">
        <v>9.8441005495684797E-2</v>
      </c>
      <c r="AD451" s="19">
        <v>9</v>
      </c>
      <c r="AE451" s="15">
        <v>5.9521722316899298E-2</v>
      </c>
      <c r="AF451" s="16">
        <v>14</v>
      </c>
      <c r="AG451" s="6">
        <v>8</v>
      </c>
      <c r="AH451" s="15">
        <v>3.1391859312275103E-2</v>
      </c>
      <c r="AI451" s="12">
        <v>16</v>
      </c>
      <c r="AJ451" s="15">
        <v>0.182279438524418</v>
      </c>
      <c r="AK451" s="12">
        <v>15</v>
      </c>
      <c r="AL451" s="15">
        <v>-1.2821753643855301E-2</v>
      </c>
      <c r="AM451" s="12">
        <v>13</v>
      </c>
      <c r="AN451" s="15">
        <v>4.0767601391769201E-2</v>
      </c>
      <c r="AO451" s="15">
        <v>0.13153077141018199</v>
      </c>
      <c r="AP451" s="15">
        <v>7.2614518888537496E-3</v>
      </c>
      <c r="AQ451" s="15">
        <v>3.2187729891450301E-2</v>
      </c>
      <c r="AR451" s="14">
        <v>4</v>
      </c>
      <c r="AS451" s="15">
        <v>-3.3092263037680002E-2</v>
      </c>
      <c r="AT451" s="12">
        <v>3</v>
      </c>
      <c r="AU451" s="20">
        <v>2.6909967687019001E-2</v>
      </c>
      <c r="AV451" s="21">
        <v>20</v>
      </c>
      <c r="AW451" s="6">
        <v>15</v>
      </c>
      <c r="AX451" s="20">
        <v>4.6347203579468303E-2</v>
      </c>
      <c r="AY451" s="17">
        <v>23</v>
      </c>
      <c r="AZ451" s="20">
        <v>0.185936479700617</v>
      </c>
      <c r="BA451" s="17">
        <v>25</v>
      </c>
      <c r="BB451" s="20">
        <v>-0.183040564460655</v>
      </c>
      <c r="BC451" s="17">
        <v>5</v>
      </c>
      <c r="BD451" s="20">
        <v>4.2896558389729299E-2</v>
      </c>
      <c r="BE451" s="20">
        <v>0.20032040367153001</v>
      </c>
      <c r="BF451" s="20">
        <v>-0.16493809553779101</v>
      </c>
      <c r="BG451" s="20">
        <v>5.3939973656492397E-2</v>
      </c>
      <c r="BH451" s="19">
        <v>18</v>
      </c>
      <c r="BI451" s="18">
        <v>4.2947695388468104E-3</v>
      </c>
      <c r="BJ451" s="17">
        <v>11</v>
      </c>
      <c r="BK451" s="15">
        <v>-1.29980697886983E-2</v>
      </c>
      <c r="BL451" s="16">
        <v>22</v>
      </c>
      <c r="BM451" s="6">
        <v>7</v>
      </c>
      <c r="BN451" s="15">
        <v>-2.1724339527644399E-2</v>
      </c>
      <c r="BO451" s="12">
        <v>25</v>
      </c>
      <c r="BP451" s="13">
        <v>-14.770509931370601</v>
      </c>
      <c r="BQ451" s="13">
        <v>15.1169277988699</v>
      </c>
      <c r="BR451" s="13">
        <v>-0.377291113994355</v>
      </c>
      <c r="BS451" s="13">
        <v>-10.4134880947074</v>
      </c>
      <c r="BT451" s="13">
        <v>3.9453264468533198</v>
      </c>
      <c r="BU451" s="15">
        <v>-3.2557982148954702E-3</v>
      </c>
      <c r="BV451" s="15">
        <v>6.5471817320787301E-3</v>
      </c>
      <c r="BW451" s="14">
        <v>5</v>
      </c>
      <c r="BX451" s="13">
        <v>8.1452704389049604</v>
      </c>
      <c r="BY451" s="12">
        <v>5</v>
      </c>
      <c r="BZ451" s="13">
        <v>4.8711357869013998</v>
      </c>
      <c r="CA451" s="12">
        <v>8</v>
      </c>
      <c r="CB451" s="11" t="s">
        <v>104</v>
      </c>
      <c r="CC451" s="10">
        <v>2500</v>
      </c>
      <c r="CD451" s="10">
        <v>8.5</v>
      </c>
      <c r="CE451" s="3">
        <v>16</v>
      </c>
      <c r="CF451" s="3">
        <v>7</v>
      </c>
      <c r="CG451" s="3">
        <v>0</v>
      </c>
      <c r="CH451" s="3" t="s">
        <v>0</v>
      </c>
      <c r="CI451" s="9">
        <f t="shared" si="13"/>
        <v>1.961368484118205E-2</v>
      </c>
      <c r="CJ451" s="8">
        <v>5.9521722316899277E-2</v>
      </c>
      <c r="CK451" s="8">
        <v>2.6909967687018959E-2</v>
      </c>
      <c r="CL451" s="9">
        <v>-1.2998069788698271E-2</v>
      </c>
    </row>
    <row r="452" spans="1:90">
      <c r="A452" s="1">
        <v>2009</v>
      </c>
      <c r="B452" s="16" t="s">
        <v>55</v>
      </c>
      <c r="C452" s="16" t="s">
        <v>55</v>
      </c>
      <c r="D452" s="16" t="s">
        <v>20</v>
      </c>
      <c r="E452" s="16" t="str">
        <f t="shared" si="12"/>
        <v>2009BAL</v>
      </c>
      <c r="F452" s="25">
        <v>9</v>
      </c>
      <c r="G452" s="15">
        <v>0.23593173733204509</v>
      </c>
      <c r="H452" s="16">
        <v>7</v>
      </c>
      <c r="I452" s="6">
        <v>3</v>
      </c>
      <c r="J452" s="15">
        <v>0.23816938149462832</v>
      </c>
      <c r="K452" s="24" t="s">
        <v>9</v>
      </c>
      <c r="L452" s="15">
        <v>0.108222920222684</v>
      </c>
      <c r="M452" s="12">
        <v>10</v>
      </c>
      <c r="N452" s="15">
        <v>-0.105960266894982</v>
      </c>
      <c r="O452" s="12">
        <v>4</v>
      </c>
      <c r="P452" s="15">
        <v>2.17485502143791E-2</v>
      </c>
      <c r="Q452" s="12">
        <v>8</v>
      </c>
      <c r="R452" s="7">
        <v>0.13259729963007599</v>
      </c>
      <c r="S452" s="7">
        <v>-0.100872487922714</v>
      </c>
      <c r="T452" s="15">
        <v>4.6995939418383401E-3</v>
      </c>
      <c r="U452" s="23">
        <v>11.2791235313233</v>
      </c>
      <c r="V452" s="17">
        <v>3</v>
      </c>
      <c r="W452" s="20">
        <v>0.231347469290686</v>
      </c>
      <c r="X452" s="17">
        <v>5</v>
      </c>
      <c r="Y452" s="20">
        <v>-1.3035867607444299E-2</v>
      </c>
      <c r="Z452" s="17">
        <v>21</v>
      </c>
      <c r="AA452" s="22">
        <v>11.621623114979569</v>
      </c>
      <c r="AB452" s="17">
        <v>5</v>
      </c>
      <c r="AC452" s="20">
        <v>0.13026205468037799</v>
      </c>
      <c r="AD452" s="19">
        <v>15</v>
      </c>
      <c r="AE452" s="15">
        <v>0.108222920222684</v>
      </c>
      <c r="AF452" s="16">
        <v>10</v>
      </c>
      <c r="AG452" s="6">
        <v>21</v>
      </c>
      <c r="AH452" s="15">
        <v>8.5755545043135095E-2</v>
      </c>
      <c r="AI452" s="12">
        <v>12</v>
      </c>
      <c r="AJ452" s="15">
        <v>0.233241920653327</v>
      </c>
      <c r="AK452" s="12">
        <v>12</v>
      </c>
      <c r="AL452" s="15">
        <v>8.0899813093629605E-2</v>
      </c>
      <c r="AM452" s="12">
        <v>3</v>
      </c>
      <c r="AN452" s="15">
        <v>0.13259729963007599</v>
      </c>
      <c r="AO452" s="15">
        <v>0.25563190082405801</v>
      </c>
      <c r="AP452" s="15">
        <v>0.102106836796584</v>
      </c>
      <c r="AQ452" s="15">
        <v>4.0816635879892003E-2</v>
      </c>
      <c r="AR452" s="14">
        <v>6</v>
      </c>
      <c r="AS452" s="15">
        <v>1.52112473357116E-2</v>
      </c>
      <c r="AT452" s="12">
        <v>26</v>
      </c>
      <c r="AU452" s="20">
        <v>-0.105960266894982</v>
      </c>
      <c r="AV452" s="21">
        <v>4</v>
      </c>
      <c r="AW452" s="6">
        <v>1</v>
      </c>
      <c r="AX452" s="20">
        <v>-9.9454587335803799E-2</v>
      </c>
      <c r="AY452" s="17">
        <v>6</v>
      </c>
      <c r="AZ452" s="20">
        <v>-3.5187785869443003E-2</v>
      </c>
      <c r="BA452" s="17">
        <v>10</v>
      </c>
      <c r="BB452" s="20">
        <v>-0.19341554288592</v>
      </c>
      <c r="BC452" s="17">
        <v>3</v>
      </c>
      <c r="BD452" s="20">
        <v>-0.100872487922714</v>
      </c>
      <c r="BE452" s="20">
        <v>-1.5549886041381E-2</v>
      </c>
      <c r="BF452" s="20">
        <v>-0.20630770211428801</v>
      </c>
      <c r="BG452" s="20">
        <v>5.8444394169119201E-2</v>
      </c>
      <c r="BH452" s="19">
        <v>21</v>
      </c>
      <c r="BI452" s="18">
        <v>1.30212098429698E-3</v>
      </c>
      <c r="BJ452" s="17">
        <v>12</v>
      </c>
      <c r="BK452" s="15">
        <v>2.17485502143791E-2</v>
      </c>
      <c r="BL452" s="16">
        <v>8</v>
      </c>
      <c r="BM452" s="6">
        <v>16</v>
      </c>
      <c r="BN452" s="15">
        <v>4.6137336911746797E-2</v>
      </c>
      <c r="BO452" s="12">
        <v>3</v>
      </c>
      <c r="BP452" s="13">
        <v>-4.7309246913014702</v>
      </c>
      <c r="BQ452" s="13">
        <v>9.7870112167402308</v>
      </c>
      <c r="BR452" s="13">
        <v>9.7840554812789104</v>
      </c>
      <c r="BS452" s="13">
        <v>-3.3365376106239699</v>
      </c>
      <c r="BT452" s="13">
        <v>-0.62932928890413897</v>
      </c>
      <c r="BU452" s="15">
        <v>4.6995939418383401E-3</v>
      </c>
      <c r="BV452" s="15">
        <v>1.73590438865561E-2</v>
      </c>
      <c r="BW452" s="14">
        <v>23</v>
      </c>
      <c r="BX452" s="13">
        <v>-0.50843908582601005</v>
      </c>
      <c r="BY452" s="12">
        <v>16</v>
      </c>
      <c r="BZ452" s="13">
        <v>-8.5244781362703907</v>
      </c>
      <c r="CA452" s="12">
        <v>32</v>
      </c>
      <c r="CB452" s="11" t="s">
        <v>105</v>
      </c>
      <c r="CC452" s="10">
        <v>2500</v>
      </c>
      <c r="CD452" s="10">
        <v>8.5</v>
      </c>
      <c r="CE452" s="3">
        <v>18</v>
      </c>
      <c r="CF452" s="3" t="s">
        <v>29</v>
      </c>
      <c r="CG452" s="3">
        <v>6</v>
      </c>
      <c r="CH452" s="3" t="s">
        <v>6</v>
      </c>
      <c r="CI452" s="9">
        <f t="shared" si="13"/>
        <v>0.25043148883464555</v>
      </c>
      <c r="CJ452" s="8">
        <v>8.8946906196494299E-2</v>
      </c>
      <c r="CK452" s="8">
        <v>-0.14593164085478627</v>
      </c>
      <c r="CL452" s="9">
        <v>1.5552941783364955E-2</v>
      </c>
    </row>
    <row r="453" spans="1:90">
      <c r="A453" s="1">
        <v>2009</v>
      </c>
      <c r="B453" s="16" t="s">
        <v>60</v>
      </c>
      <c r="C453" s="16" t="s">
        <v>60</v>
      </c>
      <c r="D453" s="16" t="s">
        <v>20</v>
      </c>
      <c r="E453" s="16" t="str">
        <f t="shared" si="12"/>
        <v>2009BUF</v>
      </c>
      <c r="F453" s="25">
        <v>6</v>
      </c>
      <c r="G453" s="15">
        <v>-0.1037255955336169</v>
      </c>
      <c r="H453" s="16">
        <v>23</v>
      </c>
      <c r="I453" s="6">
        <v>24</v>
      </c>
      <c r="J453" s="15">
        <v>-0.14696135580305769</v>
      </c>
      <c r="K453" s="24" t="s">
        <v>19</v>
      </c>
      <c r="L453" s="15">
        <v>-0.180778155348019</v>
      </c>
      <c r="M453" s="12">
        <v>29</v>
      </c>
      <c r="N453" s="15">
        <v>-6.5634209701809901E-2</v>
      </c>
      <c r="O453" s="12">
        <v>9</v>
      </c>
      <c r="P453" s="15">
        <v>1.14183501125922E-2</v>
      </c>
      <c r="Q453" s="12">
        <v>13</v>
      </c>
      <c r="R453" s="7">
        <v>-0.16824936111317501</v>
      </c>
      <c r="S453" s="7">
        <v>-8.9196295980807101E-3</v>
      </c>
      <c r="T453" s="15">
        <v>1.2368375712036601E-2</v>
      </c>
      <c r="U453" s="23">
        <v>6.45000550089512</v>
      </c>
      <c r="V453" s="17">
        <v>23</v>
      </c>
      <c r="W453" s="20">
        <v>-6.9127265970028495E-2</v>
      </c>
      <c r="X453" s="17">
        <v>22</v>
      </c>
      <c r="Y453" s="20">
        <v>3.41236633715735E-2</v>
      </c>
      <c r="Z453" s="17">
        <v>8</v>
      </c>
      <c r="AA453" s="22">
        <v>5.8604433181888842</v>
      </c>
      <c r="AB453" s="17">
        <v>23</v>
      </c>
      <c r="AC453" s="20">
        <v>0.18894305332507699</v>
      </c>
      <c r="AD453" s="19">
        <v>25</v>
      </c>
      <c r="AE453" s="15">
        <v>-0.180778155348019</v>
      </c>
      <c r="AF453" s="16">
        <v>29</v>
      </c>
      <c r="AG453" s="6">
        <v>23</v>
      </c>
      <c r="AH453" s="15">
        <v>-0.175056054147601</v>
      </c>
      <c r="AI453" s="12">
        <v>27</v>
      </c>
      <c r="AJ453" s="15">
        <v>-0.113976077289885</v>
      </c>
      <c r="AK453" s="12">
        <v>28</v>
      </c>
      <c r="AL453" s="15">
        <v>-7.8063307644051505E-2</v>
      </c>
      <c r="AM453" s="12">
        <v>20</v>
      </c>
      <c r="AN453" s="15">
        <v>-0.16824936111317501</v>
      </c>
      <c r="AO453" s="15">
        <v>-0.10083475516772999</v>
      </c>
      <c r="AP453" s="15">
        <v>-6.8758205893511906E-2</v>
      </c>
      <c r="AQ453" s="15">
        <v>8.52305584665633E-2</v>
      </c>
      <c r="AR453" s="14">
        <v>26</v>
      </c>
      <c r="AS453" s="15">
        <v>2.4197737051291499E-4</v>
      </c>
      <c r="AT453" s="12">
        <v>15</v>
      </c>
      <c r="AU453" s="20">
        <v>-6.5634209701809901E-2</v>
      </c>
      <c r="AV453" s="21">
        <v>9</v>
      </c>
      <c r="AW453" s="6">
        <v>25</v>
      </c>
      <c r="AX453" s="20">
        <v>-8.05171334907126E-2</v>
      </c>
      <c r="AY453" s="17">
        <v>8</v>
      </c>
      <c r="AZ453" s="20">
        <v>-0.157283225210544</v>
      </c>
      <c r="BA453" s="17">
        <v>2</v>
      </c>
      <c r="BB453" s="20">
        <v>2.1179840306444299E-2</v>
      </c>
      <c r="BC453" s="17">
        <v>29</v>
      </c>
      <c r="BD453" s="20">
        <v>-8.9196295980807101E-3</v>
      </c>
      <c r="BE453" s="20">
        <v>-8.1035890667868302E-2</v>
      </c>
      <c r="BF453" s="20">
        <v>5.93921210537771E-2</v>
      </c>
      <c r="BG453" s="20">
        <v>4.28608034819013E-2</v>
      </c>
      <c r="BH453" s="19">
        <v>9</v>
      </c>
      <c r="BI453" s="18">
        <v>2.66384511320387E-2</v>
      </c>
      <c r="BJ453" s="17">
        <v>5</v>
      </c>
      <c r="BK453" s="15">
        <v>1.14183501125922E-2</v>
      </c>
      <c r="BL453" s="16">
        <v>13</v>
      </c>
      <c r="BM453" s="6">
        <v>1</v>
      </c>
      <c r="BN453" s="15">
        <v>2.5411654686859901E-2</v>
      </c>
      <c r="BO453" s="12">
        <v>8</v>
      </c>
      <c r="BP453" s="13">
        <v>3.7226667637182</v>
      </c>
      <c r="BQ453" s="13">
        <v>4.7282862043211003</v>
      </c>
      <c r="BR453" s="13">
        <v>-1.4161863520048701</v>
      </c>
      <c r="BS453" s="13">
        <v>4.45248188932083</v>
      </c>
      <c r="BT453" s="13">
        <v>-5.7780734490591703</v>
      </c>
      <c r="BU453" s="15">
        <v>1.2368375712036601E-2</v>
      </c>
      <c r="BV453" s="15">
        <v>1.06935476929836E-2</v>
      </c>
      <c r="BW453" s="14">
        <v>9</v>
      </c>
      <c r="BX453" s="13">
        <v>2.2794036351087201</v>
      </c>
      <c r="BY453" s="12">
        <v>12</v>
      </c>
      <c r="BZ453" s="13">
        <v>0.47501279972220101</v>
      </c>
      <c r="CA453" s="12">
        <v>22</v>
      </c>
      <c r="CB453" s="11" t="s">
        <v>33</v>
      </c>
      <c r="CC453" s="10">
        <v>6600</v>
      </c>
      <c r="CD453" s="10">
        <v>7.5</v>
      </c>
      <c r="CE453" s="3">
        <v>16</v>
      </c>
      <c r="CF453" s="3">
        <v>0</v>
      </c>
      <c r="CG453" s="3">
        <v>0</v>
      </c>
      <c r="CH453" s="3" t="s">
        <v>0</v>
      </c>
      <c r="CI453" s="9">
        <f t="shared" si="13"/>
        <v>-0.10372559553361679</v>
      </c>
      <c r="CJ453" s="8">
        <v>-0.18077815534801886</v>
      </c>
      <c r="CK453" s="8">
        <v>-6.5634209701809887E-2</v>
      </c>
      <c r="CL453" s="9">
        <v>1.1418350112592178E-2</v>
      </c>
    </row>
    <row r="454" spans="1:90">
      <c r="A454" s="1">
        <v>2009</v>
      </c>
      <c r="B454" s="16" t="s">
        <v>101</v>
      </c>
      <c r="C454" s="16" t="s">
        <v>101</v>
      </c>
      <c r="D454" s="16" t="s">
        <v>4</v>
      </c>
      <c r="E454" s="16" t="str">
        <f t="shared" si="12"/>
        <v>2009CAR</v>
      </c>
      <c r="F454" s="25">
        <v>8</v>
      </c>
      <c r="G454" s="15">
        <v>3.8418981215855186E-2</v>
      </c>
      <c r="H454" s="16">
        <v>16</v>
      </c>
      <c r="I454" s="6">
        <v>7</v>
      </c>
      <c r="J454" s="15">
        <v>-2.5565902927149803E-2</v>
      </c>
      <c r="K454" s="24" t="s">
        <v>3</v>
      </c>
      <c r="L454" s="15">
        <v>-4.1572481818391103E-3</v>
      </c>
      <c r="M454" s="12">
        <v>19</v>
      </c>
      <c r="N454" s="15">
        <v>-7.9713260905258099E-2</v>
      </c>
      <c r="O454" s="12">
        <v>7</v>
      </c>
      <c r="P454" s="15">
        <v>-3.7137031507563797E-2</v>
      </c>
      <c r="Q454" s="12">
        <v>29</v>
      </c>
      <c r="R454" s="7">
        <v>-1.4312386215460301E-2</v>
      </c>
      <c r="S454" s="7">
        <v>-1.9281778940849599E-2</v>
      </c>
      <c r="T454" s="15">
        <v>-3.05352956525391E-2</v>
      </c>
      <c r="U454" s="23">
        <v>7.9328061456628101</v>
      </c>
      <c r="V454" s="17">
        <v>17</v>
      </c>
      <c r="W454" s="20">
        <v>0.199779389046913</v>
      </c>
      <c r="X454" s="17">
        <v>7</v>
      </c>
      <c r="Y454" s="20">
        <v>7.7413754358879205E-2</v>
      </c>
      <c r="Z454" s="17">
        <v>2</v>
      </c>
      <c r="AA454" s="22">
        <v>8.2143893288434864</v>
      </c>
      <c r="AB454" s="17">
        <v>17</v>
      </c>
      <c r="AC454" s="20">
        <v>0.214301381541256</v>
      </c>
      <c r="AD454" s="19">
        <v>29</v>
      </c>
      <c r="AE454" s="15">
        <v>-4.1572481818391103E-3</v>
      </c>
      <c r="AF454" s="16">
        <v>19</v>
      </c>
      <c r="AG454" s="6">
        <v>9</v>
      </c>
      <c r="AH454" s="15">
        <v>7.6970138120596193E-2</v>
      </c>
      <c r="AI454" s="12">
        <v>13</v>
      </c>
      <c r="AJ454" s="15">
        <v>6.6738706610769194E-2</v>
      </c>
      <c r="AK454" s="12">
        <v>21</v>
      </c>
      <c r="AL454" s="15">
        <v>3.4786823018896199E-2</v>
      </c>
      <c r="AM454" s="12">
        <v>5</v>
      </c>
      <c r="AN454" s="15">
        <v>-1.4312386215460301E-2</v>
      </c>
      <c r="AO454" s="15">
        <v>4.8463397434017702E-2</v>
      </c>
      <c r="AP454" s="15">
        <v>2.3717865613699401E-2</v>
      </c>
      <c r="AQ454" s="15">
        <v>9.9139049230807297E-2</v>
      </c>
      <c r="AR454" s="14">
        <v>31</v>
      </c>
      <c r="AS454" s="15">
        <v>-2.5290249488392799E-2</v>
      </c>
      <c r="AT454" s="12">
        <v>4</v>
      </c>
      <c r="AU454" s="20">
        <v>-7.9713260905258099E-2</v>
      </c>
      <c r="AV454" s="21">
        <v>7</v>
      </c>
      <c r="AW454" s="6">
        <v>10</v>
      </c>
      <c r="AX454" s="20">
        <v>-0.13954966542047301</v>
      </c>
      <c r="AY454" s="17">
        <v>3</v>
      </c>
      <c r="AZ454" s="20">
        <v>-0.127107092511141</v>
      </c>
      <c r="BA454" s="17">
        <v>4</v>
      </c>
      <c r="BB454" s="20">
        <v>-2.61574900830744E-2</v>
      </c>
      <c r="BC454" s="17">
        <v>24</v>
      </c>
      <c r="BD454" s="20">
        <v>-1.9281778940849599E-2</v>
      </c>
      <c r="BE454" s="20">
        <v>-3.5973844703226801E-2</v>
      </c>
      <c r="BF454" s="20">
        <v>-4.1948361194198001E-4</v>
      </c>
      <c r="BG454" s="20">
        <v>4.9253345929075799E-2</v>
      </c>
      <c r="BH454" s="19">
        <v>16</v>
      </c>
      <c r="BI454" s="18">
        <v>4.3928996067087299E-2</v>
      </c>
      <c r="BJ454" s="17">
        <v>3</v>
      </c>
      <c r="BK454" s="15">
        <v>-3.7137031507563797E-2</v>
      </c>
      <c r="BL454" s="16">
        <v>29</v>
      </c>
      <c r="BM454" s="6">
        <v>10</v>
      </c>
      <c r="BN454" s="15">
        <v>-1.67404144941567E-2</v>
      </c>
      <c r="BO454" s="12">
        <v>23</v>
      </c>
      <c r="BP454" s="13">
        <v>-1.1037096920026901</v>
      </c>
      <c r="BQ454" s="13">
        <v>-2.9817453665748999</v>
      </c>
      <c r="BR454" s="13">
        <v>-6.33606517952256</v>
      </c>
      <c r="BS454" s="13">
        <v>-6.6070037785234303</v>
      </c>
      <c r="BT454" s="13">
        <v>-1.53999173715834</v>
      </c>
      <c r="BU454" s="15">
        <v>-3.05352956525391E-2</v>
      </c>
      <c r="BV454" s="15">
        <v>1.47434631059076E-2</v>
      </c>
      <c r="BW454" s="14">
        <v>18</v>
      </c>
      <c r="BX454" s="13">
        <v>3.6361000435320401</v>
      </c>
      <c r="BY454" s="12">
        <v>10</v>
      </c>
      <c r="BZ454" s="13">
        <v>3.30086792751236</v>
      </c>
      <c r="CA454" s="12">
        <v>10</v>
      </c>
      <c r="CB454" s="11" t="s">
        <v>104</v>
      </c>
      <c r="CC454" s="10">
        <v>2800</v>
      </c>
      <c r="CD454" s="10">
        <v>8.5</v>
      </c>
      <c r="CE454" s="3">
        <v>16</v>
      </c>
      <c r="CF454" s="3">
        <v>0</v>
      </c>
      <c r="CG454" s="3">
        <v>0</v>
      </c>
      <c r="CH454" s="3" t="s">
        <v>0</v>
      </c>
      <c r="CI454" s="9">
        <f t="shared" si="13"/>
        <v>3.8418981215855116E-2</v>
      </c>
      <c r="CJ454" s="8">
        <v>-4.1572481818391068E-3</v>
      </c>
      <c r="CK454" s="8">
        <v>-7.9713260905258057E-2</v>
      </c>
      <c r="CL454" s="9">
        <v>-3.7137031507563839E-2</v>
      </c>
    </row>
    <row r="455" spans="1:90">
      <c r="A455" s="1">
        <v>2009</v>
      </c>
      <c r="B455" s="16" t="s">
        <v>59</v>
      </c>
      <c r="C455" s="16" t="s">
        <v>59</v>
      </c>
      <c r="D455" s="16" t="s">
        <v>4</v>
      </c>
      <c r="E455" s="16" t="str">
        <f t="shared" si="12"/>
        <v>2009CHI</v>
      </c>
      <c r="F455" s="25">
        <v>7</v>
      </c>
      <c r="G455" s="15">
        <v>-0.16107205991841811</v>
      </c>
      <c r="H455" s="16">
        <v>25</v>
      </c>
      <c r="I455" s="6">
        <v>14</v>
      </c>
      <c r="J455" s="15">
        <v>-0.16124407271362667</v>
      </c>
      <c r="K455" s="24" t="s">
        <v>11</v>
      </c>
      <c r="L455" s="15">
        <v>-0.16061260363745</v>
      </c>
      <c r="M455" s="12">
        <v>24</v>
      </c>
      <c r="N455" s="15">
        <v>4.6996998088888103E-2</v>
      </c>
      <c r="O455" s="12">
        <v>22</v>
      </c>
      <c r="P455" s="15">
        <v>4.6537541807920003E-2</v>
      </c>
      <c r="Q455" s="12">
        <v>4</v>
      </c>
      <c r="R455" s="7">
        <v>-0.143629450210326</v>
      </c>
      <c r="S455" s="7">
        <v>6.3236309744221106E-2</v>
      </c>
      <c r="T455" s="15">
        <v>4.5621687240920403E-2</v>
      </c>
      <c r="U455" s="23">
        <v>6.0765074181807597</v>
      </c>
      <c r="V455" s="17">
        <v>24</v>
      </c>
      <c r="W455" s="20">
        <v>-0.19374148188318099</v>
      </c>
      <c r="X455" s="17">
        <v>27</v>
      </c>
      <c r="Y455" s="20">
        <v>-4.1355840954399297E-3</v>
      </c>
      <c r="Z455" s="17">
        <v>18</v>
      </c>
      <c r="AA455" s="22">
        <v>6.6630919886104119</v>
      </c>
      <c r="AB455" s="17">
        <v>22</v>
      </c>
      <c r="AC455" s="20">
        <v>9.8191438257745303E-2</v>
      </c>
      <c r="AD455" s="19">
        <v>8</v>
      </c>
      <c r="AE455" s="15">
        <v>-0.16061260363745</v>
      </c>
      <c r="AF455" s="16">
        <v>24</v>
      </c>
      <c r="AG455" s="6">
        <v>24</v>
      </c>
      <c r="AH455" s="15">
        <v>-0.15801267771928601</v>
      </c>
      <c r="AI455" s="12">
        <v>26</v>
      </c>
      <c r="AJ455" s="15">
        <v>-3.4998719336554997E-2</v>
      </c>
      <c r="AK455" s="12">
        <v>23</v>
      </c>
      <c r="AL455" s="15">
        <v>-0.177728570279441</v>
      </c>
      <c r="AM455" s="12">
        <v>31</v>
      </c>
      <c r="AN455" s="15">
        <v>-0.143629450210326</v>
      </c>
      <c r="AO455" s="15">
        <v>-9.3960062492044305E-4</v>
      </c>
      <c r="AP455" s="15">
        <v>-0.196792073198443</v>
      </c>
      <c r="AQ455" s="15">
        <v>4.6115675543364799E-2</v>
      </c>
      <c r="AR455" s="14">
        <v>11</v>
      </c>
      <c r="AS455" s="15">
        <v>-1.47095112059224E-2</v>
      </c>
      <c r="AT455" s="12">
        <v>9</v>
      </c>
      <c r="AU455" s="20">
        <v>4.6996998088888103E-2</v>
      </c>
      <c r="AV455" s="21">
        <v>22</v>
      </c>
      <c r="AW455" s="6">
        <v>6</v>
      </c>
      <c r="AX455" s="20">
        <v>7.2449230315216204E-2</v>
      </c>
      <c r="AY455" s="17">
        <v>24</v>
      </c>
      <c r="AZ455" s="20">
        <v>0.15751739242787599</v>
      </c>
      <c r="BA455" s="17">
        <v>23</v>
      </c>
      <c r="BB455" s="20">
        <v>-7.7909577924692802E-2</v>
      </c>
      <c r="BC455" s="17">
        <v>17</v>
      </c>
      <c r="BD455" s="20">
        <v>6.3236309744221106E-2</v>
      </c>
      <c r="BE455" s="20">
        <v>0.151929233724451</v>
      </c>
      <c r="BF455" s="20">
        <v>-3.7001565059444901E-2</v>
      </c>
      <c r="BG455" s="20">
        <v>4.6862510940708098E-2</v>
      </c>
      <c r="BH455" s="19">
        <v>14</v>
      </c>
      <c r="BI455" s="18">
        <v>-1.6336696668678499E-2</v>
      </c>
      <c r="BJ455" s="17">
        <v>22</v>
      </c>
      <c r="BK455" s="15">
        <v>4.6537541807920003E-2</v>
      </c>
      <c r="BL455" s="16">
        <v>4</v>
      </c>
      <c r="BM455" s="6">
        <v>5</v>
      </c>
      <c r="BN455" s="15">
        <v>3.6720426151321199E-2</v>
      </c>
      <c r="BO455" s="12">
        <v>6</v>
      </c>
      <c r="BP455" s="13">
        <v>4.7955939746985203</v>
      </c>
      <c r="BQ455" s="13">
        <v>-1.5953604356818101</v>
      </c>
      <c r="BR455" s="13">
        <v>14.1658520668179</v>
      </c>
      <c r="BS455" s="13">
        <v>0.80160990160685497</v>
      </c>
      <c r="BT455" s="13">
        <v>5.1010753965185502</v>
      </c>
      <c r="BU455" s="15">
        <v>4.5621687240920403E-2</v>
      </c>
      <c r="BV455" s="15">
        <v>1.9660698662644999E-2</v>
      </c>
      <c r="BW455" s="14">
        <v>26</v>
      </c>
      <c r="BX455" s="13">
        <v>10.1495976704032</v>
      </c>
      <c r="BY455" s="12">
        <v>3</v>
      </c>
      <c r="BZ455" s="13">
        <v>-0.45792728349983097</v>
      </c>
      <c r="CA455" s="12">
        <v>25</v>
      </c>
      <c r="CB455" s="11" t="s">
        <v>106</v>
      </c>
      <c r="CC455" s="10">
        <v>2000</v>
      </c>
      <c r="CD455" s="10">
        <v>8.5</v>
      </c>
      <c r="CE455" s="3">
        <v>16</v>
      </c>
      <c r="CF455" s="3">
        <v>0</v>
      </c>
      <c r="CG455" s="3">
        <v>0</v>
      </c>
      <c r="CH455" s="3" t="s">
        <v>0</v>
      </c>
      <c r="CI455" s="9">
        <f t="shared" si="13"/>
        <v>-0.16107205991841847</v>
      </c>
      <c r="CJ455" s="8">
        <v>-0.16061260363745042</v>
      </c>
      <c r="CK455" s="8">
        <v>4.6996998088888069E-2</v>
      </c>
      <c r="CL455" s="9">
        <v>4.6537541807920031E-2</v>
      </c>
    </row>
    <row r="456" spans="1:90">
      <c r="A456" s="1">
        <v>2009</v>
      </c>
      <c r="B456" s="16" t="s">
        <v>58</v>
      </c>
      <c r="C456" s="16" t="s">
        <v>58</v>
      </c>
      <c r="D456" s="16" t="s">
        <v>20</v>
      </c>
      <c r="E456" s="16" t="str">
        <f t="shared" si="12"/>
        <v>2009CIN</v>
      </c>
      <c r="F456" s="25">
        <v>10</v>
      </c>
      <c r="G456" s="15">
        <v>2.5496923896211141E-3</v>
      </c>
      <c r="H456" s="16">
        <v>19</v>
      </c>
      <c r="I456" s="6">
        <v>28</v>
      </c>
      <c r="J456" s="15">
        <v>-2.1886760890834404E-2</v>
      </c>
      <c r="K456" s="24" t="s">
        <v>23</v>
      </c>
      <c r="L456" s="15">
        <v>4.8654035989981599E-4</v>
      </c>
      <c r="M456" s="12">
        <v>18</v>
      </c>
      <c r="N456" s="15">
        <v>-1.4686429262507799E-2</v>
      </c>
      <c r="O456" s="12">
        <v>14</v>
      </c>
      <c r="P456" s="15">
        <v>-1.2623277232786501E-2</v>
      </c>
      <c r="Q456" s="12">
        <v>21</v>
      </c>
      <c r="R456" s="7">
        <v>-4.0305582718604702E-4</v>
      </c>
      <c r="S456" s="7">
        <v>1.65180990309946E-3</v>
      </c>
      <c r="T456" s="15">
        <v>-1.9831895160548899E-2</v>
      </c>
      <c r="U456" s="23">
        <v>7.89165460758176</v>
      </c>
      <c r="V456" s="17">
        <v>19</v>
      </c>
      <c r="W456" s="20">
        <v>-5.6320816793458302E-2</v>
      </c>
      <c r="X456" s="17">
        <v>21</v>
      </c>
      <c r="Y456" s="20">
        <v>7.2511986849032699E-3</v>
      </c>
      <c r="Z456" s="17">
        <v>13</v>
      </c>
      <c r="AA456" s="22">
        <v>8.4424971975506171</v>
      </c>
      <c r="AB456" s="17">
        <v>16</v>
      </c>
      <c r="AC456" s="20">
        <v>0.23932990640857199</v>
      </c>
      <c r="AD456" s="19">
        <v>30</v>
      </c>
      <c r="AE456" s="15">
        <v>4.8654035989981599E-4</v>
      </c>
      <c r="AF456" s="16">
        <v>18</v>
      </c>
      <c r="AG456" s="6">
        <v>28</v>
      </c>
      <c r="AH456" s="15">
        <v>-5.6568416071858398E-2</v>
      </c>
      <c r="AI456" s="12">
        <v>20</v>
      </c>
      <c r="AJ456" s="15">
        <v>0.21703119882590599</v>
      </c>
      <c r="AK456" s="12">
        <v>14</v>
      </c>
      <c r="AL456" s="15">
        <v>-3.0180705931000099E-2</v>
      </c>
      <c r="AM456" s="12">
        <v>15</v>
      </c>
      <c r="AN456" s="15">
        <v>-4.0305582718604702E-4</v>
      </c>
      <c r="AO456" s="15">
        <v>0.19794989323078199</v>
      </c>
      <c r="AP456" s="15">
        <v>-2.3287384349300801E-2</v>
      </c>
      <c r="AQ456" s="15">
        <v>8.3344855810533497E-2</v>
      </c>
      <c r="AR456" s="14">
        <v>24</v>
      </c>
      <c r="AS456" s="15">
        <v>-9.4160480868618196E-3</v>
      </c>
      <c r="AT456" s="12">
        <v>11</v>
      </c>
      <c r="AU456" s="20">
        <v>-1.4686429262507799E-2</v>
      </c>
      <c r="AV456" s="21">
        <v>14</v>
      </c>
      <c r="AW456" s="6">
        <v>16</v>
      </c>
      <c r="AX456" s="20">
        <v>-4.7024608532766502E-3</v>
      </c>
      <c r="AY456" s="17">
        <v>15</v>
      </c>
      <c r="AZ456" s="20">
        <v>1.69612455281739E-2</v>
      </c>
      <c r="BA456" s="17">
        <v>13</v>
      </c>
      <c r="BB456" s="20">
        <v>-5.4324157632193601E-2</v>
      </c>
      <c r="BC456" s="17">
        <v>19</v>
      </c>
      <c r="BD456" s="20">
        <v>1.65180990309946E-3</v>
      </c>
      <c r="BE456" s="20">
        <v>5.0171069473875597E-2</v>
      </c>
      <c r="BF456" s="20">
        <v>-5.9117053663804701E-2</v>
      </c>
      <c r="BG456" s="20">
        <v>4.4050736722686099E-2</v>
      </c>
      <c r="BH456" s="19">
        <v>11</v>
      </c>
      <c r="BI456" s="18">
        <v>-1.04047631635402E-2</v>
      </c>
      <c r="BJ456" s="17">
        <v>21</v>
      </c>
      <c r="BK456" s="15">
        <v>-1.2623277232786501E-2</v>
      </c>
      <c r="BL456" s="16">
        <v>21</v>
      </c>
      <c r="BM456" s="6">
        <v>26</v>
      </c>
      <c r="BN456" s="15">
        <v>-4.45486157487659E-3</v>
      </c>
      <c r="BO456" s="12">
        <v>20</v>
      </c>
      <c r="BP456" s="13">
        <v>-4.9520607259416796</v>
      </c>
      <c r="BQ456" s="13">
        <v>-3.7635913876195199</v>
      </c>
      <c r="BR456" s="13">
        <v>-4.1616115206561304</v>
      </c>
      <c r="BS456" s="13">
        <v>-4.4822825698780298</v>
      </c>
      <c r="BT456" s="13">
        <v>11.047907587702101</v>
      </c>
      <c r="BU456" s="15">
        <v>-1.9831895160548899E-2</v>
      </c>
      <c r="BV456" s="15">
        <v>3.07232342455163E-2</v>
      </c>
      <c r="BW456" s="14">
        <v>32</v>
      </c>
      <c r="BX456" s="13">
        <v>5.3702824707254297</v>
      </c>
      <c r="BY456" s="12">
        <v>6</v>
      </c>
      <c r="BZ456" s="13">
        <v>-3.6043089638811998</v>
      </c>
      <c r="CA456" s="12">
        <v>31</v>
      </c>
      <c r="CB456" s="11" t="s">
        <v>105</v>
      </c>
      <c r="CC456" s="10">
        <v>6600</v>
      </c>
      <c r="CD456" s="10">
        <v>7</v>
      </c>
      <c r="CE456" s="3">
        <v>17</v>
      </c>
      <c r="CF456" s="3" t="s">
        <v>7</v>
      </c>
      <c r="CG456" s="3">
        <v>4</v>
      </c>
      <c r="CH456" s="3" t="s">
        <v>28</v>
      </c>
      <c r="CI456" s="9">
        <f t="shared" si="13"/>
        <v>-1.3479053865898325E-2</v>
      </c>
      <c r="CJ456" s="8">
        <v>1.3199054280311576E-2</v>
      </c>
      <c r="CK456" s="8">
        <v>7.8993516033162119E-3</v>
      </c>
      <c r="CL456" s="9">
        <v>-1.8778756542893689E-2</v>
      </c>
    </row>
    <row r="457" spans="1:90">
      <c r="A457" s="1">
        <v>2009</v>
      </c>
      <c r="B457" s="16" t="s">
        <v>102</v>
      </c>
      <c r="C457" s="16" t="s">
        <v>102</v>
      </c>
      <c r="D457" s="16" t="s">
        <v>20</v>
      </c>
      <c r="E457" s="16" t="str">
        <f t="shared" si="12"/>
        <v>2009CLE</v>
      </c>
      <c r="F457" s="25">
        <v>5</v>
      </c>
      <c r="G457" s="15">
        <v>-0.20884918711340028</v>
      </c>
      <c r="H457" s="16">
        <v>26</v>
      </c>
      <c r="I457" s="6">
        <v>26</v>
      </c>
      <c r="J457" s="15">
        <v>-0.27327820196961411</v>
      </c>
      <c r="K457" s="24" t="s">
        <v>54</v>
      </c>
      <c r="L457" s="15">
        <v>-0.17590101715539699</v>
      </c>
      <c r="M457" s="12">
        <v>25</v>
      </c>
      <c r="N457" s="15">
        <v>0.12945698597587199</v>
      </c>
      <c r="O457" s="12">
        <v>30</v>
      </c>
      <c r="P457" s="15">
        <v>9.6508816017868704E-2</v>
      </c>
      <c r="Q457" s="12">
        <v>1</v>
      </c>
      <c r="R457" s="7">
        <v>-0.20857579162974699</v>
      </c>
      <c r="S457" s="7">
        <v>0.15699547529592001</v>
      </c>
      <c r="T457" s="15">
        <v>9.2293064956052898E-2</v>
      </c>
      <c r="U457" s="23">
        <v>5.0376867220498296</v>
      </c>
      <c r="V457" s="17">
        <v>26</v>
      </c>
      <c r="W457" s="20">
        <v>-0.118280720066313</v>
      </c>
      <c r="X457" s="17">
        <v>25</v>
      </c>
      <c r="Y457" s="20">
        <v>3.67835386571527E-3</v>
      </c>
      <c r="Z457" s="17">
        <v>15</v>
      </c>
      <c r="AA457" s="22">
        <v>4.2588074121922235</v>
      </c>
      <c r="AB457" s="17">
        <v>28</v>
      </c>
      <c r="AC457" s="20">
        <v>0.146859284798491</v>
      </c>
      <c r="AD457" s="19">
        <v>20</v>
      </c>
      <c r="AE457" s="15">
        <v>-0.17590101715539699</v>
      </c>
      <c r="AF457" s="16">
        <v>25</v>
      </c>
      <c r="AG457" s="6">
        <v>29</v>
      </c>
      <c r="AH457" s="15">
        <v>-0.103766384909757</v>
      </c>
      <c r="AI457" s="12">
        <v>22</v>
      </c>
      <c r="AJ457" s="15">
        <v>-0.240747197860078</v>
      </c>
      <c r="AK457" s="12">
        <v>30</v>
      </c>
      <c r="AL457" s="15">
        <v>-3.4180496934740803E-2</v>
      </c>
      <c r="AM457" s="12">
        <v>16</v>
      </c>
      <c r="AN457" s="15">
        <v>-0.20857579162974699</v>
      </c>
      <c r="AO457" s="15">
        <v>-0.29127860002134698</v>
      </c>
      <c r="AP457" s="15">
        <v>-4.23167628322089E-2</v>
      </c>
      <c r="AQ457" s="15">
        <v>6.4060753995207595E-2</v>
      </c>
      <c r="AR457" s="14">
        <v>17</v>
      </c>
      <c r="AS457" s="15">
        <v>-1.2162386521892299E-2</v>
      </c>
      <c r="AT457" s="12">
        <v>10</v>
      </c>
      <c r="AU457" s="20">
        <v>0.12945698597587199</v>
      </c>
      <c r="AV457" s="21">
        <v>30</v>
      </c>
      <c r="AW457" s="6">
        <v>23</v>
      </c>
      <c r="AX457" s="20">
        <v>0.11173164589680901</v>
      </c>
      <c r="AY457" s="17">
        <v>29</v>
      </c>
      <c r="AZ457" s="20">
        <v>0.23383808996410099</v>
      </c>
      <c r="BA457" s="17">
        <v>28</v>
      </c>
      <c r="BB457" s="20">
        <v>1.3026502367532E-2</v>
      </c>
      <c r="BC457" s="17">
        <v>27</v>
      </c>
      <c r="BD457" s="20">
        <v>0.15699547529592001</v>
      </c>
      <c r="BE457" s="20">
        <v>0.27961568736915798</v>
      </c>
      <c r="BF457" s="20">
        <v>2.0220426495378401E-2</v>
      </c>
      <c r="BG457" s="20">
        <v>7.7470845711276506E-2</v>
      </c>
      <c r="BH457" s="19">
        <v>27</v>
      </c>
      <c r="BI457" s="18">
        <v>5.4729901544855498E-4</v>
      </c>
      <c r="BJ457" s="17">
        <v>14</v>
      </c>
      <c r="BK457" s="15">
        <v>9.6508816017868704E-2</v>
      </c>
      <c r="BL457" s="16">
        <v>1</v>
      </c>
      <c r="BM457" s="6">
        <v>4</v>
      </c>
      <c r="BN457" s="15">
        <v>9.7217310740252999E-2</v>
      </c>
      <c r="BO457" s="12">
        <v>1</v>
      </c>
      <c r="BP457" s="13">
        <v>4.8265789007221001</v>
      </c>
      <c r="BQ457" s="13">
        <v>10.345222454738</v>
      </c>
      <c r="BR457" s="13">
        <v>21.006039648079899</v>
      </c>
      <c r="BS457" s="13">
        <v>0.85643539413375602</v>
      </c>
      <c r="BT457" s="13">
        <v>11.2201316112606</v>
      </c>
      <c r="BU457" s="15">
        <v>9.2293064956052898E-2</v>
      </c>
      <c r="BV457" s="15">
        <v>1.8279066558955798E-2</v>
      </c>
      <c r="BW457" s="14">
        <v>25</v>
      </c>
      <c r="BX457" s="13">
        <v>8.6238529980174796</v>
      </c>
      <c r="BY457" s="12">
        <v>4</v>
      </c>
      <c r="BZ457" s="13">
        <v>-2.1078755309078998</v>
      </c>
      <c r="CA457" s="12">
        <v>28</v>
      </c>
      <c r="CB457" s="11" t="s">
        <v>105</v>
      </c>
      <c r="CC457" s="10">
        <v>8000</v>
      </c>
      <c r="CD457" s="10">
        <v>7</v>
      </c>
      <c r="CE457" s="3">
        <v>16</v>
      </c>
      <c r="CF457" s="3">
        <v>0</v>
      </c>
      <c r="CG457" s="3">
        <v>0</v>
      </c>
      <c r="CH457" s="3" t="s">
        <v>0</v>
      </c>
      <c r="CI457" s="9">
        <f t="shared" si="13"/>
        <v>-0.20884918711340095</v>
      </c>
      <c r="CJ457" s="8">
        <v>-0.17590101715539724</v>
      </c>
      <c r="CK457" s="8">
        <v>0.12945698597587241</v>
      </c>
      <c r="CL457" s="9">
        <v>9.6508816017868704E-2</v>
      </c>
    </row>
    <row r="458" spans="1:90">
      <c r="A458" s="1">
        <v>2009</v>
      </c>
      <c r="B458" s="16" t="s">
        <v>53</v>
      </c>
      <c r="C458" s="16" t="s">
        <v>53</v>
      </c>
      <c r="D458" s="16" t="s">
        <v>4</v>
      </c>
      <c r="E458" s="16" t="str">
        <f t="shared" si="12"/>
        <v>2009DAL</v>
      </c>
      <c r="F458" s="25">
        <v>11</v>
      </c>
      <c r="G458" s="15">
        <v>0.2614488348969507</v>
      </c>
      <c r="H458" s="16">
        <v>3</v>
      </c>
      <c r="I458" s="6">
        <v>15</v>
      </c>
      <c r="J458" s="15">
        <v>0.2419446916352645</v>
      </c>
      <c r="K458" s="24" t="s">
        <v>78</v>
      </c>
      <c r="L458" s="15">
        <v>0.21056918028038901</v>
      </c>
      <c r="M458" s="12">
        <v>3</v>
      </c>
      <c r="N458" s="15">
        <v>-4.1290089349188701E-2</v>
      </c>
      <c r="O458" s="12">
        <v>12</v>
      </c>
      <c r="P458" s="15">
        <v>9.5895652673729705E-3</v>
      </c>
      <c r="Q458" s="12">
        <v>14</v>
      </c>
      <c r="R458" s="7">
        <v>0.193625118306543</v>
      </c>
      <c r="S458" s="7">
        <v>-3.6084416692742198E-2</v>
      </c>
      <c r="T458" s="15">
        <v>1.2235156635979299E-2</v>
      </c>
      <c r="U458" s="23">
        <v>11.6393426043413</v>
      </c>
      <c r="V458" s="17">
        <v>1</v>
      </c>
      <c r="W458" s="20">
        <v>0.30101547067697398</v>
      </c>
      <c r="X458" s="17">
        <v>2</v>
      </c>
      <c r="Y458" s="20">
        <v>1.2213982658249001E-4</v>
      </c>
      <c r="Z458" s="17">
        <v>16</v>
      </c>
      <c r="AA458" s="22">
        <v>11.282045474336915</v>
      </c>
      <c r="AB458" s="17">
        <v>8</v>
      </c>
      <c r="AC458" s="20">
        <v>0.116777834346816</v>
      </c>
      <c r="AD458" s="19">
        <v>12</v>
      </c>
      <c r="AE458" s="15">
        <v>0.21056918028038901</v>
      </c>
      <c r="AF458" s="16">
        <v>3</v>
      </c>
      <c r="AG458" s="6">
        <v>15</v>
      </c>
      <c r="AH458" s="15">
        <v>0.19480500506185799</v>
      </c>
      <c r="AI458" s="12">
        <v>5</v>
      </c>
      <c r="AJ458" s="15">
        <v>0.43497727593445201</v>
      </c>
      <c r="AK458" s="12">
        <v>3</v>
      </c>
      <c r="AL458" s="15">
        <v>0.108095364306971</v>
      </c>
      <c r="AM458" s="12">
        <v>2</v>
      </c>
      <c r="AN458" s="15">
        <v>0.193625118306543</v>
      </c>
      <c r="AO458" s="15">
        <v>0.40402073007933398</v>
      </c>
      <c r="AP458" s="15">
        <v>0.11215749879385201</v>
      </c>
      <c r="AQ458" s="15">
        <v>5.8456543355155599E-2</v>
      </c>
      <c r="AR458" s="14">
        <v>14</v>
      </c>
      <c r="AS458" s="15">
        <v>-7.7659258024313001E-3</v>
      </c>
      <c r="AT458" s="12">
        <v>12</v>
      </c>
      <c r="AU458" s="20">
        <v>-4.1290089349188701E-2</v>
      </c>
      <c r="AV458" s="21">
        <v>12</v>
      </c>
      <c r="AW458" s="6">
        <v>9</v>
      </c>
      <c r="AX458" s="20">
        <v>-0.106172171511529</v>
      </c>
      <c r="AY458" s="17">
        <v>4</v>
      </c>
      <c r="AZ458" s="20">
        <v>-7.8709337541689097E-3</v>
      </c>
      <c r="BA458" s="17">
        <v>11</v>
      </c>
      <c r="BB458" s="20">
        <v>-9.3567673221228803E-2</v>
      </c>
      <c r="BC458" s="17">
        <v>14</v>
      </c>
      <c r="BD458" s="20">
        <v>-3.6084416692742198E-2</v>
      </c>
      <c r="BE458" s="20">
        <v>3.0349878895775201E-2</v>
      </c>
      <c r="BF458" s="20">
        <v>-0.14000758284617401</v>
      </c>
      <c r="BG458" s="20">
        <v>4.6911425543113103E-2</v>
      </c>
      <c r="BH458" s="19">
        <v>15</v>
      </c>
      <c r="BI458" s="18">
        <v>-2.1618331409489701E-4</v>
      </c>
      <c r="BJ458" s="17">
        <v>16</v>
      </c>
      <c r="BK458" s="15">
        <v>9.5895652673729705E-3</v>
      </c>
      <c r="BL458" s="16">
        <v>14</v>
      </c>
      <c r="BM458" s="6">
        <v>27</v>
      </c>
      <c r="BN458" s="15">
        <v>3.82941035869425E-5</v>
      </c>
      <c r="BO458" s="12">
        <v>19</v>
      </c>
      <c r="BP458" s="13">
        <v>-10.7448613198942</v>
      </c>
      <c r="BQ458" s="13">
        <v>10.7306955049241</v>
      </c>
      <c r="BR458" s="13">
        <v>-5.8595952871145798</v>
      </c>
      <c r="BS458" s="13">
        <v>1.53300335504625E-2</v>
      </c>
      <c r="BT458" s="13">
        <v>10.6532137022207</v>
      </c>
      <c r="BU458" s="15">
        <v>1.2235156635979299E-2</v>
      </c>
      <c r="BV458" s="15">
        <v>1.54006772742727E-2</v>
      </c>
      <c r="BW458" s="14">
        <v>19</v>
      </c>
      <c r="BX458" s="13">
        <v>-3.2141051014725601</v>
      </c>
      <c r="BY458" s="12">
        <v>21</v>
      </c>
      <c r="BZ458" s="13">
        <v>1.3227956843031701</v>
      </c>
      <c r="CA458" s="12">
        <v>16</v>
      </c>
      <c r="CB458" s="11" t="s">
        <v>1</v>
      </c>
      <c r="CC458" s="10">
        <v>1600</v>
      </c>
      <c r="CD458" s="10">
        <v>9</v>
      </c>
      <c r="CE458" s="3">
        <v>18</v>
      </c>
      <c r="CF458" s="3" t="s">
        <v>7</v>
      </c>
      <c r="CG458" s="3">
        <v>3</v>
      </c>
      <c r="CH458" s="3" t="s">
        <v>6</v>
      </c>
      <c r="CI458" s="9">
        <f t="shared" si="13"/>
        <v>0.24850379398615008</v>
      </c>
      <c r="CJ458" s="8">
        <v>0.17804376560201404</v>
      </c>
      <c r="CK458" s="8">
        <v>-6.5305486617684427E-2</v>
      </c>
      <c r="CL458" s="9">
        <v>5.15454176645161E-3</v>
      </c>
    </row>
    <row r="459" spans="1:90">
      <c r="A459" s="1">
        <v>2009</v>
      </c>
      <c r="B459" s="16" t="s">
        <v>51</v>
      </c>
      <c r="C459" s="16" t="s">
        <v>51</v>
      </c>
      <c r="D459" s="16" t="s">
        <v>20</v>
      </c>
      <c r="E459" s="16" t="str">
        <f t="shared" si="12"/>
        <v>2009DEN</v>
      </c>
      <c r="F459" s="25">
        <v>8</v>
      </c>
      <c r="G459" s="15">
        <v>5.9468861199660203E-2</v>
      </c>
      <c r="H459" s="16">
        <v>15</v>
      </c>
      <c r="I459" s="6">
        <v>21</v>
      </c>
      <c r="J459" s="15">
        <v>7.524375879900308E-2</v>
      </c>
      <c r="K459" s="24" t="s">
        <v>3</v>
      </c>
      <c r="L459" s="15">
        <v>-9.7959726057899807E-3</v>
      </c>
      <c r="M459" s="12">
        <v>20</v>
      </c>
      <c r="N459" s="15">
        <v>-7.3101861637837398E-2</v>
      </c>
      <c r="O459" s="12">
        <v>8</v>
      </c>
      <c r="P459" s="15">
        <v>-3.8370278323872201E-3</v>
      </c>
      <c r="Q459" s="12">
        <v>18</v>
      </c>
      <c r="R459" s="7">
        <v>7.0887701670439797E-3</v>
      </c>
      <c r="S459" s="7">
        <v>-4.8836436468663598E-2</v>
      </c>
      <c r="T459" s="15">
        <v>1.9318552163295501E-2</v>
      </c>
      <c r="U459" s="23">
        <v>8.6238588729955001</v>
      </c>
      <c r="V459" s="17">
        <v>14</v>
      </c>
      <c r="W459" s="20">
        <v>2.2088932677334999E-2</v>
      </c>
      <c r="X459" s="17">
        <v>15</v>
      </c>
      <c r="Y459" s="20">
        <v>5.8991452618147302E-3</v>
      </c>
      <c r="Z459" s="17">
        <v>14</v>
      </c>
      <c r="AA459" s="22">
        <v>8.0594006973018715</v>
      </c>
      <c r="AB459" s="17">
        <v>18</v>
      </c>
      <c r="AC459" s="20">
        <v>0.14173731188549801</v>
      </c>
      <c r="AD459" s="19">
        <v>18</v>
      </c>
      <c r="AE459" s="15">
        <v>-9.7959726057899807E-3</v>
      </c>
      <c r="AF459" s="16">
        <v>20</v>
      </c>
      <c r="AG459" s="6">
        <v>1</v>
      </c>
      <c r="AH459" s="15">
        <v>-3.9777755200197301E-2</v>
      </c>
      <c r="AI459" s="12">
        <v>19</v>
      </c>
      <c r="AJ459" s="15">
        <v>0.15767514051506301</v>
      </c>
      <c r="AK459" s="12">
        <v>17</v>
      </c>
      <c r="AL459" s="15">
        <v>-9.5823099758801003E-2</v>
      </c>
      <c r="AM459" s="12">
        <v>23</v>
      </c>
      <c r="AN459" s="15">
        <v>7.0887701670439797E-3</v>
      </c>
      <c r="AO459" s="15">
        <v>0.16290851825156699</v>
      </c>
      <c r="AP459" s="15">
        <v>-6.7009685956342893E-2</v>
      </c>
      <c r="AQ459" s="15">
        <v>2.860266867979E-2</v>
      </c>
      <c r="AR459" s="14">
        <v>3</v>
      </c>
      <c r="AS459" s="15">
        <v>1.6586537368220002E-2</v>
      </c>
      <c r="AT459" s="12">
        <v>29</v>
      </c>
      <c r="AU459" s="20">
        <v>-7.3101861637837398E-2</v>
      </c>
      <c r="AV459" s="21">
        <v>8</v>
      </c>
      <c r="AW459" s="6">
        <v>31</v>
      </c>
      <c r="AX459" s="20">
        <v>-3.6884987013590602E-2</v>
      </c>
      <c r="AY459" s="17">
        <v>10</v>
      </c>
      <c r="AZ459" s="20">
        <v>-9.5224655914772097E-2</v>
      </c>
      <c r="BA459" s="17">
        <v>6</v>
      </c>
      <c r="BB459" s="20">
        <v>-4.8621594701220301E-2</v>
      </c>
      <c r="BC459" s="17">
        <v>20</v>
      </c>
      <c r="BD459" s="20">
        <v>-4.8836436468663598E-2</v>
      </c>
      <c r="BE459" s="20">
        <v>-3.4598962671123099E-2</v>
      </c>
      <c r="BF459" s="20">
        <v>-6.4591099044461406E-2</v>
      </c>
      <c r="BG459" s="20">
        <v>7.0891990971023902E-2</v>
      </c>
      <c r="BH459" s="19">
        <v>26</v>
      </c>
      <c r="BI459" s="18">
        <v>2.01150788462339E-2</v>
      </c>
      <c r="BJ459" s="17">
        <v>9</v>
      </c>
      <c r="BK459" s="15">
        <v>-3.8370278323872201E-3</v>
      </c>
      <c r="BL459" s="16">
        <v>18</v>
      </c>
      <c r="BM459" s="6">
        <v>31</v>
      </c>
      <c r="BN459" s="15">
        <v>2.4981700863941698E-2</v>
      </c>
      <c r="BO459" s="12">
        <v>9</v>
      </c>
      <c r="BP459" s="13">
        <v>-1.0613316538229001</v>
      </c>
      <c r="BQ459" s="13">
        <v>9.8419125940854606</v>
      </c>
      <c r="BR459" s="13">
        <v>-4.1918344265265297</v>
      </c>
      <c r="BS459" s="13">
        <v>-10.6749823214387</v>
      </c>
      <c r="BT459" s="13">
        <v>4.1677218915090597</v>
      </c>
      <c r="BU459" s="15">
        <v>1.9318552163295501E-2</v>
      </c>
      <c r="BV459" s="15">
        <v>1.7181566701632799E-2</v>
      </c>
      <c r="BW459" s="14">
        <v>22</v>
      </c>
      <c r="BX459" s="13">
        <v>-3.89898490637021</v>
      </c>
      <c r="BY459" s="12">
        <v>24</v>
      </c>
      <c r="BZ459" s="13">
        <v>11.5777899978413</v>
      </c>
      <c r="CA459" s="12">
        <v>1</v>
      </c>
      <c r="CB459" s="11" t="s">
        <v>18</v>
      </c>
      <c r="CC459" s="10">
        <v>6600</v>
      </c>
      <c r="CD459" s="10">
        <v>6.5</v>
      </c>
      <c r="CE459" s="3">
        <v>16</v>
      </c>
      <c r="CF459" s="3">
        <v>0</v>
      </c>
      <c r="CG459" s="3">
        <v>0</v>
      </c>
      <c r="CH459" s="3" t="s">
        <v>0</v>
      </c>
      <c r="CI459" s="9">
        <f t="shared" si="13"/>
        <v>5.9468861199660217E-2</v>
      </c>
      <c r="CJ459" s="8">
        <v>-9.795972605789979E-3</v>
      </c>
      <c r="CK459" s="8">
        <v>-7.3101861637837412E-2</v>
      </c>
      <c r="CL459" s="9">
        <v>-3.8370278323872197E-3</v>
      </c>
    </row>
    <row r="460" spans="1:90">
      <c r="A460" s="1">
        <v>2009</v>
      </c>
      <c r="B460" s="16" t="s">
        <v>50</v>
      </c>
      <c r="C460" s="16" t="s">
        <v>50</v>
      </c>
      <c r="D460" s="16" t="s">
        <v>4</v>
      </c>
      <c r="E460" s="16" t="str">
        <f t="shared" si="12"/>
        <v>2009DET</v>
      </c>
      <c r="F460" s="25">
        <v>2</v>
      </c>
      <c r="G460" s="15">
        <v>-0.48312996116992296</v>
      </c>
      <c r="H460" s="16">
        <v>32</v>
      </c>
      <c r="I460" s="6">
        <v>32</v>
      </c>
      <c r="J460" s="15">
        <v>-0.49557811363055732</v>
      </c>
      <c r="K460" s="24" t="s">
        <v>39</v>
      </c>
      <c r="L460" s="15">
        <v>-0.27524501442789101</v>
      </c>
      <c r="M460" s="12">
        <v>31</v>
      </c>
      <c r="N460" s="15">
        <v>0.15450127725756799</v>
      </c>
      <c r="O460" s="12">
        <v>32</v>
      </c>
      <c r="P460" s="15">
        <v>-5.3383669484463998E-2</v>
      </c>
      <c r="Q460" s="12">
        <v>31</v>
      </c>
      <c r="R460" s="7">
        <v>-0.27239505914574502</v>
      </c>
      <c r="S460" s="7">
        <v>0.18155279589891099</v>
      </c>
      <c r="T460" s="15">
        <v>-4.1630258585901303E-2</v>
      </c>
      <c r="U460" s="23">
        <v>0.45775674987486198</v>
      </c>
      <c r="V460" s="17">
        <v>32</v>
      </c>
      <c r="W460" s="20">
        <v>-0.46950396941224498</v>
      </c>
      <c r="X460" s="17">
        <v>32</v>
      </c>
      <c r="Y460" s="20">
        <v>2.5300877697185298E-2</v>
      </c>
      <c r="Z460" s="17">
        <v>10</v>
      </c>
      <c r="AA460" s="22">
        <v>2.7037645337016354</v>
      </c>
      <c r="AB460" s="17">
        <v>31</v>
      </c>
      <c r="AC460" s="20">
        <v>7.4892322786709098E-2</v>
      </c>
      <c r="AD460" s="19">
        <v>2</v>
      </c>
      <c r="AE460" s="15">
        <v>-0.27524501442789101</v>
      </c>
      <c r="AF460" s="16">
        <v>31</v>
      </c>
      <c r="AG460" s="6">
        <v>30</v>
      </c>
      <c r="AH460" s="15">
        <v>-0.25088258481728498</v>
      </c>
      <c r="AI460" s="12">
        <v>31</v>
      </c>
      <c r="AJ460" s="15">
        <v>-0.27157922505833498</v>
      </c>
      <c r="AK460" s="12">
        <v>31</v>
      </c>
      <c r="AL460" s="15">
        <v>-0.14441879356557999</v>
      </c>
      <c r="AM460" s="12">
        <v>28</v>
      </c>
      <c r="AN460" s="15">
        <v>-0.27239505914574502</v>
      </c>
      <c r="AO460" s="15">
        <v>-0.253023567298924</v>
      </c>
      <c r="AP460" s="15">
        <v>-0.173052098010292</v>
      </c>
      <c r="AQ460" s="15">
        <v>6.26699898243291E-2</v>
      </c>
      <c r="AR460" s="14">
        <v>16</v>
      </c>
      <c r="AS460" s="15">
        <v>-2.1455417447498001E-2</v>
      </c>
      <c r="AT460" s="12">
        <v>6</v>
      </c>
      <c r="AU460" s="20">
        <v>0.15450127725756799</v>
      </c>
      <c r="AV460" s="21">
        <v>32</v>
      </c>
      <c r="AW460" s="6">
        <v>32</v>
      </c>
      <c r="AX460" s="20">
        <v>0.15771184038303199</v>
      </c>
      <c r="AY460" s="17">
        <v>32</v>
      </c>
      <c r="AZ460" s="20">
        <v>0.32501473502199402</v>
      </c>
      <c r="BA460" s="17">
        <v>31</v>
      </c>
      <c r="BB460" s="20">
        <v>-6.8636986284725698E-2</v>
      </c>
      <c r="BC460" s="17">
        <v>18</v>
      </c>
      <c r="BD460" s="20">
        <v>0.18155279589891099</v>
      </c>
      <c r="BE460" s="20">
        <v>0.34292742534661003</v>
      </c>
      <c r="BF460" s="20">
        <v>-2.9626163620455101E-2</v>
      </c>
      <c r="BG460" s="20">
        <v>2.7724600048618799E-2</v>
      </c>
      <c r="BH460" s="19">
        <v>3</v>
      </c>
      <c r="BI460" s="18">
        <v>-7.6250218957015295E-4</v>
      </c>
      <c r="BJ460" s="17">
        <v>17</v>
      </c>
      <c r="BK460" s="15">
        <v>-5.3383669484463998E-2</v>
      </c>
      <c r="BL460" s="16">
        <v>31</v>
      </c>
      <c r="BM460" s="6">
        <v>15</v>
      </c>
      <c r="BN460" s="15">
        <v>-6.0909544211927999E-2</v>
      </c>
      <c r="BO460" s="12">
        <v>31</v>
      </c>
      <c r="BP460" s="13">
        <v>-3.6337445846774101</v>
      </c>
      <c r="BQ460" s="13">
        <v>-9.0315916535851208</v>
      </c>
      <c r="BR460" s="13">
        <v>-8.0171122205796408</v>
      </c>
      <c r="BS460" s="13">
        <v>-3.6029267156642901</v>
      </c>
      <c r="BT460" s="13">
        <v>-2.4064595677255598</v>
      </c>
      <c r="BU460" s="15">
        <v>-4.1630258585901303E-2</v>
      </c>
      <c r="BV460" s="15">
        <v>2.3564790545605702E-2</v>
      </c>
      <c r="BW460" s="14">
        <v>29</v>
      </c>
      <c r="BX460" s="13">
        <v>-3.5134126608131302</v>
      </c>
      <c r="BY460" s="12">
        <v>23</v>
      </c>
      <c r="BZ460" s="13">
        <v>5.8767054492813804</v>
      </c>
      <c r="CA460" s="12">
        <v>5</v>
      </c>
      <c r="CB460" s="11" t="s">
        <v>106</v>
      </c>
      <c r="CC460" s="10">
        <v>10000</v>
      </c>
      <c r="CD460" s="10">
        <v>4.5</v>
      </c>
      <c r="CE460" s="3">
        <v>16</v>
      </c>
      <c r="CF460" s="3">
        <v>0</v>
      </c>
      <c r="CG460" s="3">
        <v>0</v>
      </c>
      <c r="CH460" s="3" t="s">
        <v>0</v>
      </c>
      <c r="CI460" s="9">
        <f t="shared" si="13"/>
        <v>-0.48312996116992302</v>
      </c>
      <c r="CJ460" s="8">
        <v>-0.27524501442789134</v>
      </c>
      <c r="CK460" s="8">
        <v>0.15450127725756763</v>
      </c>
      <c r="CL460" s="9">
        <v>-5.3383669484464047E-2</v>
      </c>
    </row>
    <row r="461" spans="1:90">
      <c r="A461" s="1">
        <v>2009</v>
      </c>
      <c r="B461" s="16" t="s">
        <v>49</v>
      </c>
      <c r="C461" s="16" t="s">
        <v>49</v>
      </c>
      <c r="D461" s="16" t="s">
        <v>4</v>
      </c>
      <c r="E461" s="16" t="str">
        <f t="shared" si="12"/>
        <v>2009GB</v>
      </c>
      <c r="F461" s="25">
        <v>11</v>
      </c>
      <c r="G461" s="15">
        <v>0.26467442261061186</v>
      </c>
      <c r="H461" s="16">
        <v>2</v>
      </c>
      <c r="I461" s="6">
        <v>13</v>
      </c>
      <c r="J461" s="15">
        <v>0.32497359431826855</v>
      </c>
      <c r="K461" s="24" t="s">
        <v>78</v>
      </c>
      <c r="L461" s="15">
        <v>0.18193464981457599</v>
      </c>
      <c r="M461" s="12">
        <v>5</v>
      </c>
      <c r="N461" s="15">
        <v>-0.15738396049462999</v>
      </c>
      <c r="O461" s="12">
        <v>2</v>
      </c>
      <c r="P461" s="15">
        <v>-7.46441876985941E-2</v>
      </c>
      <c r="Q461" s="12">
        <v>32</v>
      </c>
      <c r="R461" s="7">
        <v>0.19905736866146501</v>
      </c>
      <c r="S461" s="7">
        <v>-0.201710021526366</v>
      </c>
      <c r="T461" s="15">
        <v>-7.5793795869562502E-2</v>
      </c>
      <c r="U461" s="23">
        <v>10.437691789113201</v>
      </c>
      <c r="V461" s="17">
        <v>10</v>
      </c>
      <c r="W461" s="20">
        <v>0.35370535423613098</v>
      </c>
      <c r="X461" s="17">
        <v>1</v>
      </c>
      <c r="Y461" s="20">
        <v>-7.2821040949518898E-2</v>
      </c>
      <c r="Z461" s="17">
        <v>31</v>
      </c>
      <c r="AA461" s="22">
        <v>12.019200685343149</v>
      </c>
      <c r="AB461" s="17">
        <v>1</v>
      </c>
      <c r="AC461" s="20">
        <v>0.196721147182081</v>
      </c>
      <c r="AD461" s="19">
        <v>28</v>
      </c>
      <c r="AE461" s="15">
        <v>0.18193464981457599</v>
      </c>
      <c r="AF461" s="16">
        <v>5</v>
      </c>
      <c r="AG461" s="6">
        <v>12</v>
      </c>
      <c r="AH461" s="15">
        <v>0.22669783119217099</v>
      </c>
      <c r="AI461" s="12">
        <v>3</v>
      </c>
      <c r="AJ461" s="15">
        <v>0.37845032596183498</v>
      </c>
      <c r="AK461" s="12">
        <v>6</v>
      </c>
      <c r="AL461" s="15">
        <v>3.1305310528764299E-2</v>
      </c>
      <c r="AM461" s="12">
        <v>7</v>
      </c>
      <c r="AN461" s="15">
        <v>0.19905736866146501</v>
      </c>
      <c r="AO461" s="15">
        <v>0.39734143198618099</v>
      </c>
      <c r="AP461" s="15">
        <v>3.93779499188458E-2</v>
      </c>
      <c r="AQ461" s="15">
        <v>4.4419505748291802E-2</v>
      </c>
      <c r="AR461" s="14">
        <v>9</v>
      </c>
      <c r="AS461" s="15">
        <v>2.0473249101948501E-2</v>
      </c>
      <c r="AT461" s="12">
        <v>30</v>
      </c>
      <c r="AU461" s="20">
        <v>-0.15738396049462999</v>
      </c>
      <c r="AV461" s="21">
        <v>2</v>
      </c>
      <c r="AW461" s="6">
        <v>11</v>
      </c>
      <c r="AX461" s="20">
        <v>-0.19643551841580201</v>
      </c>
      <c r="AY461" s="17">
        <v>2</v>
      </c>
      <c r="AZ461" s="20">
        <v>-0.105076010800512</v>
      </c>
      <c r="BA461" s="17">
        <v>5</v>
      </c>
      <c r="BB461" s="20">
        <v>-0.23448038681438199</v>
      </c>
      <c r="BC461" s="17">
        <v>1</v>
      </c>
      <c r="BD461" s="20">
        <v>-0.201710021526366</v>
      </c>
      <c r="BE461" s="20">
        <v>-0.16350236569249699</v>
      </c>
      <c r="BF461" s="20">
        <v>-0.258024095009874</v>
      </c>
      <c r="BG461" s="20">
        <v>0.116790325221617</v>
      </c>
      <c r="BH461" s="19">
        <v>31</v>
      </c>
      <c r="BI461" s="18">
        <v>-6.5564457708657903E-2</v>
      </c>
      <c r="BJ461" s="17">
        <v>32</v>
      </c>
      <c r="BK461" s="15">
        <v>-7.46441876985941E-2</v>
      </c>
      <c r="BL461" s="16">
        <v>32</v>
      </c>
      <c r="BM461" s="6">
        <v>19</v>
      </c>
      <c r="BN461" s="15">
        <v>-6.9427995371842299E-2</v>
      </c>
      <c r="BO461" s="12">
        <v>32</v>
      </c>
      <c r="BP461" s="13">
        <v>-6.12258837016455</v>
      </c>
      <c r="BQ461" s="13">
        <v>-8.2978149152676206</v>
      </c>
      <c r="BR461" s="13">
        <v>-3.3996309352571301</v>
      </c>
      <c r="BS461" s="13">
        <v>-17.410471067103899</v>
      </c>
      <c r="BT461" s="13">
        <v>-2.0915885615038299</v>
      </c>
      <c r="BU461" s="15">
        <v>-7.5793795869562502E-2</v>
      </c>
      <c r="BV461" s="15">
        <v>2.2145484924532999E-2</v>
      </c>
      <c r="BW461" s="14">
        <v>28</v>
      </c>
      <c r="BX461" s="13">
        <v>-1.81054195586476</v>
      </c>
      <c r="BY461" s="12">
        <v>18</v>
      </c>
      <c r="BZ461" s="13">
        <v>-0.57480408548420303</v>
      </c>
      <c r="CA461" s="12">
        <v>26</v>
      </c>
      <c r="CB461" s="11" t="s">
        <v>106</v>
      </c>
      <c r="CC461" s="10">
        <v>2500</v>
      </c>
      <c r="CD461" s="10">
        <v>9</v>
      </c>
      <c r="CE461" s="3">
        <v>17</v>
      </c>
      <c r="CF461" s="3" t="s">
        <v>29</v>
      </c>
      <c r="CG461" s="3">
        <v>5</v>
      </c>
      <c r="CH461" s="3" t="s">
        <v>28</v>
      </c>
      <c r="CI461" s="9">
        <f t="shared" si="13"/>
        <v>0.22901302565120532</v>
      </c>
      <c r="CJ461" s="8">
        <v>0.20131897618877925</v>
      </c>
      <c r="CK461" s="8">
        <v>-9.9638021106690081E-2</v>
      </c>
      <c r="CL461" s="9">
        <v>-7.1943971644263999E-2</v>
      </c>
    </row>
    <row r="462" spans="1:90">
      <c r="A462" s="1">
        <v>2009</v>
      </c>
      <c r="B462" s="16" t="s">
        <v>107</v>
      </c>
      <c r="C462" s="16" t="s">
        <v>107</v>
      </c>
      <c r="D462" s="16" t="s">
        <v>20</v>
      </c>
      <c r="E462" s="16" t="str">
        <f t="shared" si="12"/>
        <v>2009HOU</v>
      </c>
      <c r="F462" s="25">
        <v>9</v>
      </c>
      <c r="G462" s="15">
        <v>0.13858277757356582</v>
      </c>
      <c r="H462" s="16">
        <v>12</v>
      </c>
      <c r="I462" s="6">
        <v>20</v>
      </c>
      <c r="J462" s="15">
        <v>0.1512996093551961</v>
      </c>
      <c r="K462" s="24" t="s">
        <v>9</v>
      </c>
      <c r="L462" s="15">
        <v>0.12821016138455901</v>
      </c>
      <c r="M462" s="12">
        <v>8</v>
      </c>
      <c r="N462" s="15">
        <v>1.3197420775153601E-2</v>
      </c>
      <c r="O462" s="12">
        <v>19</v>
      </c>
      <c r="P462" s="15">
        <v>2.35700369641604E-2</v>
      </c>
      <c r="Q462" s="12">
        <v>7</v>
      </c>
      <c r="R462" s="7">
        <v>0.14470616765487199</v>
      </c>
      <c r="S462" s="7">
        <v>1.9144949428903799E-2</v>
      </c>
      <c r="T462" s="15">
        <v>2.5738391129227899E-2</v>
      </c>
      <c r="U462" s="23">
        <v>10.4740360255153</v>
      </c>
      <c r="V462" s="17">
        <v>9</v>
      </c>
      <c r="W462" s="20">
        <v>0.19725412895358399</v>
      </c>
      <c r="X462" s="17">
        <v>8</v>
      </c>
      <c r="Y462" s="20">
        <v>-3.9104377333658902E-2</v>
      </c>
      <c r="Z462" s="17">
        <v>27</v>
      </c>
      <c r="AA462" s="22">
        <v>9.4989222548071801</v>
      </c>
      <c r="AB462" s="17">
        <v>12</v>
      </c>
      <c r="AC462" s="20">
        <v>8.5779105486757407E-2</v>
      </c>
      <c r="AD462" s="19">
        <v>5</v>
      </c>
      <c r="AE462" s="15">
        <v>0.12821016138455901</v>
      </c>
      <c r="AF462" s="16">
        <v>8</v>
      </c>
      <c r="AG462" s="6">
        <v>10</v>
      </c>
      <c r="AH462" s="15">
        <v>0.145237864242381</v>
      </c>
      <c r="AI462" s="12">
        <v>8</v>
      </c>
      <c r="AJ462" s="15">
        <v>0.37103735481824901</v>
      </c>
      <c r="AK462" s="12">
        <v>8</v>
      </c>
      <c r="AL462" s="15">
        <v>-0.114226786465803</v>
      </c>
      <c r="AM462" s="12">
        <v>25</v>
      </c>
      <c r="AN462" s="15">
        <v>0.14470616765487199</v>
      </c>
      <c r="AO462" s="15">
        <v>0.39311455904522502</v>
      </c>
      <c r="AP462" s="15">
        <v>-0.11203584909420999</v>
      </c>
      <c r="AQ462" s="15">
        <v>4.4086066609303198E-2</v>
      </c>
      <c r="AR462" s="14">
        <v>8</v>
      </c>
      <c r="AS462" s="15">
        <v>1.5756936217467401E-2</v>
      </c>
      <c r="AT462" s="12">
        <v>28</v>
      </c>
      <c r="AU462" s="20">
        <v>1.3197420775153601E-2</v>
      </c>
      <c r="AV462" s="21">
        <v>19</v>
      </c>
      <c r="AW462" s="6">
        <v>28</v>
      </c>
      <c r="AX462" s="20">
        <v>-3.5577821066186399E-2</v>
      </c>
      <c r="AY462" s="17">
        <v>11</v>
      </c>
      <c r="AZ462" s="20">
        <v>8.0696179995996098E-2</v>
      </c>
      <c r="BA462" s="17">
        <v>18</v>
      </c>
      <c r="BB462" s="20">
        <v>-8.4902331234454398E-2</v>
      </c>
      <c r="BC462" s="17">
        <v>15</v>
      </c>
      <c r="BD462" s="20">
        <v>1.9144949428903799E-2</v>
      </c>
      <c r="BE462" s="20">
        <v>7.8025714195778001E-2</v>
      </c>
      <c r="BF462" s="20">
        <v>-6.6429785402412095E-2</v>
      </c>
      <c r="BG462" s="20">
        <v>5.3736263820252497E-2</v>
      </c>
      <c r="BH462" s="19">
        <v>17</v>
      </c>
      <c r="BI462" s="18">
        <v>-2.2914338774424201E-2</v>
      </c>
      <c r="BJ462" s="17">
        <v>24</v>
      </c>
      <c r="BK462" s="15">
        <v>2.35700369641604E-2</v>
      </c>
      <c r="BL462" s="16">
        <v>7</v>
      </c>
      <c r="BM462" s="6">
        <v>17</v>
      </c>
      <c r="BN462" s="15">
        <v>1.6438443645016201E-2</v>
      </c>
      <c r="BO462" s="12">
        <v>13</v>
      </c>
      <c r="BP462" s="13">
        <v>-12.0965298084697</v>
      </c>
      <c r="BQ462" s="13">
        <v>5.5447782214991896</v>
      </c>
      <c r="BR462" s="13">
        <v>4.7445429839808</v>
      </c>
      <c r="BS462" s="13">
        <v>9.5857449204051193</v>
      </c>
      <c r="BT462" s="13">
        <v>4.0064821646647699</v>
      </c>
      <c r="BU462" s="15">
        <v>2.5738391129227899E-2</v>
      </c>
      <c r="BV462" s="15">
        <v>6.3898474729315903E-3</v>
      </c>
      <c r="BW462" s="14">
        <v>4</v>
      </c>
      <c r="BX462" s="13">
        <v>-12.432716602378701</v>
      </c>
      <c r="BY462" s="12">
        <v>30</v>
      </c>
      <c r="BZ462" s="13">
        <v>1.08417708253379</v>
      </c>
      <c r="CA462" s="12">
        <v>17</v>
      </c>
      <c r="CB462" s="11" t="s">
        <v>103</v>
      </c>
      <c r="CC462" s="10">
        <v>4000</v>
      </c>
      <c r="CD462" s="10">
        <v>8.5</v>
      </c>
      <c r="CE462" s="3">
        <v>16</v>
      </c>
      <c r="CF462" s="3">
        <v>7</v>
      </c>
      <c r="CG462" s="3">
        <v>0</v>
      </c>
      <c r="CH462" s="3" t="s">
        <v>0</v>
      </c>
      <c r="CI462" s="9">
        <f t="shared" si="13"/>
        <v>0.13858277757356599</v>
      </c>
      <c r="CJ462" s="8">
        <v>0.12821016138455926</v>
      </c>
      <c r="CK462" s="8">
        <v>1.319742077515363E-2</v>
      </c>
      <c r="CL462" s="9">
        <v>2.3570036964160358E-2</v>
      </c>
    </row>
    <row r="463" spans="1:90">
      <c r="A463" s="1">
        <v>2009</v>
      </c>
      <c r="B463" s="16" t="s">
        <v>61</v>
      </c>
      <c r="C463" s="16" t="s">
        <v>61</v>
      </c>
      <c r="D463" s="16" t="s">
        <v>20</v>
      </c>
      <c r="E463" s="16" t="str">
        <f t="shared" si="12"/>
        <v>2009IND</v>
      </c>
      <c r="F463" s="25">
        <v>14</v>
      </c>
      <c r="G463" s="15">
        <v>0.15923715237115943</v>
      </c>
      <c r="H463" s="16">
        <v>10</v>
      </c>
      <c r="I463" s="6">
        <v>10</v>
      </c>
      <c r="J463" s="15">
        <v>0.15957455730402645</v>
      </c>
      <c r="K463" s="24" t="s">
        <v>75</v>
      </c>
      <c r="L463" s="15">
        <v>0.166970934988492</v>
      </c>
      <c r="M463" s="12">
        <v>6</v>
      </c>
      <c r="N463" s="15">
        <v>-2.8196650900088201E-3</v>
      </c>
      <c r="O463" s="12">
        <v>16</v>
      </c>
      <c r="P463" s="15">
        <v>-1.05534477073414E-2</v>
      </c>
      <c r="Q463" s="12">
        <v>19</v>
      </c>
      <c r="R463" s="7">
        <v>0.17383902046680799</v>
      </c>
      <c r="S463" s="7">
        <v>9.5300602394928803E-3</v>
      </c>
      <c r="T463" s="15">
        <v>-4.7344029232886603E-3</v>
      </c>
      <c r="U463" s="23">
        <v>10.876729164427299</v>
      </c>
      <c r="V463" s="17">
        <v>6</v>
      </c>
      <c r="W463" s="20">
        <v>0.106308327983621</v>
      </c>
      <c r="X463" s="17">
        <v>14</v>
      </c>
      <c r="Y463" s="20">
        <v>-3.15596030382364E-3</v>
      </c>
      <c r="Z463" s="17">
        <v>17</v>
      </c>
      <c r="AA463" s="22">
        <v>10.881786487085972</v>
      </c>
      <c r="AB463" s="17">
        <v>9</v>
      </c>
      <c r="AC463" s="20">
        <v>0.12344331512394199</v>
      </c>
      <c r="AD463" s="19">
        <v>13</v>
      </c>
      <c r="AE463" s="15">
        <v>0.166970934988492</v>
      </c>
      <c r="AF463" s="16">
        <v>6</v>
      </c>
      <c r="AG463" s="6">
        <v>6</v>
      </c>
      <c r="AH463" s="15">
        <v>0.147724549430127</v>
      </c>
      <c r="AI463" s="12">
        <v>7</v>
      </c>
      <c r="AJ463" s="15">
        <v>0.37506126917882099</v>
      </c>
      <c r="AK463" s="12">
        <v>7</v>
      </c>
      <c r="AL463" s="15">
        <v>-3.7829637243440503E-2</v>
      </c>
      <c r="AM463" s="12">
        <v>18</v>
      </c>
      <c r="AN463" s="15">
        <v>0.17383902046680799</v>
      </c>
      <c r="AO463" s="15">
        <v>0.40232650790972002</v>
      </c>
      <c r="AP463" s="15">
        <v>-5.4479959211702303E-2</v>
      </c>
      <c r="AQ463" s="15">
        <v>7.5530126912839404E-2</v>
      </c>
      <c r="AR463" s="14">
        <v>21</v>
      </c>
      <c r="AS463" s="15">
        <v>2.30359494978936E-3</v>
      </c>
      <c r="AT463" s="12">
        <v>17</v>
      </c>
      <c r="AU463" s="20">
        <v>-2.8196650900088201E-3</v>
      </c>
      <c r="AV463" s="21">
        <v>16</v>
      </c>
      <c r="AW463" s="6">
        <v>12</v>
      </c>
      <c r="AX463" s="20">
        <v>2.8759754568943901E-2</v>
      </c>
      <c r="AY463" s="17">
        <v>19</v>
      </c>
      <c r="AZ463" s="20">
        <v>2.4639329333042002E-2</v>
      </c>
      <c r="BA463" s="17">
        <v>14</v>
      </c>
      <c r="BB463" s="20">
        <v>-3.6722534972090499E-2</v>
      </c>
      <c r="BC463" s="17">
        <v>23</v>
      </c>
      <c r="BD463" s="20">
        <v>9.5300602394928803E-3</v>
      </c>
      <c r="BE463" s="20">
        <v>4.5193983601915302E-2</v>
      </c>
      <c r="BF463" s="20">
        <v>-3.4503211140092999E-2</v>
      </c>
      <c r="BG463" s="20">
        <v>3.6910495078834697E-2</v>
      </c>
      <c r="BH463" s="19">
        <v>6</v>
      </c>
      <c r="BI463" s="18">
        <v>-6.8091485655444898E-3</v>
      </c>
      <c r="BJ463" s="17">
        <v>20</v>
      </c>
      <c r="BK463" s="15">
        <v>-1.05534477073414E-2</v>
      </c>
      <c r="BL463" s="16">
        <v>19</v>
      </c>
      <c r="BM463" s="6">
        <v>24</v>
      </c>
      <c r="BN463" s="15">
        <v>-1.26564668775616E-2</v>
      </c>
      <c r="BO463" s="12">
        <v>22</v>
      </c>
      <c r="BP463" s="13">
        <v>-2.13066939422741</v>
      </c>
      <c r="BQ463" s="13">
        <v>1.4645467918763799</v>
      </c>
      <c r="BR463" s="13">
        <v>-1.60574915735857</v>
      </c>
      <c r="BS463" s="13">
        <v>2.7837753177972</v>
      </c>
      <c r="BT463" s="13">
        <v>-5.7886274117582897</v>
      </c>
      <c r="BU463" s="15">
        <v>-4.7344029232886603E-3</v>
      </c>
      <c r="BV463" s="15">
        <v>6.02988105224088E-3</v>
      </c>
      <c r="BW463" s="14">
        <v>3</v>
      </c>
      <c r="BX463" s="13">
        <v>-11.4483362295401</v>
      </c>
      <c r="BY463" s="12">
        <v>29</v>
      </c>
      <c r="BZ463" s="13">
        <v>2.9095223920263602</v>
      </c>
      <c r="CA463" s="12">
        <v>13</v>
      </c>
      <c r="CB463" s="11" t="s">
        <v>103</v>
      </c>
      <c r="CC463" s="10">
        <v>1400</v>
      </c>
      <c r="CD463" s="10">
        <v>10</v>
      </c>
      <c r="CE463" s="3">
        <v>19</v>
      </c>
      <c r="CF463" s="3" t="s">
        <v>7</v>
      </c>
      <c r="CG463" s="3">
        <v>1</v>
      </c>
      <c r="CH463" s="3" t="s">
        <v>57</v>
      </c>
      <c r="CI463" s="9">
        <f t="shared" si="13"/>
        <v>0.19333328827476629</v>
      </c>
      <c r="CJ463" s="8">
        <v>0.19520837171573266</v>
      </c>
      <c r="CK463" s="8">
        <v>-4.1899068528181245E-3</v>
      </c>
      <c r="CL463" s="9">
        <v>-6.0649902937844986E-3</v>
      </c>
    </row>
    <row r="464" spans="1:90">
      <c r="A464" s="1">
        <v>2009</v>
      </c>
      <c r="B464" s="16" t="s">
        <v>100</v>
      </c>
      <c r="C464" s="16" t="s">
        <v>100</v>
      </c>
      <c r="D464" s="16" t="s">
        <v>20</v>
      </c>
      <c r="E464" s="16" t="str">
        <f t="shared" si="12"/>
        <v>2009JAX</v>
      </c>
      <c r="F464" s="25">
        <v>7</v>
      </c>
      <c r="G464" s="15">
        <v>-9.1955940503736108E-2</v>
      </c>
      <c r="H464" s="16">
        <v>22</v>
      </c>
      <c r="I464" s="6">
        <v>22</v>
      </c>
      <c r="J464" s="15">
        <v>-9.6417064032484207E-2</v>
      </c>
      <c r="K464" s="24" t="s">
        <v>11</v>
      </c>
      <c r="L464" s="15">
        <v>2.22729952935363E-2</v>
      </c>
      <c r="M464" s="12">
        <v>16</v>
      </c>
      <c r="N464" s="15">
        <v>9.6293810259992701E-2</v>
      </c>
      <c r="O464" s="12">
        <v>28</v>
      </c>
      <c r="P464" s="15">
        <v>-1.79351255372797E-2</v>
      </c>
      <c r="Q464" s="12">
        <v>25</v>
      </c>
      <c r="R464" s="7">
        <v>3.3523967751946597E-2</v>
      </c>
      <c r="S464" s="7">
        <v>0.118166859267183</v>
      </c>
      <c r="T464" s="15">
        <v>-1.17741725172478E-2</v>
      </c>
      <c r="U464" s="23">
        <v>6.7818610252381104</v>
      </c>
      <c r="V464" s="17">
        <v>21</v>
      </c>
      <c r="W464" s="20">
        <v>-0.10900304994973201</v>
      </c>
      <c r="X464" s="17">
        <v>24</v>
      </c>
      <c r="Y464" s="20">
        <v>-2.16261511092854E-2</v>
      </c>
      <c r="Z464" s="17">
        <v>23</v>
      </c>
      <c r="AA464" s="22">
        <v>5.4604701034139582</v>
      </c>
      <c r="AB464" s="17">
        <v>25</v>
      </c>
      <c r="AC464" s="20">
        <v>0.192212779115946</v>
      </c>
      <c r="AD464" s="19">
        <v>27</v>
      </c>
      <c r="AE464" s="15">
        <v>2.22729952935363E-2</v>
      </c>
      <c r="AF464" s="16">
        <v>16</v>
      </c>
      <c r="AG464" s="6">
        <v>14</v>
      </c>
      <c r="AH464" s="15">
        <v>1.5063070919351799E-2</v>
      </c>
      <c r="AI464" s="12">
        <v>17</v>
      </c>
      <c r="AJ464" s="15">
        <v>0.10947936900330101</v>
      </c>
      <c r="AK464" s="12">
        <v>18</v>
      </c>
      <c r="AL464" s="15">
        <v>1.3444697902574999E-2</v>
      </c>
      <c r="AM464" s="12">
        <v>9</v>
      </c>
      <c r="AN464" s="15">
        <v>3.3523967751946597E-2</v>
      </c>
      <c r="AO464" s="15">
        <v>0.12813148131414401</v>
      </c>
      <c r="AP464" s="15">
        <v>3.1445470715785601E-2</v>
      </c>
      <c r="AQ464" s="15">
        <v>0.10369481299328399</v>
      </c>
      <c r="AR464" s="14">
        <v>32</v>
      </c>
      <c r="AS464" s="15">
        <v>1.5161192639014401E-2</v>
      </c>
      <c r="AT464" s="12">
        <v>25</v>
      </c>
      <c r="AU464" s="20">
        <v>9.6293810259992701E-2</v>
      </c>
      <c r="AV464" s="21">
        <v>28</v>
      </c>
      <c r="AW464" s="6">
        <v>26</v>
      </c>
      <c r="AX464" s="20">
        <v>9.1727292966603105E-2</v>
      </c>
      <c r="AY464" s="17">
        <v>26</v>
      </c>
      <c r="AZ464" s="20">
        <v>0.32816272848184902</v>
      </c>
      <c r="BA464" s="17">
        <v>32</v>
      </c>
      <c r="BB464" s="20">
        <v>-0.15429404539046801</v>
      </c>
      <c r="BC464" s="17">
        <v>8</v>
      </c>
      <c r="BD464" s="20">
        <v>0.118166859267183</v>
      </c>
      <c r="BE464" s="20">
        <v>0.35730482413968101</v>
      </c>
      <c r="BF464" s="20">
        <v>-0.140276878175353</v>
      </c>
      <c r="BG464" s="20">
        <v>4.28389338728258E-2</v>
      </c>
      <c r="BH464" s="19">
        <v>8</v>
      </c>
      <c r="BI464" s="18">
        <v>-1.6974407944828199E-2</v>
      </c>
      <c r="BJ464" s="17">
        <v>23</v>
      </c>
      <c r="BK464" s="15">
        <v>-1.79351255372797E-2</v>
      </c>
      <c r="BL464" s="16">
        <v>25</v>
      </c>
      <c r="BM464" s="6">
        <v>21</v>
      </c>
      <c r="BN464" s="15">
        <v>-3.2338827902481097E-2</v>
      </c>
      <c r="BO464" s="12">
        <v>28</v>
      </c>
      <c r="BP464" s="13">
        <v>-8.1720961193454293</v>
      </c>
      <c r="BQ464" s="13">
        <v>0.44269783893129999</v>
      </c>
      <c r="BR464" s="13">
        <v>-5.5942082502326897</v>
      </c>
      <c r="BS464" s="13">
        <v>4.8242745165991501</v>
      </c>
      <c r="BT464" s="13">
        <v>-0.46823075459218899</v>
      </c>
      <c r="BU464" s="15">
        <v>-1.17741725172478E-2</v>
      </c>
      <c r="BV464" s="15">
        <v>5.7819665416104903E-3</v>
      </c>
      <c r="BW464" s="14">
        <v>2</v>
      </c>
      <c r="BX464" s="13">
        <v>-7.5937582528276604</v>
      </c>
      <c r="BY464" s="12">
        <v>27</v>
      </c>
      <c r="BZ464" s="13">
        <v>3.0804765100159801</v>
      </c>
      <c r="CA464" s="12">
        <v>11</v>
      </c>
      <c r="CB464" s="11" t="s">
        <v>103</v>
      </c>
      <c r="CC464" s="10">
        <v>4000</v>
      </c>
      <c r="CD464" s="10">
        <v>8</v>
      </c>
      <c r="CE464" s="3">
        <v>16</v>
      </c>
      <c r="CF464" s="3">
        <v>0</v>
      </c>
      <c r="CG464" s="3">
        <v>0</v>
      </c>
      <c r="CH464" s="3" t="s">
        <v>0</v>
      </c>
      <c r="CI464" s="9">
        <f t="shared" si="13"/>
        <v>-9.195594050373615E-2</v>
      </c>
      <c r="CJ464" s="8">
        <v>2.2272995293536262E-2</v>
      </c>
      <c r="CK464" s="8">
        <v>9.6293810259992688E-2</v>
      </c>
      <c r="CL464" s="9">
        <v>-1.7935125537279717E-2</v>
      </c>
    </row>
    <row r="465" spans="1:90">
      <c r="A465" s="1">
        <v>2009</v>
      </c>
      <c r="B465" s="16" t="s">
        <v>46</v>
      </c>
      <c r="C465" s="16" t="s">
        <v>46</v>
      </c>
      <c r="D465" s="16" t="s">
        <v>20</v>
      </c>
      <c r="E465" s="16" t="str">
        <f t="shared" si="12"/>
        <v>2009KC</v>
      </c>
      <c r="F465" s="25">
        <v>4</v>
      </c>
      <c r="G465" s="15">
        <v>-0.2936594529920733</v>
      </c>
      <c r="H465" s="16">
        <v>29</v>
      </c>
      <c r="I465" s="6">
        <v>30</v>
      </c>
      <c r="J465" s="15">
        <v>-0.28477301979786829</v>
      </c>
      <c r="K465" s="24" t="s">
        <v>37</v>
      </c>
      <c r="L465" s="15">
        <v>-0.17771206468615899</v>
      </c>
      <c r="M465" s="12">
        <v>27</v>
      </c>
      <c r="N465" s="15">
        <v>9.5429399218911595E-2</v>
      </c>
      <c r="O465" s="12">
        <v>27</v>
      </c>
      <c r="P465" s="15">
        <v>-2.0517989087002701E-2</v>
      </c>
      <c r="Q465" s="12">
        <v>27</v>
      </c>
      <c r="R465" s="7">
        <v>-0.15867546077709499</v>
      </c>
      <c r="S465" s="7">
        <v>0.10763781304327601</v>
      </c>
      <c r="T465" s="15">
        <v>-1.8459745977497301E-2</v>
      </c>
      <c r="U465" s="23">
        <v>3.2904991565789001</v>
      </c>
      <c r="V465" s="17">
        <v>30</v>
      </c>
      <c r="W465" s="20">
        <v>-0.28451463680616201</v>
      </c>
      <c r="X465" s="17">
        <v>29</v>
      </c>
      <c r="Y465" s="20">
        <v>1.1156790453260301E-2</v>
      </c>
      <c r="Z465" s="17">
        <v>12</v>
      </c>
      <c r="AA465" s="22">
        <v>4.600739973291426</v>
      </c>
      <c r="AB465" s="17">
        <v>27</v>
      </c>
      <c r="AC465" s="20">
        <v>0.10851619054761701</v>
      </c>
      <c r="AD465" s="19">
        <v>10</v>
      </c>
      <c r="AE465" s="15">
        <v>-0.17771206468615899</v>
      </c>
      <c r="AF465" s="16">
        <v>27</v>
      </c>
      <c r="AG465" s="6">
        <v>25</v>
      </c>
      <c r="AH465" s="15">
        <v>-0.14615810541675001</v>
      </c>
      <c r="AI465" s="12">
        <v>25</v>
      </c>
      <c r="AJ465" s="15">
        <v>-0.101791236235045</v>
      </c>
      <c r="AK465" s="12">
        <v>25</v>
      </c>
      <c r="AL465" s="15">
        <v>-8.7328875593249103E-2</v>
      </c>
      <c r="AM465" s="12">
        <v>22</v>
      </c>
      <c r="AN465" s="15">
        <v>-0.15867546077709499</v>
      </c>
      <c r="AO465" s="15">
        <v>-6.2536322609356002E-2</v>
      </c>
      <c r="AP465" s="15">
        <v>-9.5852945400052098E-2</v>
      </c>
      <c r="AQ465" s="15">
        <v>8.8393715138888301E-2</v>
      </c>
      <c r="AR465" s="14">
        <v>28</v>
      </c>
      <c r="AS465" s="15">
        <v>-2.4263474876207399E-3</v>
      </c>
      <c r="AT465" s="12">
        <v>14</v>
      </c>
      <c r="AU465" s="20">
        <v>9.5429399218911595E-2</v>
      </c>
      <c r="AV465" s="21">
        <v>27</v>
      </c>
      <c r="AW465" s="6">
        <v>30</v>
      </c>
      <c r="AX465" s="20">
        <v>8.5503854658864703E-2</v>
      </c>
      <c r="AY465" s="17">
        <v>25</v>
      </c>
      <c r="AZ465" s="20">
        <v>0.11865656288479701</v>
      </c>
      <c r="BA465" s="17">
        <v>21</v>
      </c>
      <c r="BB465" s="20">
        <v>7.3681846305288498E-2</v>
      </c>
      <c r="BC465" s="17">
        <v>32</v>
      </c>
      <c r="BD465" s="20">
        <v>0.10763781304327601</v>
      </c>
      <c r="BE465" s="20">
        <v>0.16429807297893101</v>
      </c>
      <c r="BF465" s="20">
        <v>5.4586910282379102E-2</v>
      </c>
      <c r="BG465" s="20">
        <v>2.60964801848717E-2</v>
      </c>
      <c r="BH465" s="19">
        <v>2</v>
      </c>
      <c r="BI465" s="18">
        <v>4.8342762151714598E-3</v>
      </c>
      <c r="BJ465" s="17">
        <v>10</v>
      </c>
      <c r="BK465" s="15">
        <v>-2.0517989087002701E-2</v>
      </c>
      <c r="BL465" s="16">
        <v>27</v>
      </c>
      <c r="BM465" s="6">
        <v>30</v>
      </c>
      <c r="BN465" s="15">
        <v>-5.2852676730547499E-2</v>
      </c>
      <c r="BO465" s="12">
        <v>30</v>
      </c>
      <c r="BP465" s="13">
        <v>3.8535244064746799</v>
      </c>
      <c r="BQ465" s="13">
        <v>-3.9168523127210202</v>
      </c>
      <c r="BR465" s="13">
        <v>-7.0916554406612997</v>
      </c>
      <c r="BS465" s="13">
        <v>3.6204399530986602</v>
      </c>
      <c r="BT465" s="13">
        <v>-6.72445114969236</v>
      </c>
      <c r="BU465" s="15">
        <v>-1.8459745977497301E-2</v>
      </c>
      <c r="BV465" s="15">
        <v>3.01338481764039E-2</v>
      </c>
      <c r="BW465" s="14">
        <v>31</v>
      </c>
      <c r="BX465" s="13">
        <v>4.8564317264618797</v>
      </c>
      <c r="BY465" s="12">
        <v>7</v>
      </c>
      <c r="BZ465" s="13">
        <v>1.0291215547527</v>
      </c>
      <c r="CA465" s="12">
        <v>18</v>
      </c>
      <c r="CB465" s="11" t="s">
        <v>18</v>
      </c>
      <c r="CC465" s="10">
        <v>8000</v>
      </c>
      <c r="CD465" s="10">
        <v>6</v>
      </c>
      <c r="CE465" s="3">
        <v>16</v>
      </c>
      <c r="CF465" s="3">
        <v>0</v>
      </c>
      <c r="CG465" s="3">
        <v>0</v>
      </c>
      <c r="CH465" s="3" t="s">
        <v>0</v>
      </c>
      <c r="CI465" s="9">
        <f t="shared" si="13"/>
        <v>-0.29365945299207324</v>
      </c>
      <c r="CJ465" s="8">
        <v>-0.17771206468615888</v>
      </c>
      <c r="CK465" s="8">
        <v>9.5429399218911637E-2</v>
      </c>
      <c r="CL465" s="9">
        <v>-2.051798908700268E-2</v>
      </c>
    </row>
    <row r="466" spans="1:90">
      <c r="A466" s="1">
        <v>2009</v>
      </c>
      <c r="B466" s="16" t="s">
        <v>43</v>
      </c>
      <c r="C466" s="16" t="s">
        <v>43</v>
      </c>
      <c r="D466" s="16" t="s">
        <v>20</v>
      </c>
      <c r="E466" s="16" t="str">
        <f t="shared" si="12"/>
        <v>2009MIA</v>
      </c>
      <c r="F466" s="25">
        <v>7</v>
      </c>
      <c r="G466" s="15">
        <v>1.5500368075499961E-2</v>
      </c>
      <c r="H466" s="16">
        <v>18</v>
      </c>
      <c r="I466" s="6">
        <v>17</v>
      </c>
      <c r="J466" s="15">
        <v>-5.3013061374316203E-2</v>
      </c>
      <c r="K466" s="24" t="s">
        <v>11</v>
      </c>
      <c r="L466" s="15">
        <v>9.3272498175129594E-3</v>
      </c>
      <c r="M466" s="12">
        <v>17</v>
      </c>
      <c r="N466" s="15">
        <v>1.22054027234435E-2</v>
      </c>
      <c r="O466" s="12">
        <v>18</v>
      </c>
      <c r="P466" s="15">
        <v>1.8378520981430502E-2</v>
      </c>
      <c r="Q466" s="12">
        <v>9</v>
      </c>
      <c r="R466" s="7">
        <v>1.15840174519613E-2</v>
      </c>
      <c r="S466" s="7">
        <v>8.6863597666702402E-2</v>
      </c>
      <c r="T466" s="15">
        <v>2.2266518840424899E-2</v>
      </c>
      <c r="U466" s="23">
        <v>7.9153466156631298</v>
      </c>
      <c r="V466" s="17">
        <v>18</v>
      </c>
      <c r="W466" s="20">
        <v>8.7623268078524195E-3</v>
      </c>
      <c r="X466" s="17">
        <v>16</v>
      </c>
      <c r="Y466" s="20">
        <v>6.9355872117676798E-2</v>
      </c>
      <c r="Z466" s="17">
        <v>3</v>
      </c>
      <c r="AA466" s="22">
        <v>7.2002007675659545</v>
      </c>
      <c r="AB466" s="17">
        <v>20</v>
      </c>
      <c r="AC466" s="20">
        <v>9.5294115966664303E-2</v>
      </c>
      <c r="AD466" s="19">
        <v>6</v>
      </c>
      <c r="AE466" s="15">
        <v>9.3272498175129594E-3</v>
      </c>
      <c r="AF466" s="16">
        <v>17</v>
      </c>
      <c r="AG466" s="6">
        <v>5</v>
      </c>
      <c r="AH466" s="15">
        <v>-1.8611138997992899E-3</v>
      </c>
      <c r="AI466" s="12">
        <v>18</v>
      </c>
      <c r="AJ466" s="15">
        <v>8.0930612792638204E-2</v>
      </c>
      <c r="AK466" s="12">
        <v>20</v>
      </c>
      <c r="AL466" s="15">
        <v>3.2905213891176198E-2</v>
      </c>
      <c r="AM466" s="12">
        <v>6</v>
      </c>
      <c r="AN466" s="15">
        <v>1.15840174519613E-2</v>
      </c>
      <c r="AO466" s="15">
        <v>7.2562756880172496E-2</v>
      </c>
      <c r="AP466" s="15">
        <v>4.6869524153821701E-2</v>
      </c>
      <c r="AQ466" s="15">
        <v>4.8444438574917897E-2</v>
      </c>
      <c r="AR466" s="14">
        <v>12</v>
      </c>
      <c r="AS466" s="15">
        <v>-2.3318856758718299E-2</v>
      </c>
      <c r="AT466" s="12">
        <v>5</v>
      </c>
      <c r="AU466" s="20">
        <v>1.22054027234435E-2</v>
      </c>
      <c r="AV466" s="21">
        <v>18</v>
      </c>
      <c r="AW466" s="6">
        <v>19</v>
      </c>
      <c r="AX466" s="20">
        <v>8.7335017375733907E-3</v>
      </c>
      <c r="AY466" s="17">
        <v>17</v>
      </c>
      <c r="AZ466" s="20">
        <v>5.4944162621278103E-2</v>
      </c>
      <c r="BA466" s="17">
        <v>16</v>
      </c>
      <c r="BB466" s="20">
        <v>-4.0654865397807098E-2</v>
      </c>
      <c r="BC466" s="17">
        <v>22</v>
      </c>
      <c r="BD466" s="20">
        <v>8.6863597666702402E-2</v>
      </c>
      <c r="BE466" s="20">
        <v>0.18603953224853401</v>
      </c>
      <c r="BF466" s="20">
        <v>-3.57994488443132E-2</v>
      </c>
      <c r="BG466" s="20">
        <v>7.9285102763778606E-2</v>
      </c>
      <c r="BH466" s="19">
        <v>28</v>
      </c>
      <c r="BI466" s="18">
        <v>4.6773235899283699E-2</v>
      </c>
      <c r="BJ466" s="17">
        <v>2</v>
      </c>
      <c r="BK466" s="15">
        <v>1.8378520981430502E-2</v>
      </c>
      <c r="BL466" s="16">
        <v>9</v>
      </c>
      <c r="BM466" s="6">
        <v>29</v>
      </c>
      <c r="BN466" s="15">
        <v>1.9356942445225098E-2</v>
      </c>
      <c r="BO466" s="12">
        <v>11</v>
      </c>
      <c r="BP466" s="13">
        <v>7.0015540172921096</v>
      </c>
      <c r="BQ466" s="13">
        <v>-2.6931064499835</v>
      </c>
      <c r="BR466" s="13">
        <v>4.7755236864983202</v>
      </c>
      <c r="BS466" s="13">
        <v>3.4725371054945402</v>
      </c>
      <c r="BT466" s="13">
        <v>-3.3672478685862002</v>
      </c>
      <c r="BU466" s="15">
        <v>2.2266518840424899E-2</v>
      </c>
      <c r="BV466" s="15">
        <v>1.7489945992954701E-2</v>
      </c>
      <c r="BW466" s="14">
        <v>24</v>
      </c>
      <c r="BX466" s="13">
        <v>-5.5340535168839597</v>
      </c>
      <c r="BY466" s="12">
        <v>25</v>
      </c>
      <c r="BZ466" s="13">
        <v>1.94399892949716</v>
      </c>
      <c r="CA466" s="12">
        <v>15</v>
      </c>
      <c r="CB466" s="11" t="s">
        <v>33</v>
      </c>
      <c r="CC466" s="10">
        <v>5000</v>
      </c>
      <c r="CD466" s="10">
        <v>7</v>
      </c>
      <c r="CE466" s="3">
        <v>16</v>
      </c>
      <c r="CF466" s="3">
        <v>0</v>
      </c>
      <c r="CG466" s="3">
        <v>0</v>
      </c>
      <c r="CH466" s="3" t="s">
        <v>0</v>
      </c>
      <c r="CI466" s="9">
        <f t="shared" si="13"/>
        <v>1.5500368075499997E-2</v>
      </c>
      <c r="CJ466" s="8">
        <v>9.3272498175129576E-3</v>
      </c>
      <c r="CK466" s="8">
        <v>1.22054027234435E-2</v>
      </c>
      <c r="CL466" s="9">
        <v>1.837852098143054E-2</v>
      </c>
    </row>
    <row r="467" spans="1:90">
      <c r="A467" s="1">
        <v>2009</v>
      </c>
      <c r="B467" s="16" t="s">
        <v>41</v>
      </c>
      <c r="C467" s="16" t="s">
        <v>41</v>
      </c>
      <c r="D467" s="16" t="s">
        <v>4</v>
      </c>
      <c r="E467" s="16" t="str">
        <f t="shared" si="12"/>
        <v>2009MIN</v>
      </c>
      <c r="F467" s="25">
        <v>12</v>
      </c>
      <c r="G467" s="15">
        <v>0.24387774887629191</v>
      </c>
      <c r="H467" s="16">
        <v>5</v>
      </c>
      <c r="I467" s="6">
        <v>18</v>
      </c>
      <c r="J467" s="15">
        <v>0.27561312469761151</v>
      </c>
      <c r="K467" s="24" t="s">
        <v>52</v>
      </c>
      <c r="L467" s="15">
        <v>0.112966528201359</v>
      </c>
      <c r="M467" s="12">
        <v>9</v>
      </c>
      <c r="N467" s="15">
        <v>-8.4350215561831296E-2</v>
      </c>
      <c r="O467" s="12">
        <v>6</v>
      </c>
      <c r="P467" s="15">
        <v>4.65610051131016E-2</v>
      </c>
      <c r="Q467" s="12">
        <v>3</v>
      </c>
      <c r="R467" s="7">
        <v>0.106456264397755</v>
      </c>
      <c r="S467" s="7">
        <v>-0.112382765848491</v>
      </c>
      <c r="T467" s="15">
        <v>5.6774094451365498E-2</v>
      </c>
      <c r="U467" s="23">
        <v>10.850680284229799</v>
      </c>
      <c r="V467" s="17">
        <v>7</v>
      </c>
      <c r="W467" s="20">
        <v>0.195125971674418</v>
      </c>
      <c r="X467" s="17">
        <v>9</v>
      </c>
      <c r="Y467" s="20">
        <v>-6.5818166750908805E-2</v>
      </c>
      <c r="Z467" s="17">
        <v>30</v>
      </c>
      <c r="AA467" s="22">
        <v>11.815741111501625</v>
      </c>
      <c r="AB467" s="17">
        <v>3</v>
      </c>
      <c r="AC467" s="20">
        <v>0.14030324029330099</v>
      </c>
      <c r="AD467" s="19">
        <v>17</v>
      </c>
      <c r="AE467" s="15">
        <v>0.112966528201359</v>
      </c>
      <c r="AF467" s="16">
        <v>9</v>
      </c>
      <c r="AG467" s="6">
        <v>22</v>
      </c>
      <c r="AH467" s="15">
        <v>0.12194647838093201</v>
      </c>
      <c r="AI467" s="12">
        <v>9</v>
      </c>
      <c r="AJ467" s="15">
        <v>0.36647619418128802</v>
      </c>
      <c r="AK467" s="12">
        <v>9</v>
      </c>
      <c r="AL467" s="15">
        <v>-3.6967112173683599E-2</v>
      </c>
      <c r="AM467" s="12">
        <v>17</v>
      </c>
      <c r="AN467" s="15">
        <v>0.106456264397755</v>
      </c>
      <c r="AO467" s="15">
        <v>0.37686045314171202</v>
      </c>
      <c r="AP467" s="15">
        <v>-4.8458884434797997E-2</v>
      </c>
      <c r="AQ467" s="15">
        <v>3.7282097331638397E-2</v>
      </c>
      <c r="AR467" s="14">
        <v>5</v>
      </c>
      <c r="AS467" s="15">
        <v>2.6509981323812599E-3</v>
      </c>
      <c r="AT467" s="12">
        <v>18</v>
      </c>
      <c r="AU467" s="20">
        <v>-8.4350215561831296E-2</v>
      </c>
      <c r="AV467" s="21">
        <v>6</v>
      </c>
      <c r="AW467" s="6">
        <v>5</v>
      </c>
      <c r="AX467" s="20">
        <v>-5.5307610671172298E-2</v>
      </c>
      <c r="AY467" s="17">
        <v>9</v>
      </c>
      <c r="AZ467" s="20">
        <v>2.5503347822500399E-3</v>
      </c>
      <c r="BA467" s="17">
        <v>12</v>
      </c>
      <c r="BB467" s="20">
        <v>-0.23147457170954799</v>
      </c>
      <c r="BC467" s="17">
        <v>2</v>
      </c>
      <c r="BD467" s="20">
        <v>-0.112382765848491</v>
      </c>
      <c r="BE467" s="20">
        <v>-2.0883173211526999E-2</v>
      </c>
      <c r="BF467" s="20">
        <v>-0.26729339185937201</v>
      </c>
      <c r="BG467" s="20">
        <v>5.5672806662244202E-2</v>
      </c>
      <c r="BH467" s="19">
        <v>20</v>
      </c>
      <c r="BI467" s="18">
        <v>-5.4849888003544602E-2</v>
      </c>
      <c r="BJ467" s="17">
        <v>30</v>
      </c>
      <c r="BK467" s="15">
        <v>4.65610051131016E-2</v>
      </c>
      <c r="BL467" s="16">
        <v>3</v>
      </c>
      <c r="BM467" s="6">
        <v>32</v>
      </c>
      <c r="BN467" s="15">
        <v>1.78718826223139E-2</v>
      </c>
      <c r="BO467" s="12">
        <v>12</v>
      </c>
      <c r="BP467" s="13">
        <v>7.6589762916492097</v>
      </c>
      <c r="BQ467" s="13">
        <v>-6.3017298927843104</v>
      </c>
      <c r="BR467" s="13">
        <v>18.710301560261598</v>
      </c>
      <c r="BS467" s="13">
        <v>-0.46789216447271897</v>
      </c>
      <c r="BT467" s="13">
        <v>3.6808467618970102</v>
      </c>
      <c r="BU467" s="15">
        <v>5.6774094451365498E-2</v>
      </c>
      <c r="BV467" s="15">
        <v>1.35274975209919E-2</v>
      </c>
      <c r="BW467" s="14">
        <v>15</v>
      </c>
      <c r="BX467" s="13">
        <v>2.86308831095173</v>
      </c>
      <c r="BY467" s="12">
        <v>11</v>
      </c>
      <c r="BZ467" s="13">
        <v>5.1065446691319396</v>
      </c>
      <c r="CA467" s="12">
        <v>7</v>
      </c>
      <c r="CB467" s="11" t="s">
        <v>106</v>
      </c>
      <c r="CC467" s="10">
        <v>1600</v>
      </c>
      <c r="CD467" s="10">
        <v>9.5</v>
      </c>
      <c r="CE467" s="3">
        <v>18</v>
      </c>
      <c r="CF467" s="3" t="s">
        <v>7</v>
      </c>
      <c r="CG467" s="3">
        <v>2</v>
      </c>
      <c r="CH467" s="3" t="s">
        <v>22</v>
      </c>
      <c r="CI467" s="9">
        <f t="shared" si="13"/>
        <v>0.2586832858817712</v>
      </c>
      <c r="CJ467" s="8">
        <v>9.0319142921483603E-2</v>
      </c>
      <c r="CK467" s="8">
        <v>-0.12769946389790449</v>
      </c>
      <c r="CL467" s="9">
        <v>4.0664679062383101E-2</v>
      </c>
    </row>
    <row r="468" spans="1:90">
      <c r="A468" s="1">
        <v>2009</v>
      </c>
      <c r="B468" s="16" t="s">
        <v>40</v>
      </c>
      <c r="C468" s="16" t="s">
        <v>40</v>
      </c>
      <c r="D468" s="16" t="s">
        <v>20</v>
      </c>
      <c r="E468" s="16" t="str">
        <f t="shared" si="12"/>
        <v>2009NE</v>
      </c>
      <c r="F468" s="25">
        <v>10</v>
      </c>
      <c r="G468" s="15">
        <v>0.26721561691182516</v>
      </c>
      <c r="H468" s="16">
        <v>1</v>
      </c>
      <c r="I468" s="6">
        <v>6</v>
      </c>
      <c r="J468" s="15">
        <v>0.18814864637490653</v>
      </c>
      <c r="K468" s="24" t="s">
        <v>23</v>
      </c>
      <c r="L468" s="15">
        <v>0.25484893121476199</v>
      </c>
      <c r="M468" s="12">
        <v>1</v>
      </c>
      <c r="N468" s="15">
        <v>6.2290162814573305E-4</v>
      </c>
      <c r="O468" s="12">
        <v>17</v>
      </c>
      <c r="P468" s="15">
        <v>1.29895873252089E-2</v>
      </c>
      <c r="Q468" s="12">
        <v>12</v>
      </c>
      <c r="R468" s="7">
        <v>0.216163415997739</v>
      </c>
      <c r="S468" s="7">
        <v>4.7103278735039097E-2</v>
      </c>
      <c r="T468" s="15">
        <v>1.9088509112206602E-2</v>
      </c>
      <c r="U468" s="23">
        <v>11.019675127833199</v>
      </c>
      <c r="V468" s="17">
        <v>4</v>
      </c>
      <c r="W468" s="20">
        <v>0.25384196641541401</v>
      </c>
      <c r="X468" s="17">
        <v>3</v>
      </c>
      <c r="Y468" s="20">
        <v>3.7625339230716898E-2</v>
      </c>
      <c r="Z468" s="17">
        <v>7</v>
      </c>
      <c r="AA468" s="22">
        <v>11.6957894287761</v>
      </c>
      <c r="AB468" s="17">
        <v>4</v>
      </c>
      <c r="AC468" s="20">
        <v>0.16200199895102299</v>
      </c>
      <c r="AD468" s="19">
        <v>21</v>
      </c>
      <c r="AE468" s="15">
        <v>0.25484893121476199</v>
      </c>
      <c r="AF468" s="16">
        <v>1</v>
      </c>
      <c r="AG468" s="6">
        <v>7</v>
      </c>
      <c r="AH468" s="15">
        <v>0.23359246904648201</v>
      </c>
      <c r="AI468" s="12">
        <v>2</v>
      </c>
      <c r="AJ468" s="15">
        <v>0.51509317907188101</v>
      </c>
      <c r="AK468" s="12">
        <v>2</v>
      </c>
      <c r="AL468" s="15">
        <v>5.8563453566176302E-2</v>
      </c>
      <c r="AM468" s="12">
        <v>4</v>
      </c>
      <c r="AN468" s="15">
        <v>0.216163415997739</v>
      </c>
      <c r="AO468" s="15">
        <v>0.450501209998589</v>
      </c>
      <c r="AP468" s="15">
        <v>4.8159145982785603E-2</v>
      </c>
      <c r="AQ468" s="15">
        <v>2.5876275500885899E-2</v>
      </c>
      <c r="AR468" s="14">
        <v>2</v>
      </c>
      <c r="AS468" s="15">
        <v>-3.3286943653706699E-2</v>
      </c>
      <c r="AT468" s="12">
        <v>2</v>
      </c>
      <c r="AU468" s="20">
        <v>6.2290162814573305E-4</v>
      </c>
      <c r="AV468" s="21">
        <v>17</v>
      </c>
      <c r="AW468" s="6">
        <v>14</v>
      </c>
      <c r="AX468" s="20">
        <v>-6.8826160971453198E-3</v>
      </c>
      <c r="AY468" s="17">
        <v>14</v>
      </c>
      <c r="AZ468" s="20">
        <v>0.116368384770003</v>
      </c>
      <c r="BA468" s="17">
        <v>20</v>
      </c>
      <c r="BB468" s="20">
        <v>-0.14475766458349901</v>
      </c>
      <c r="BC468" s="17">
        <v>9</v>
      </c>
      <c r="BD468" s="20">
        <v>4.7103278735039097E-2</v>
      </c>
      <c r="BE468" s="20">
        <v>0.18309335786328099</v>
      </c>
      <c r="BF468" s="20">
        <v>-0.123705241530065</v>
      </c>
      <c r="BG468" s="20">
        <v>8.7828880098987594E-2</v>
      </c>
      <c r="BH468" s="19">
        <v>30</v>
      </c>
      <c r="BI468" s="18">
        <v>4.3756715284419399E-4</v>
      </c>
      <c r="BJ468" s="17">
        <v>15</v>
      </c>
      <c r="BK468" s="15">
        <v>1.29895873252089E-2</v>
      </c>
      <c r="BL468" s="16">
        <v>12</v>
      </c>
      <c r="BM468" s="6">
        <v>6</v>
      </c>
      <c r="BN468" s="15">
        <v>1.33668812717867E-2</v>
      </c>
      <c r="BO468" s="12">
        <v>14</v>
      </c>
      <c r="BP468" s="13">
        <v>0.525435542229576</v>
      </c>
      <c r="BQ468" s="13">
        <v>7.6973370815612503</v>
      </c>
      <c r="BR468" s="13">
        <v>-5.1668414750266898</v>
      </c>
      <c r="BS468" s="13">
        <v>-6.6467343457856902</v>
      </c>
      <c r="BT468" s="13">
        <v>10.085596859625999</v>
      </c>
      <c r="BU468" s="15">
        <v>1.9088509112206602E-2</v>
      </c>
      <c r="BV468" s="15">
        <v>1.6119607568003999E-2</v>
      </c>
      <c r="BW468" s="14">
        <v>20</v>
      </c>
      <c r="BX468" s="13">
        <v>-6.9394895314172196</v>
      </c>
      <c r="BY468" s="12">
        <v>26</v>
      </c>
      <c r="BZ468" s="13">
        <v>3.0494608934988299</v>
      </c>
      <c r="CA468" s="12">
        <v>12</v>
      </c>
      <c r="CB468" s="11" t="s">
        <v>33</v>
      </c>
      <c r="CC468" s="10">
        <v>450</v>
      </c>
      <c r="CD468" s="10">
        <v>11.5</v>
      </c>
      <c r="CE468" s="3">
        <v>17</v>
      </c>
      <c r="CF468" s="3" t="s">
        <v>7</v>
      </c>
      <c r="CG468" s="3">
        <v>3</v>
      </c>
      <c r="CH468" s="3" t="s">
        <v>28</v>
      </c>
      <c r="CI468" s="9">
        <f t="shared" si="13"/>
        <v>0.23229784441607793</v>
      </c>
      <c r="CJ468" s="8">
        <v>0.21862106805753448</v>
      </c>
      <c r="CK468" s="8">
        <v>-2.7378154896481807E-3</v>
      </c>
      <c r="CL468" s="9">
        <v>1.0938960868895262E-2</v>
      </c>
    </row>
    <row r="469" spans="1:90">
      <c r="A469" s="1">
        <v>2009</v>
      </c>
      <c r="B469" s="16" t="s">
        <v>38</v>
      </c>
      <c r="C469" s="16" t="s">
        <v>38</v>
      </c>
      <c r="D469" s="16" t="s">
        <v>4</v>
      </c>
      <c r="E469" s="16" t="str">
        <f t="shared" si="12"/>
        <v>2009NO</v>
      </c>
      <c r="F469" s="25">
        <v>13</v>
      </c>
      <c r="G469" s="15">
        <v>0.24249382117163354</v>
      </c>
      <c r="H469" s="16">
        <v>6</v>
      </c>
      <c r="I469" s="6">
        <v>9</v>
      </c>
      <c r="J469" s="15">
        <v>0.2582019126985482</v>
      </c>
      <c r="K469" s="24" t="s">
        <v>16</v>
      </c>
      <c r="L469" s="15">
        <v>0.24736143887708301</v>
      </c>
      <c r="M469" s="12">
        <v>2</v>
      </c>
      <c r="N469" s="15">
        <v>-2.8965476589375799E-2</v>
      </c>
      <c r="O469" s="12">
        <v>13</v>
      </c>
      <c r="P469" s="15">
        <v>-3.3833094294825297E-2</v>
      </c>
      <c r="Q469" s="12">
        <v>28</v>
      </c>
      <c r="R469" s="7">
        <v>0.23223286603663301</v>
      </c>
      <c r="S469" s="7">
        <v>-4.4572486334127998E-2</v>
      </c>
      <c r="T469" s="15">
        <v>-1.8603439672212799E-2</v>
      </c>
      <c r="U469" s="23">
        <v>11.431004761691501</v>
      </c>
      <c r="V469" s="17">
        <v>2</v>
      </c>
      <c r="W469" s="20">
        <v>0.16143380220806799</v>
      </c>
      <c r="X469" s="17">
        <v>12</v>
      </c>
      <c r="Y469" s="20">
        <v>-3.08028485654692E-2</v>
      </c>
      <c r="Z469" s="17">
        <v>24</v>
      </c>
      <c r="AA469" s="22">
        <v>11.82786612995614</v>
      </c>
      <c r="AB469" s="17">
        <v>2</v>
      </c>
      <c r="AC469" s="20">
        <v>0.145145868396613</v>
      </c>
      <c r="AD469" s="19">
        <v>19</v>
      </c>
      <c r="AE469" s="15">
        <v>0.24736143887708301</v>
      </c>
      <c r="AF469" s="16">
        <v>2</v>
      </c>
      <c r="AG469" s="6">
        <v>3</v>
      </c>
      <c r="AH469" s="15">
        <v>0.220287384063239</v>
      </c>
      <c r="AI469" s="12">
        <v>4</v>
      </c>
      <c r="AJ469" s="15">
        <v>0.41184027807593498</v>
      </c>
      <c r="AK469" s="12">
        <v>4</v>
      </c>
      <c r="AL469" s="15">
        <v>0.128904068379845</v>
      </c>
      <c r="AM469" s="12">
        <v>1</v>
      </c>
      <c r="AN469" s="15">
        <v>0.23223286603663301</v>
      </c>
      <c r="AO469" s="15">
        <v>0.39470013651723501</v>
      </c>
      <c r="AP469" s="15">
        <v>0.11570192490619199</v>
      </c>
      <c r="AQ469" s="15">
        <v>6.0718241711548201E-2</v>
      </c>
      <c r="AR469" s="14">
        <v>15</v>
      </c>
      <c r="AS469" s="15">
        <v>-3.9760908697727198E-3</v>
      </c>
      <c r="AT469" s="12">
        <v>13</v>
      </c>
      <c r="AU469" s="20">
        <v>-2.8965476589375799E-2</v>
      </c>
      <c r="AV469" s="21">
        <v>13</v>
      </c>
      <c r="AW469" s="6">
        <v>20</v>
      </c>
      <c r="AX469" s="20">
        <v>3.6524803134067703E-2</v>
      </c>
      <c r="AY469" s="17">
        <v>21</v>
      </c>
      <c r="AZ469" s="20">
        <v>-7.0810335922360704E-2</v>
      </c>
      <c r="BA469" s="17">
        <v>7</v>
      </c>
      <c r="BB469" s="20">
        <v>2.5169232313860899E-2</v>
      </c>
      <c r="BC469" s="17">
        <v>30</v>
      </c>
      <c r="BD469" s="20">
        <v>-4.4572486334127998E-2</v>
      </c>
      <c r="BE469" s="20">
        <v>-9.9295237811802106E-2</v>
      </c>
      <c r="BF469" s="20">
        <v>2.6222356063463601E-2</v>
      </c>
      <c r="BG469" s="20">
        <v>5.5090164548242802E-2</v>
      </c>
      <c r="BH469" s="19">
        <v>19</v>
      </c>
      <c r="BI469" s="18">
        <v>-3.63131411361792E-2</v>
      </c>
      <c r="BJ469" s="17">
        <v>29</v>
      </c>
      <c r="BK469" s="15">
        <v>-3.3833094294825297E-2</v>
      </c>
      <c r="BL469" s="16">
        <v>28</v>
      </c>
      <c r="BM469" s="6">
        <v>22</v>
      </c>
      <c r="BN469" s="15">
        <v>-2.2328778721103299E-2</v>
      </c>
      <c r="BO469" s="12">
        <v>26</v>
      </c>
      <c r="BP469" s="13">
        <v>-9.1713662070243007</v>
      </c>
      <c r="BQ469" s="13">
        <v>1.1623808607394599</v>
      </c>
      <c r="BR469" s="13">
        <v>7.2981524349275002</v>
      </c>
      <c r="BS469" s="13">
        <v>-8.4429147113382594</v>
      </c>
      <c r="BT469" s="13">
        <v>-7.7627995247170398</v>
      </c>
      <c r="BU469" s="15">
        <v>-1.8603439672212799E-2</v>
      </c>
      <c r="BV469" s="15">
        <v>2.5113465185571299E-2</v>
      </c>
      <c r="BW469" s="14">
        <v>30</v>
      </c>
      <c r="BX469" s="13">
        <v>2.2602594892171401</v>
      </c>
      <c r="BY469" s="12">
        <v>13</v>
      </c>
      <c r="BZ469" s="13">
        <v>7.6148273113062599</v>
      </c>
      <c r="CA469" s="12">
        <v>3</v>
      </c>
      <c r="CB469" s="11" t="s">
        <v>104</v>
      </c>
      <c r="CC469" s="10">
        <v>2000</v>
      </c>
      <c r="CD469" s="10">
        <v>9</v>
      </c>
      <c r="CE469" s="3">
        <v>19</v>
      </c>
      <c r="CF469" s="3" t="s">
        <v>7</v>
      </c>
      <c r="CG469" s="3">
        <v>1</v>
      </c>
      <c r="CH469" s="3" t="s">
        <v>14</v>
      </c>
      <c r="CI469" s="9">
        <f t="shared" si="13"/>
        <v>0.29457382041368801</v>
      </c>
      <c r="CJ469" s="8">
        <v>0.25099787658481537</v>
      </c>
      <c r="CK469" s="8">
        <v>-4.1047478768458885E-2</v>
      </c>
      <c r="CL469" s="9">
        <v>2.5284650604137427E-3</v>
      </c>
    </row>
    <row r="470" spans="1:90">
      <c r="A470" s="1">
        <v>2009</v>
      </c>
      <c r="B470" s="16" t="s">
        <v>36</v>
      </c>
      <c r="C470" s="16" t="s">
        <v>36</v>
      </c>
      <c r="D470" s="16" t="s">
        <v>4</v>
      </c>
      <c r="E470" s="16" t="str">
        <f t="shared" si="12"/>
        <v>2009NYG</v>
      </c>
      <c r="F470" s="25">
        <v>8</v>
      </c>
      <c r="G470" s="15">
        <v>6.2621459156799689E-2</v>
      </c>
      <c r="H470" s="16">
        <v>14</v>
      </c>
      <c r="I470" s="6">
        <v>2</v>
      </c>
      <c r="J470" s="15">
        <v>-4.1807798409633001E-2</v>
      </c>
      <c r="K470" s="24" t="s">
        <v>3</v>
      </c>
      <c r="L470" s="15">
        <v>7.1024956391321295E-2</v>
      </c>
      <c r="M470" s="12">
        <v>13</v>
      </c>
      <c r="N470" s="15">
        <v>-1.19739528402318E-2</v>
      </c>
      <c r="O470" s="12">
        <v>15</v>
      </c>
      <c r="P470" s="15">
        <v>-2.03774500747534E-2</v>
      </c>
      <c r="Q470" s="12">
        <v>26</v>
      </c>
      <c r="R470" s="7">
        <v>5.1480973107923399E-2</v>
      </c>
      <c r="S470" s="7">
        <v>7.26230059184413E-2</v>
      </c>
      <c r="T470" s="15">
        <v>-2.06657655991151E-2</v>
      </c>
      <c r="U470" s="23">
        <v>8.4713364187951399</v>
      </c>
      <c r="V470" s="17">
        <v>15</v>
      </c>
      <c r="W470" s="20">
        <v>-2.7605805814722001E-3</v>
      </c>
      <c r="X470" s="17">
        <v>17</v>
      </c>
      <c r="Y470" s="20">
        <v>5.0703989017415997E-2</v>
      </c>
      <c r="Z470" s="17">
        <v>4</v>
      </c>
      <c r="AA470" s="22">
        <v>7.3806311590020375</v>
      </c>
      <c r="AB470" s="17">
        <v>19</v>
      </c>
      <c r="AC470" s="20">
        <v>0.25386315139822702</v>
      </c>
      <c r="AD470" s="19">
        <v>31</v>
      </c>
      <c r="AE470" s="15">
        <v>7.1024956391321295E-2</v>
      </c>
      <c r="AF470" s="16">
        <v>13</v>
      </c>
      <c r="AG470" s="6">
        <v>2</v>
      </c>
      <c r="AH470" s="15">
        <v>6.0378646639245102E-2</v>
      </c>
      <c r="AI470" s="12">
        <v>14</v>
      </c>
      <c r="AJ470" s="15">
        <v>0.28053432621318503</v>
      </c>
      <c r="AK470" s="12">
        <v>10</v>
      </c>
      <c r="AL470" s="15">
        <v>-7.2352344566283505E-2</v>
      </c>
      <c r="AM470" s="12">
        <v>19</v>
      </c>
      <c r="AN470" s="15">
        <v>5.1480973107923399E-2</v>
      </c>
      <c r="AO470" s="15">
        <v>0.23316259163826999</v>
      </c>
      <c r="AP470" s="15">
        <v>-6.9575746863627094E-2</v>
      </c>
      <c r="AQ470" s="15">
        <v>8.5192236243969793E-2</v>
      </c>
      <c r="AR470" s="14">
        <v>25</v>
      </c>
      <c r="AS470" s="15">
        <v>-1.6476280271664801E-2</v>
      </c>
      <c r="AT470" s="12">
        <v>7</v>
      </c>
      <c r="AU470" s="20">
        <v>-1.19739528402318E-2</v>
      </c>
      <c r="AV470" s="21">
        <v>15</v>
      </c>
      <c r="AW470" s="6">
        <v>7</v>
      </c>
      <c r="AX470" s="20">
        <v>4.6276305398511401E-2</v>
      </c>
      <c r="AY470" s="17">
        <v>22</v>
      </c>
      <c r="AZ470" s="20">
        <v>6.1994097178368603E-2</v>
      </c>
      <c r="BA470" s="17">
        <v>17</v>
      </c>
      <c r="BB470" s="20">
        <v>-0.101963109878696</v>
      </c>
      <c r="BC470" s="17">
        <v>13</v>
      </c>
      <c r="BD470" s="20">
        <v>7.26230059184413E-2</v>
      </c>
      <c r="BE470" s="20">
        <v>0.185512997544833</v>
      </c>
      <c r="BF470" s="20">
        <v>-6.4718389210720095E-2</v>
      </c>
      <c r="BG470" s="20">
        <v>8.1753838004000504E-2</v>
      </c>
      <c r="BH470" s="19">
        <v>29</v>
      </c>
      <c r="BI470" s="18">
        <v>2.9774129821651299E-2</v>
      </c>
      <c r="BJ470" s="17">
        <v>4</v>
      </c>
      <c r="BK470" s="15">
        <v>-2.03774500747534E-2</v>
      </c>
      <c r="BL470" s="16">
        <v>26</v>
      </c>
      <c r="BM470" s="6">
        <v>11</v>
      </c>
      <c r="BN470" s="15">
        <v>-1.68629218222059E-2</v>
      </c>
      <c r="BO470" s="12">
        <v>24</v>
      </c>
      <c r="BP470" s="13">
        <v>-2.95371556450104</v>
      </c>
      <c r="BQ470" s="13">
        <v>1.23485606189891</v>
      </c>
      <c r="BR470" s="13">
        <v>-10.2846405029482</v>
      </c>
      <c r="BS470" s="13">
        <v>-5.62785927754397</v>
      </c>
      <c r="BT470" s="13">
        <v>7.4426342457175902</v>
      </c>
      <c r="BU470" s="15">
        <v>-2.06657655991151E-2</v>
      </c>
      <c r="BV470" s="15">
        <v>1.6310439367535699E-2</v>
      </c>
      <c r="BW470" s="14">
        <v>21</v>
      </c>
      <c r="BX470" s="13">
        <v>-2.6200666558879799</v>
      </c>
      <c r="BY470" s="12">
        <v>19</v>
      </c>
      <c r="BZ470" s="13">
        <v>-0.144157762180846</v>
      </c>
      <c r="CA470" s="12">
        <v>24</v>
      </c>
      <c r="CB470" s="11" t="s">
        <v>1</v>
      </c>
      <c r="CC470" s="10">
        <v>1200</v>
      </c>
      <c r="CD470" s="10">
        <v>10</v>
      </c>
      <c r="CE470" s="3">
        <v>16</v>
      </c>
      <c r="CF470" s="3">
        <v>0</v>
      </c>
      <c r="CG470" s="3">
        <v>0</v>
      </c>
      <c r="CH470" s="3" t="s">
        <v>0</v>
      </c>
      <c r="CI470" s="9">
        <f t="shared" si="13"/>
        <v>6.2621459156799675E-2</v>
      </c>
      <c r="CJ470" s="8">
        <v>7.1024956391321295E-2</v>
      </c>
      <c r="CK470" s="8">
        <v>-1.1973952840231792E-2</v>
      </c>
      <c r="CL470" s="9">
        <v>-2.0377450074753424E-2</v>
      </c>
    </row>
    <row r="471" spans="1:90">
      <c r="A471" s="1">
        <v>2009</v>
      </c>
      <c r="B471" s="16" t="s">
        <v>35</v>
      </c>
      <c r="C471" s="16" t="s">
        <v>35</v>
      </c>
      <c r="D471" s="16" t="s">
        <v>20</v>
      </c>
      <c r="E471" s="16" t="str">
        <f t="shared" si="12"/>
        <v>2009NYJ</v>
      </c>
      <c r="F471" s="25">
        <v>9</v>
      </c>
      <c r="G471" s="15">
        <v>0.14569896250213091</v>
      </c>
      <c r="H471" s="16">
        <v>11</v>
      </c>
      <c r="I471" s="6">
        <v>19</v>
      </c>
      <c r="J471" s="15">
        <v>0.15395766436969002</v>
      </c>
      <c r="K471" s="24" t="s">
        <v>9</v>
      </c>
      <c r="L471" s="15">
        <v>-0.109173201272269</v>
      </c>
      <c r="M471" s="12">
        <v>22</v>
      </c>
      <c r="N471" s="15">
        <v>-0.22688323573324301</v>
      </c>
      <c r="O471" s="12">
        <v>1</v>
      </c>
      <c r="P471" s="15">
        <v>2.7988928041156901E-2</v>
      </c>
      <c r="Q471" s="12">
        <v>6</v>
      </c>
      <c r="R471" s="7">
        <v>-7.3279335285074701E-2</v>
      </c>
      <c r="S471" s="7">
        <v>-0.203807106197604</v>
      </c>
      <c r="T471" s="15">
        <v>2.3429893457160698E-2</v>
      </c>
      <c r="U471" s="23">
        <v>9.1244632290785699</v>
      </c>
      <c r="V471" s="17">
        <v>13</v>
      </c>
      <c r="W471" s="20">
        <v>0.17566948557309001</v>
      </c>
      <c r="X471" s="17">
        <v>10</v>
      </c>
      <c r="Y471" s="20">
        <v>1.4284707152394299E-2</v>
      </c>
      <c r="Z471" s="17">
        <v>11</v>
      </c>
      <c r="AA471" s="22">
        <v>11.408405637451603</v>
      </c>
      <c r="AB471" s="17">
        <v>6</v>
      </c>
      <c r="AC471" s="20">
        <v>0.19124929462808499</v>
      </c>
      <c r="AD471" s="19">
        <v>26</v>
      </c>
      <c r="AE471" s="15">
        <v>-0.109173201272269</v>
      </c>
      <c r="AF471" s="16">
        <v>22</v>
      </c>
      <c r="AG471" s="6">
        <v>19</v>
      </c>
      <c r="AH471" s="15">
        <v>-0.11016427475456</v>
      </c>
      <c r="AI471" s="12">
        <v>23</v>
      </c>
      <c r="AJ471" s="15">
        <v>-0.113894877574928</v>
      </c>
      <c r="AK471" s="12">
        <v>27</v>
      </c>
      <c r="AL471" s="15">
        <v>-9.4197444170216107E-3</v>
      </c>
      <c r="AM471" s="12">
        <v>12</v>
      </c>
      <c r="AN471" s="15">
        <v>-7.3279335285074701E-2</v>
      </c>
      <c r="AO471" s="15">
        <v>-7.0234676732258694E-2</v>
      </c>
      <c r="AP471" s="15">
        <v>1.7927434293874601E-2</v>
      </c>
      <c r="AQ471" s="15">
        <v>4.3196085400146501E-2</v>
      </c>
      <c r="AR471" s="14">
        <v>7</v>
      </c>
      <c r="AS471" s="15">
        <v>1.06068005172903E-2</v>
      </c>
      <c r="AT471" s="12">
        <v>23</v>
      </c>
      <c r="AU471" s="20">
        <v>-0.22688323573324301</v>
      </c>
      <c r="AV471" s="21">
        <v>1</v>
      </c>
      <c r="AW471" s="6">
        <v>17</v>
      </c>
      <c r="AX471" s="20">
        <v>-0.26318460066493998</v>
      </c>
      <c r="AY471" s="17">
        <v>1</v>
      </c>
      <c r="AZ471" s="20">
        <v>-0.27979788385017101</v>
      </c>
      <c r="BA471" s="17">
        <v>1</v>
      </c>
      <c r="BB471" s="20">
        <v>-0.16677099836035</v>
      </c>
      <c r="BC471" s="17">
        <v>7</v>
      </c>
      <c r="BD471" s="20">
        <v>-0.203807106197604</v>
      </c>
      <c r="BE471" s="20">
        <v>-0.24499478219971901</v>
      </c>
      <c r="BF471" s="20">
        <v>-0.15701697445174501</v>
      </c>
      <c r="BG471" s="20">
        <v>0.13857147329680899</v>
      </c>
      <c r="BH471" s="19">
        <v>32</v>
      </c>
      <c r="BI471" s="18">
        <v>2.4990046804351702E-2</v>
      </c>
      <c r="BJ471" s="17">
        <v>7</v>
      </c>
      <c r="BK471" s="15">
        <v>2.7988928041156901E-2</v>
      </c>
      <c r="BL471" s="16">
        <v>6</v>
      </c>
      <c r="BM471" s="6">
        <v>8</v>
      </c>
      <c r="BN471" s="15">
        <v>2.264915966271E-2</v>
      </c>
      <c r="BO471" s="12">
        <v>10</v>
      </c>
      <c r="BP471" s="13">
        <v>2.7646811295998601</v>
      </c>
      <c r="BQ471" s="13">
        <v>-2.2993243684279201</v>
      </c>
      <c r="BR471" s="13">
        <v>7.5730808963293201</v>
      </c>
      <c r="BS471" s="13">
        <v>0.92511440677461898</v>
      </c>
      <c r="BT471" s="13">
        <v>5.0309119563025497</v>
      </c>
      <c r="BU471" s="15">
        <v>2.3429893457160698E-2</v>
      </c>
      <c r="BV471" s="15">
        <v>2.0668597368259899E-2</v>
      </c>
      <c r="BW471" s="14">
        <v>27</v>
      </c>
      <c r="BX471" s="13">
        <v>1.06909158694472</v>
      </c>
      <c r="BY471" s="12">
        <v>14</v>
      </c>
      <c r="BZ471" s="13">
        <v>-2.27951729199807</v>
      </c>
      <c r="CA471" s="12">
        <v>29</v>
      </c>
      <c r="CB471" s="11" t="s">
        <v>33</v>
      </c>
      <c r="CC471" s="10">
        <v>4000</v>
      </c>
      <c r="CD471" s="10">
        <v>7</v>
      </c>
      <c r="CE471" s="27">
        <v>19</v>
      </c>
      <c r="CF471" s="3" t="s">
        <v>29</v>
      </c>
      <c r="CG471" s="3">
        <v>5</v>
      </c>
      <c r="CH471" s="3" t="s">
        <v>22</v>
      </c>
      <c r="CI471" s="9">
        <f t="shared" si="13"/>
        <v>0.15380962033441256</v>
      </c>
      <c r="CJ471" s="8">
        <v>-8.0709642643070997E-2</v>
      </c>
      <c r="CK471" s="8">
        <v>-0.20802314723034224</v>
      </c>
      <c r="CL471" s="9">
        <v>2.6496115747141308E-2</v>
      </c>
    </row>
    <row r="472" spans="1:90">
      <c r="A472" s="1">
        <v>2009</v>
      </c>
      <c r="B472" s="16" t="s">
        <v>32</v>
      </c>
      <c r="C472" s="16" t="s">
        <v>31</v>
      </c>
      <c r="D472" s="16" t="s">
        <v>20</v>
      </c>
      <c r="E472" s="16" t="str">
        <f t="shared" si="12"/>
        <v>2009LV</v>
      </c>
      <c r="F472" s="25">
        <v>5</v>
      </c>
      <c r="G472" s="15">
        <v>-0.32363251593046599</v>
      </c>
      <c r="H472" s="16">
        <v>30</v>
      </c>
      <c r="I472" s="6">
        <v>27</v>
      </c>
      <c r="J472" s="15">
        <v>-0.34811305195955311</v>
      </c>
      <c r="K472" s="24" t="s">
        <v>54</v>
      </c>
      <c r="L472" s="15">
        <v>-0.23726418329294699</v>
      </c>
      <c r="M472" s="12">
        <v>30</v>
      </c>
      <c r="N472" s="15">
        <v>8.2911932742862696E-2</v>
      </c>
      <c r="O472" s="12">
        <v>24</v>
      </c>
      <c r="P472" s="15">
        <v>-3.4563998946562798E-3</v>
      </c>
      <c r="Q472" s="12">
        <v>17</v>
      </c>
      <c r="R472" s="7">
        <v>-0.25274092986493002</v>
      </c>
      <c r="S472" s="7">
        <v>0.10764576931718001</v>
      </c>
      <c r="T472" s="15">
        <v>1.22736472225569E-2</v>
      </c>
      <c r="U472" s="23">
        <v>3.7840921005683201</v>
      </c>
      <c r="V472" s="17">
        <v>28</v>
      </c>
      <c r="W472" s="20">
        <v>-0.27975716225916902</v>
      </c>
      <c r="X472" s="17">
        <v>28</v>
      </c>
      <c r="Y472" s="20">
        <v>4.4901128077625099E-2</v>
      </c>
      <c r="Z472" s="17">
        <v>5</v>
      </c>
      <c r="AA472" s="22">
        <v>2.8537352845417212</v>
      </c>
      <c r="AB472" s="17">
        <v>30</v>
      </c>
      <c r="AC472" s="20">
        <v>0.13990929089784501</v>
      </c>
      <c r="AD472" s="19">
        <v>16</v>
      </c>
      <c r="AE472" s="15">
        <v>-0.23726418329294699</v>
      </c>
      <c r="AF472" s="16">
        <v>30</v>
      </c>
      <c r="AG472" s="6">
        <v>31</v>
      </c>
      <c r="AH472" s="15">
        <v>-0.17791441398652999</v>
      </c>
      <c r="AI472" s="12">
        <v>28</v>
      </c>
      <c r="AJ472" s="15">
        <v>-0.21850872159527701</v>
      </c>
      <c r="AK472" s="12">
        <v>29</v>
      </c>
      <c r="AL472" s="15">
        <v>-0.13009009097798899</v>
      </c>
      <c r="AM472" s="12">
        <v>27</v>
      </c>
      <c r="AN472" s="15">
        <v>-0.25274092986493002</v>
      </c>
      <c r="AO472" s="15">
        <v>-0.25347171564309101</v>
      </c>
      <c r="AP472" s="15">
        <v>-0.11783788773970701</v>
      </c>
      <c r="AQ472" s="15">
        <v>9.4513601078011003E-2</v>
      </c>
      <c r="AR472" s="14">
        <v>30</v>
      </c>
      <c r="AS472" s="15">
        <v>-1.61332526478816E-2</v>
      </c>
      <c r="AT472" s="12">
        <v>8</v>
      </c>
      <c r="AU472" s="20">
        <v>8.2911932742862696E-2</v>
      </c>
      <c r="AV472" s="21">
        <v>24</v>
      </c>
      <c r="AW472" s="6">
        <v>18</v>
      </c>
      <c r="AX472" s="20">
        <v>0.105258953808952</v>
      </c>
      <c r="AY472" s="17">
        <v>28</v>
      </c>
      <c r="AZ472" s="20">
        <v>0.20103786599779699</v>
      </c>
      <c r="BA472" s="17">
        <v>27</v>
      </c>
      <c r="BB472" s="20">
        <v>-1.40103778156707E-2</v>
      </c>
      <c r="BC472" s="17">
        <v>25</v>
      </c>
      <c r="BD472" s="20">
        <v>0.10764576931718001</v>
      </c>
      <c r="BE472" s="20">
        <v>0.27055544385075297</v>
      </c>
      <c r="BF472" s="20">
        <v>-2.60215942587423E-2</v>
      </c>
      <c r="BG472" s="20">
        <v>4.5145799149007099E-2</v>
      </c>
      <c r="BH472" s="19">
        <v>12</v>
      </c>
      <c r="BI472" s="18">
        <v>2.3374673551443299E-2</v>
      </c>
      <c r="BJ472" s="17">
        <v>8</v>
      </c>
      <c r="BK472" s="15">
        <v>-3.4563998946562798E-3</v>
      </c>
      <c r="BL472" s="16">
        <v>17</v>
      </c>
      <c r="BM472" s="6">
        <v>2</v>
      </c>
      <c r="BN472" s="15">
        <v>3.4162055363125298E-3</v>
      </c>
      <c r="BO472" s="12">
        <v>17</v>
      </c>
      <c r="BP472" s="13">
        <v>14.963649257005899</v>
      </c>
      <c r="BQ472" s="13">
        <v>-6.2660520073714396</v>
      </c>
      <c r="BR472" s="13">
        <v>-16.320854423953001</v>
      </c>
      <c r="BS472" s="13">
        <v>16.316388274213601</v>
      </c>
      <c r="BT472" s="13">
        <v>-10.4213310472232</v>
      </c>
      <c r="BU472" s="15">
        <v>1.22736472225569E-2</v>
      </c>
      <c r="BV472" s="15">
        <v>1.0886283994263401E-2</v>
      </c>
      <c r="BW472" s="14">
        <v>10</v>
      </c>
      <c r="BX472" s="13">
        <v>3.77969342786698</v>
      </c>
      <c r="BY472" s="12">
        <v>9</v>
      </c>
      <c r="BZ472" s="13">
        <v>7.8650235586065902</v>
      </c>
      <c r="CA472" s="12">
        <v>2</v>
      </c>
      <c r="CB472" s="11" t="s">
        <v>18</v>
      </c>
      <c r="CC472" s="10">
        <v>8000</v>
      </c>
      <c r="CD472" s="10">
        <v>6</v>
      </c>
      <c r="CE472" s="3">
        <v>16</v>
      </c>
      <c r="CF472" s="3">
        <v>0</v>
      </c>
      <c r="CG472" s="3">
        <v>0</v>
      </c>
      <c r="CH472" s="3" t="s">
        <v>0</v>
      </c>
      <c r="CI472" s="9">
        <f t="shared" si="13"/>
        <v>-0.32363251593046632</v>
      </c>
      <c r="CJ472" s="8">
        <v>-0.23726418329294729</v>
      </c>
      <c r="CK472" s="8">
        <v>8.2911932742862723E-2</v>
      </c>
      <c r="CL472" s="9">
        <v>-3.4563998946562828E-3</v>
      </c>
    </row>
    <row r="473" spans="1:90">
      <c r="A473" s="1">
        <v>2009</v>
      </c>
      <c r="B473" s="16" t="s">
        <v>30</v>
      </c>
      <c r="C473" s="16" t="s">
        <v>30</v>
      </c>
      <c r="D473" s="16" t="s">
        <v>4</v>
      </c>
      <c r="E473" s="16" t="str">
        <f t="shared" si="12"/>
        <v>2009PHI</v>
      </c>
      <c r="F473" s="25">
        <v>11</v>
      </c>
      <c r="G473" s="15">
        <v>0.25844846042955549</v>
      </c>
      <c r="H473" s="16">
        <v>4</v>
      </c>
      <c r="I473" s="6">
        <v>1</v>
      </c>
      <c r="J473" s="15">
        <v>0.2576226224616408</v>
      </c>
      <c r="K473" s="24" t="s">
        <v>78</v>
      </c>
      <c r="L473" s="15">
        <v>7.6398783572822496E-2</v>
      </c>
      <c r="M473" s="12">
        <v>12</v>
      </c>
      <c r="N473" s="15">
        <v>-0.13367090354392799</v>
      </c>
      <c r="O473" s="12">
        <v>3</v>
      </c>
      <c r="P473" s="15">
        <v>4.8378773312804997E-2</v>
      </c>
      <c r="Q473" s="12">
        <v>2</v>
      </c>
      <c r="R473" s="7">
        <v>8.3497852670561201E-2</v>
      </c>
      <c r="S473" s="7">
        <v>-0.124195904434556</v>
      </c>
      <c r="T473" s="15">
        <v>4.9928865356523598E-2</v>
      </c>
      <c r="U473" s="23">
        <v>10.912444807199799</v>
      </c>
      <c r="V473" s="17">
        <v>5</v>
      </c>
      <c r="W473" s="20">
        <v>0.25066656957579497</v>
      </c>
      <c r="X473" s="17">
        <v>4</v>
      </c>
      <c r="Y473" s="20">
        <v>-1.26935303775452E-2</v>
      </c>
      <c r="Z473" s="17">
        <v>20</v>
      </c>
      <c r="AA473" s="22">
        <v>10.360853300597164</v>
      </c>
      <c r="AB473" s="17">
        <v>10</v>
      </c>
      <c r="AC473" s="20">
        <v>0.174732057188899</v>
      </c>
      <c r="AD473" s="19">
        <v>22</v>
      </c>
      <c r="AE473" s="15">
        <v>7.6398783572822496E-2</v>
      </c>
      <c r="AF473" s="16">
        <v>12</v>
      </c>
      <c r="AG473" s="6">
        <v>11</v>
      </c>
      <c r="AH473" s="15">
        <v>0.108394468761464</v>
      </c>
      <c r="AI473" s="12">
        <v>10</v>
      </c>
      <c r="AJ473" s="15">
        <v>0.25682119460133002</v>
      </c>
      <c r="AK473" s="12">
        <v>11</v>
      </c>
      <c r="AL473" s="15">
        <v>-8.3866578826878192E-3</v>
      </c>
      <c r="AM473" s="12">
        <v>11</v>
      </c>
      <c r="AN473" s="15">
        <v>8.3497852670561201E-2</v>
      </c>
      <c r="AO473" s="15">
        <v>0.26855528440957099</v>
      </c>
      <c r="AP473" s="15">
        <v>-4.4876073448257298E-3</v>
      </c>
      <c r="AQ473" s="15">
        <v>7.4053233604438107E-2</v>
      </c>
      <c r="AR473" s="14">
        <v>20</v>
      </c>
      <c r="AS473" s="15">
        <v>4.2617285910446397E-3</v>
      </c>
      <c r="AT473" s="12">
        <v>20</v>
      </c>
      <c r="AU473" s="20">
        <v>-0.13367090354392799</v>
      </c>
      <c r="AV473" s="21">
        <v>3</v>
      </c>
      <c r="AW473" s="6">
        <v>3</v>
      </c>
      <c r="AX473" s="20">
        <v>-9.8507552804934007E-2</v>
      </c>
      <c r="AY473" s="17">
        <v>7</v>
      </c>
      <c r="AZ473" s="20">
        <v>-0.13351666777664101</v>
      </c>
      <c r="BA473" s="17">
        <v>3</v>
      </c>
      <c r="BB473" s="20">
        <v>-0.133890238760176</v>
      </c>
      <c r="BC473" s="17">
        <v>10</v>
      </c>
      <c r="BD473" s="20">
        <v>-0.124195904434556</v>
      </c>
      <c r="BE473" s="20">
        <v>-0.106513719659089</v>
      </c>
      <c r="BF473" s="20">
        <v>-0.14934134177150099</v>
      </c>
      <c r="BG473" s="20">
        <v>6.0712346955981801E-2</v>
      </c>
      <c r="BH473" s="19">
        <v>23</v>
      </c>
      <c r="BI473" s="18">
        <v>-2.57195379193459E-3</v>
      </c>
      <c r="BJ473" s="17">
        <v>18</v>
      </c>
      <c r="BK473" s="15">
        <v>4.8378773312804997E-2</v>
      </c>
      <c r="BL473" s="16">
        <v>2</v>
      </c>
      <c r="BM473" s="6">
        <v>13</v>
      </c>
      <c r="BN473" s="15">
        <v>4.37645480093969E-2</v>
      </c>
      <c r="BO473" s="12">
        <v>4</v>
      </c>
      <c r="BP473" s="13">
        <v>3.6491349555697701</v>
      </c>
      <c r="BQ473" s="13">
        <v>9.1071319466653105</v>
      </c>
      <c r="BR473" s="13">
        <v>-7.4569004619314097</v>
      </c>
      <c r="BS473" s="13">
        <v>2.6059089792265202</v>
      </c>
      <c r="BT473" s="13">
        <v>16.284111236872299</v>
      </c>
      <c r="BU473" s="15">
        <v>4.9928865356523598E-2</v>
      </c>
      <c r="BV473" s="15">
        <v>1.0924470066037599E-2</v>
      </c>
      <c r="BW473" s="14">
        <v>11</v>
      </c>
      <c r="BX473" s="13">
        <v>-9.8706104533391308</v>
      </c>
      <c r="BY473" s="12">
        <v>28</v>
      </c>
      <c r="BZ473" s="13">
        <v>0.77504602185931004</v>
      </c>
      <c r="CA473" s="12">
        <v>20</v>
      </c>
      <c r="CB473" s="11" t="s">
        <v>1</v>
      </c>
      <c r="CC473" s="10">
        <v>1400</v>
      </c>
      <c r="CD473" s="10">
        <v>9.5</v>
      </c>
      <c r="CE473" s="3">
        <v>17</v>
      </c>
      <c r="CF473" s="3" t="s">
        <v>29</v>
      </c>
      <c r="CG473" s="3">
        <v>6</v>
      </c>
      <c r="CH473" s="3" t="s">
        <v>28</v>
      </c>
      <c r="CI473" s="9">
        <f t="shared" si="13"/>
        <v>0.22456044566239997</v>
      </c>
      <c r="CJ473" s="8">
        <v>6.2901844976037999E-2</v>
      </c>
      <c r="CK473" s="8">
        <v>-0.11774151017150998</v>
      </c>
      <c r="CL473" s="9">
        <v>4.3917090514851986E-2</v>
      </c>
    </row>
    <row r="474" spans="1:90">
      <c r="A474" s="1">
        <v>2009</v>
      </c>
      <c r="B474" s="16" t="s">
        <v>27</v>
      </c>
      <c r="C474" s="16" t="s">
        <v>27</v>
      </c>
      <c r="D474" s="16" t="s">
        <v>20</v>
      </c>
      <c r="E474" s="16" t="str">
        <f t="shared" si="12"/>
        <v>2009PIT</v>
      </c>
      <c r="F474" s="25">
        <v>9</v>
      </c>
      <c r="G474" s="15">
        <v>0.17138666871936697</v>
      </c>
      <c r="H474" s="16">
        <v>8</v>
      </c>
      <c r="I474" s="6">
        <v>4</v>
      </c>
      <c r="J474" s="15">
        <v>0.17999109815395448</v>
      </c>
      <c r="K474" s="24" t="s">
        <v>9</v>
      </c>
      <c r="L474" s="15">
        <v>0.16681739900536599</v>
      </c>
      <c r="M474" s="12">
        <v>7</v>
      </c>
      <c r="N474" s="15">
        <v>-5.2560226185002598E-2</v>
      </c>
      <c r="O474" s="12">
        <v>11</v>
      </c>
      <c r="P474" s="15">
        <v>-4.79909564710016E-2</v>
      </c>
      <c r="Q474" s="12">
        <v>30</v>
      </c>
      <c r="R474" s="7">
        <v>0.19278135550286299</v>
      </c>
      <c r="S474" s="7">
        <v>-3.5254096387420698E-2</v>
      </c>
      <c r="T474" s="15">
        <v>-4.8044353736329197E-2</v>
      </c>
      <c r="U474" s="23">
        <v>10.1599297702813</v>
      </c>
      <c r="V474" s="17">
        <v>11</v>
      </c>
      <c r="W474" s="20">
        <v>0.16774623014661799</v>
      </c>
      <c r="X474" s="17">
        <v>11</v>
      </c>
      <c r="Y474" s="20">
        <v>-3.5894264316608901E-2</v>
      </c>
      <c r="Z474" s="17">
        <v>26</v>
      </c>
      <c r="AA474" s="22">
        <v>9.2398801271101263</v>
      </c>
      <c r="AB474" s="17">
        <v>14</v>
      </c>
      <c r="AC474" s="20">
        <v>0.10901184423713001</v>
      </c>
      <c r="AD474" s="19">
        <v>11</v>
      </c>
      <c r="AE474" s="15">
        <v>0.16681739900536599</v>
      </c>
      <c r="AF474" s="16">
        <v>7</v>
      </c>
      <c r="AG474" s="6">
        <v>20</v>
      </c>
      <c r="AH474" s="15">
        <v>0.17330939647497001</v>
      </c>
      <c r="AI474" s="12">
        <v>6</v>
      </c>
      <c r="AJ474" s="15">
        <v>0.39318868386607803</v>
      </c>
      <c r="AK474" s="12">
        <v>5</v>
      </c>
      <c r="AL474" s="15">
        <v>-2.3205553077682101E-2</v>
      </c>
      <c r="AM474" s="12">
        <v>14</v>
      </c>
      <c r="AN474" s="15">
        <v>0.19278135550286299</v>
      </c>
      <c r="AO474" s="15">
        <v>0.43799170803278997</v>
      </c>
      <c r="AP474" s="15">
        <v>-1.7588394046084501E-2</v>
      </c>
      <c r="AQ474" s="15">
        <v>7.6163239796670806E-2</v>
      </c>
      <c r="AR474" s="14">
        <v>22</v>
      </c>
      <c r="AS474" s="15">
        <v>1.5280185015297799E-2</v>
      </c>
      <c r="AT474" s="12">
        <v>27</v>
      </c>
      <c r="AU474" s="20">
        <v>-5.2560226185002598E-2</v>
      </c>
      <c r="AV474" s="21">
        <v>11</v>
      </c>
      <c r="AW474" s="6">
        <v>2</v>
      </c>
      <c r="AX474" s="20">
        <v>-3.47635212697524E-2</v>
      </c>
      <c r="AY474" s="17">
        <v>12</v>
      </c>
      <c r="AZ474" s="20">
        <v>3.0330904339759102E-2</v>
      </c>
      <c r="BA474" s="17">
        <v>15</v>
      </c>
      <c r="BB474" s="20">
        <v>-0.17664824003854299</v>
      </c>
      <c r="BC474" s="17">
        <v>6</v>
      </c>
      <c r="BD474" s="20">
        <v>-3.5254096387420698E-2</v>
      </c>
      <c r="BE474" s="20">
        <v>3.35018691410073E-2</v>
      </c>
      <c r="BF474" s="20">
        <v>-0.13818176969809501</v>
      </c>
      <c r="BG474" s="20">
        <v>3.9205787164811802E-2</v>
      </c>
      <c r="BH474" s="19">
        <v>7</v>
      </c>
      <c r="BI474" s="18">
        <v>-3.0125434895039702E-2</v>
      </c>
      <c r="BJ474" s="17">
        <v>28</v>
      </c>
      <c r="BK474" s="15">
        <v>-4.79909564710016E-2</v>
      </c>
      <c r="BL474" s="16">
        <v>30</v>
      </c>
      <c r="BM474" s="6">
        <v>23</v>
      </c>
      <c r="BN474" s="15">
        <v>-4.0326687598104601E-2</v>
      </c>
      <c r="BO474" s="12">
        <v>29</v>
      </c>
      <c r="BP474" s="13">
        <v>2.2912525166336701</v>
      </c>
      <c r="BQ474" s="13">
        <v>-34.661629085300497</v>
      </c>
      <c r="BR474" s="13">
        <v>4.9878201409931497</v>
      </c>
      <c r="BS474" s="13">
        <v>4.7368060197146198</v>
      </c>
      <c r="BT474" s="13">
        <v>-1.3497278275417399</v>
      </c>
      <c r="BU474" s="15">
        <v>-4.8044353736329197E-2</v>
      </c>
      <c r="BV474" s="15">
        <v>1.33343736659833E-2</v>
      </c>
      <c r="BW474" s="14">
        <v>14</v>
      </c>
      <c r="BX474" s="13">
        <v>-3.4193177161701902</v>
      </c>
      <c r="BY474" s="12">
        <v>22</v>
      </c>
      <c r="BZ474" s="13">
        <v>-2.6698632663812599E-2</v>
      </c>
      <c r="CA474" s="12">
        <v>23</v>
      </c>
      <c r="CB474" s="11" t="s">
        <v>105</v>
      </c>
      <c r="CC474" s="10">
        <v>1000</v>
      </c>
      <c r="CD474" s="10">
        <v>10.5</v>
      </c>
      <c r="CE474" s="3">
        <v>16</v>
      </c>
      <c r="CF474" s="3">
        <v>0</v>
      </c>
      <c r="CG474" s="3">
        <v>0</v>
      </c>
      <c r="CH474" s="3" t="s">
        <v>0</v>
      </c>
      <c r="CI474" s="9">
        <f t="shared" si="13"/>
        <v>0.17138666871936695</v>
      </c>
      <c r="CJ474" s="8">
        <v>0.16681739900536596</v>
      </c>
      <c r="CK474" s="8">
        <v>-5.2560226185002584E-2</v>
      </c>
      <c r="CL474" s="9">
        <v>-4.79909564710016E-2</v>
      </c>
    </row>
    <row r="475" spans="1:90">
      <c r="A475" s="1">
        <v>2009</v>
      </c>
      <c r="B475" s="16" t="s">
        <v>25</v>
      </c>
      <c r="C475" s="16" t="s">
        <v>24</v>
      </c>
      <c r="D475" s="16" t="s">
        <v>20</v>
      </c>
      <c r="E475" s="16" t="str">
        <f t="shared" si="12"/>
        <v>2009LAC</v>
      </c>
      <c r="F475" s="25">
        <v>13</v>
      </c>
      <c r="G475" s="15">
        <v>0.12827195833104679</v>
      </c>
      <c r="H475" s="16">
        <v>13</v>
      </c>
      <c r="I475" s="6">
        <v>11</v>
      </c>
      <c r="J475" s="15">
        <v>0.13326295956762901</v>
      </c>
      <c r="K475" s="24" t="s">
        <v>16</v>
      </c>
      <c r="L475" s="15">
        <v>0.18193688576006201</v>
      </c>
      <c r="M475" s="12">
        <v>4</v>
      </c>
      <c r="N475" s="15">
        <v>5.6152490162593903E-2</v>
      </c>
      <c r="O475" s="12">
        <v>23</v>
      </c>
      <c r="P475" s="15">
        <v>2.4875627335787099E-3</v>
      </c>
      <c r="Q475" s="12">
        <v>16</v>
      </c>
      <c r="R475" s="7">
        <v>0.19537426655031001</v>
      </c>
      <c r="S475" s="7">
        <v>7.0184166713380597E-2</v>
      </c>
      <c r="T475" s="15">
        <v>8.0728597306995893E-3</v>
      </c>
      <c r="U475" s="23">
        <v>10.0637925430312</v>
      </c>
      <c r="V475" s="17">
        <v>12</v>
      </c>
      <c r="W475" s="20">
        <v>0.213109324050507</v>
      </c>
      <c r="X475" s="17">
        <v>6</v>
      </c>
      <c r="Y475" s="20">
        <v>-3.3627772165357998E-2</v>
      </c>
      <c r="Z475" s="17">
        <v>25</v>
      </c>
      <c r="AA475" s="22">
        <v>11.321945130199317</v>
      </c>
      <c r="AB475" s="17">
        <v>7</v>
      </c>
      <c r="AC475" s="20">
        <v>7.54904464706386E-2</v>
      </c>
      <c r="AD475" s="19">
        <v>3</v>
      </c>
      <c r="AE475" s="15">
        <v>0.18193688576006201</v>
      </c>
      <c r="AF475" s="16">
        <v>4</v>
      </c>
      <c r="AG475" s="6">
        <v>4</v>
      </c>
      <c r="AH475" s="15">
        <v>0.23742040644547299</v>
      </c>
      <c r="AI475" s="12">
        <v>1</v>
      </c>
      <c r="AJ475" s="15">
        <v>0.57326889014044102</v>
      </c>
      <c r="AK475" s="12">
        <v>1</v>
      </c>
      <c r="AL475" s="15">
        <v>-0.15936798364490701</v>
      </c>
      <c r="AM475" s="12">
        <v>29</v>
      </c>
      <c r="AN475" s="15">
        <v>0.19537426655031001</v>
      </c>
      <c r="AO475" s="15">
        <v>0.57802720067967195</v>
      </c>
      <c r="AP475" s="15">
        <v>-0.13498631984631601</v>
      </c>
      <c r="AQ475" s="15">
        <v>4.49608450987007E-2</v>
      </c>
      <c r="AR475" s="14">
        <v>10</v>
      </c>
      <c r="AS475" s="15">
        <v>7.1736861614997002E-3</v>
      </c>
      <c r="AT475" s="12">
        <v>22</v>
      </c>
      <c r="AU475" s="20">
        <v>5.6152490162593903E-2</v>
      </c>
      <c r="AV475" s="21">
        <v>23</v>
      </c>
      <c r="AW475" s="6">
        <v>24</v>
      </c>
      <c r="AX475" s="20">
        <v>2.5819892062574099E-2</v>
      </c>
      <c r="AY475" s="17">
        <v>18</v>
      </c>
      <c r="AZ475" s="20">
        <v>0.10091701711661399</v>
      </c>
      <c r="BA475" s="17">
        <v>19</v>
      </c>
      <c r="BB475" s="20">
        <v>3.1708916474987598E-3</v>
      </c>
      <c r="BC475" s="17">
        <v>26</v>
      </c>
      <c r="BD475" s="20">
        <v>7.0184166713380597E-2</v>
      </c>
      <c r="BE475" s="20">
        <v>0.11631955410203</v>
      </c>
      <c r="BF475" s="20">
        <v>1.55800697132157E-2</v>
      </c>
      <c r="BG475" s="20">
        <v>4.3744037348668698E-2</v>
      </c>
      <c r="BH475" s="19">
        <v>10</v>
      </c>
      <c r="BI475" s="18">
        <v>-2.79547744809991E-2</v>
      </c>
      <c r="BJ475" s="17">
        <v>26</v>
      </c>
      <c r="BK475" s="15">
        <v>2.4875627335787099E-3</v>
      </c>
      <c r="BL475" s="16">
        <v>16</v>
      </c>
      <c r="BM475" s="6">
        <v>12</v>
      </c>
      <c r="BN475" s="15">
        <v>1.50880966760849E-3</v>
      </c>
      <c r="BO475" s="12">
        <v>18</v>
      </c>
      <c r="BP475" s="13">
        <v>7.68591511959887</v>
      </c>
      <c r="BQ475" s="13">
        <v>-6.1102519913440299</v>
      </c>
      <c r="BR475" s="13">
        <v>-0.31727727094309</v>
      </c>
      <c r="BS475" s="13">
        <v>0.68617814999474003</v>
      </c>
      <c r="BT475" s="13">
        <v>-0.70078264051713401</v>
      </c>
      <c r="BU475" s="15">
        <v>8.0728597306995893E-3</v>
      </c>
      <c r="BV475" s="15">
        <v>8.8630245181267695E-3</v>
      </c>
      <c r="BW475" s="14">
        <v>6</v>
      </c>
      <c r="BX475" s="13">
        <v>10.799899228669201</v>
      </c>
      <c r="BY475" s="12">
        <v>2</v>
      </c>
      <c r="BZ475" s="13">
        <v>2.7926484985604398</v>
      </c>
      <c r="CA475" s="12">
        <v>14</v>
      </c>
      <c r="CB475" s="11" t="s">
        <v>18</v>
      </c>
      <c r="CC475" s="10">
        <v>1000</v>
      </c>
      <c r="CD475" s="10">
        <v>10</v>
      </c>
      <c r="CE475" s="3">
        <v>17</v>
      </c>
      <c r="CF475" s="3" t="s">
        <v>7</v>
      </c>
      <c r="CG475" s="3">
        <v>2</v>
      </c>
      <c r="CH475" s="3" t="s">
        <v>6</v>
      </c>
      <c r="CI475" s="9">
        <f t="shared" si="13"/>
        <v>0.11872803005845009</v>
      </c>
      <c r="CJ475" s="8">
        <v>0.18337863456451911</v>
      </c>
      <c r="CK475" s="8">
        <v>5.5331317670673834E-2</v>
      </c>
      <c r="CL475" s="9">
        <v>-9.3192868353951849E-3</v>
      </c>
    </row>
    <row r="476" spans="1:90">
      <c r="A476" s="1">
        <v>2009</v>
      </c>
      <c r="B476" s="16" t="s">
        <v>21</v>
      </c>
      <c r="C476" s="16" t="s">
        <v>21</v>
      </c>
      <c r="D476" s="16" t="s">
        <v>4</v>
      </c>
      <c r="E476" s="16" t="str">
        <f t="shared" si="12"/>
        <v>2009SEA</v>
      </c>
      <c r="F476" s="25">
        <v>5</v>
      </c>
      <c r="G476" s="15">
        <v>-0.26984614871761825</v>
      </c>
      <c r="H476" s="16">
        <v>28</v>
      </c>
      <c r="I476" s="6">
        <v>29</v>
      </c>
      <c r="J476" s="15">
        <v>-0.22478139751169524</v>
      </c>
      <c r="K476" s="24" t="s">
        <v>54</v>
      </c>
      <c r="L476" s="15">
        <v>-0.17989601102438699</v>
      </c>
      <c r="M476" s="12">
        <v>28</v>
      </c>
      <c r="N476" s="15">
        <v>9.7547070084724102E-2</v>
      </c>
      <c r="O476" s="12">
        <v>29</v>
      </c>
      <c r="P476" s="15">
        <v>7.5969323914928596E-3</v>
      </c>
      <c r="Q476" s="12">
        <v>15</v>
      </c>
      <c r="R476" s="7">
        <v>-0.152958273280735</v>
      </c>
      <c r="S476" s="7">
        <v>8.0897873761296202E-2</v>
      </c>
      <c r="T476" s="15">
        <v>9.0747495303359592E-3</v>
      </c>
      <c r="U476" s="23">
        <v>3.4666129537733701</v>
      </c>
      <c r="V476" s="17">
        <v>29</v>
      </c>
      <c r="W476" s="20">
        <v>-0.349184881368796</v>
      </c>
      <c r="X476" s="17">
        <v>30</v>
      </c>
      <c r="Y476" s="20">
        <v>-3.9722968184057898E-2</v>
      </c>
      <c r="Z476" s="17">
        <v>28</v>
      </c>
      <c r="AA476" s="22">
        <v>4.9393177853312951</v>
      </c>
      <c r="AB476" s="17">
        <v>26</v>
      </c>
      <c r="AC476" s="20">
        <v>0.17834645918374201</v>
      </c>
      <c r="AD476" s="19">
        <v>23</v>
      </c>
      <c r="AE476" s="15">
        <v>-0.17989601102438699</v>
      </c>
      <c r="AF476" s="16">
        <v>28</v>
      </c>
      <c r="AG476" s="6">
        <v>26</v>
      </c>
      <c r="AH476" s="15">
        <v>-0.23419722841363799</v>
      </c>
      <c r="AI476" s="12">
        <v>30</v>
      </c>
      <c r="AJ476" s="15">
        <v>-0.10479182187419001</v>
      </c>
      <c r="AK476" s="12">
        <v>26</v>
      </c>
      <c r="AL476" s="15">
        <v>-0.12151495054009299</v>
      </c>
      <c r="AM476" s="12">
        <v>26</v>
      </c>
      <c r="AN476" s="15">
        <v>-0.152958273280735</v>
      </c>
      <c r="AO476" s="15">
        <v>-7.2264507334301897E-2</v>
      </c>
      <c r="AP476" s="15">
        <v>-0.127606783303815</v>
      </c>
      <c r="AQ476" s="15">
        <v>6.8824976992044207E-2</v>
      </c>
      <c r="AR476" s="14">
        <v>19</v>
      </c>
      <c r="AS476" s="15">
        <v>1.19682960080512E-2</v>
      </c>
      <c r="AT476" s="12">
        <v>24</v>
      </c>
      <c r="AU476" s="20">
        <v>9.7547070084724102E-2</v>
      </c>
      <c r="AV476" s="21">
        <v>29</v>
      </c>
      <c r="AW476" s="6">
        <v>29</v>
      </c>
      <c r="AX476" s="20">
        <v>0.12091490999327199</v>
      </c>
      <c r="AY476" s="17">
        <v>30</v>
      </c>
      <c r="AZ476" s="20">
        <v>0.27031256621026301</v>
      </c>
      <c r="BA476" s="17">
        <v>29</v>
      </c>
      <c r="BB476" s="20">
        <v>-0.13252146232350601</v>
      </c>
      <c r="BC476" s="17">
        <v>11</v>
      </c>
      <c r="BD476" s="20">
        <v>8.0897873761296202E-2</v>
      </c>
      <c r="BE476" s="20">
        <v>0.228771416807006</v>
      </c>
      <c r="BF476" s="20">
        <v>-0.11602251713556699</v>
      </c>
      <c r="BG476" s="20">
        <v>4.652020238547E-2</v>
      </c>
      <c r="BH476" s="19">
        <v>13</v>
      </c>
      <c r="BI476" s="18">
        <v>-2.9749403418291302E-2</v>
      </c>
      <c r="BJ476" s="17">
        <v>27</v>
      </c>
      <c r="BK476" s="15">
        <v>7.5969323914928596E-3</v>
      </c>
      <c r="BL476" s="16">
        <v>15</v>
      </c>
      <c r="BM476" s="6">
        <v>9</v>
      </c>
      <c r="BN476" s="15">
        <v>5.9272570381144899E-3</v>
      </c>
      <c r="BO476" s="12">
        <v>16</v>
      </c>
      <c r="BP476" s="13">
        <v>2.3714854981620199</v>
      </c>
      <c r="BQ476" s="13">
        <v>11.8355223647479</v>
      </c>
      <c r="BR476" s="13">
        <v>-4.3810167713451804</v>
      </c>
      <c r="BS476" s="13">
        <v>-2.1346806300078498</v>
      </c>
      <c r="BT476" s="13">
        <v>-3.8928442658104601</v>
      </c>
      <c r="BU476" s="15">
        <v>9.0747495303359592E-3</v>
      </c>
      <c r="BV476" s="15">
        <v>1.31655849883782E-2</v>
      </c>
      <c r="BW476" s="14">
        <v>13</v>
      </c>
      <c r="BX476" s="13">
        <v>-2.8444199347098</v>
      </c>
      <c r="BY476" s="12">
        <v>20</v>
      </c>
      <c r="BZ476" s="13">
        <v>0.73890856942155203</v>
      </c>
      <c r="CA476" s="12">
        <v>21</v>
      </c>
      <c r="CB476" s="11" t="s">
        <v>15</v>
      </c>
      <c r="CC476" s="10">
        <v>5000</v>
      </c>
      <c r="CD476" s="10">
        <v>7.5</v>
      </c>
      <c r="CE476" s="3">
        <v>16</v>
      </c>
      <c r="CF476" s="3">
        <v>0</v>
      </c>
      <c r="CG476" s="3">
        <v>0</v>
      </c>
      <c r="CH476" s="3" t="s">
        <v>0</v>
      </c>
      <c r="CI476" s="9">
        <f t="shared" si="13"/>
        <v>-0.26984614871761792</v>
      </c>
      <c r="CJ476" s="8">
        <v>-0.17989601102438668</v>
      </c>
      <c r="CK476" s="8">
        <v>9.7547070084724075E-2</v>
      </c>
      <c r="CL476" s="9">
        <v>7.5969323914928605E-3</v>
      </c>
    </row>
    <row r="477" spans="1:90">
      <c r="A477" s="1">
        <v>2009</v>
      </c>
      <c r="B477" s="16" t="s">
        <v>17</v>
      </c>
      <c r="C477" s="16" t="s">
        <v>17</v>
      </c>
      <c r="D477" s="16" t="s">
        <v>4</v>
      </c>
      <c r="E477" s="16" t="str">
        <f t="shared" si="12"/>
        <v>2009SF</v>
      </c>
      <c r="F477" s="25">
        <v>8</v>
      </c>
      <c r="G477" s="15">
        <v>-5.5151138389423003E-2</v>
      </c>
      <c r="H477" s="16">
        <v>20</v>
      </c>
      <c r="I477" s="6">
        <v>25</v>
      </c>
      <c r="J477" s="15">
        <v>3.8568542907492995E-3</v>
      </c>
      <c r="K477" s="24" t="s">
        <v>3</v>
      </c>
      <c r="L477" s="15">
        <v>-0.14338187863292901</v>
      </c>
      <c r="M477" s="12">
        <v>23</v>
      </c>
      <c r="N477" s="15">
        <v>-9.9153046592657501E-2</v>
      </c>
      <c r="O477" s="12">
        <v>5</v>
      </c>
      <c r="P477" s="15">
        <v>-1.0922306349151501E-2</v>
      </c>
      <c r="Q477" s="12">
        <v>20</v>
      </c>
      <c r="R477" s="7">
        <v>-9.5608795193688798E-2</v>
      </c>
      <c r="S477" s="7">
        <v>-0.116397852232835</v>
      </c>
      <c r="T477" s="15">
        <v>-1.69322027483969E-2</v>
      </c>
      <c r="U477" s="23">
        <v>6.5147056529969998</v>
      </c>
      <c r="V477" s="17">
        <v>22</v>
      </c>
      <c r="W477" s="20">
        <v>-2.7032538217830099E-2</v>
      </c>
      <c r="X477" s="17">
        <v>18</v>
      </c>
      <c r="Y477" s="20">
        <v>-5.1092697937132003E-2</v>
      </c>
      <c r="Z477" s="17">
        <v>29</v>
      </c>
      <c r="AA477" s="22">
        <v>9.5074187891376791</v>
      </c>
      <c r="AB477" s="17">
        <v>11</v>
      </c>
      <c r="AC477" s="20">
        <v>6.4153704705673206E-2</v>
      </c>
      <c r="AD477" s="19">
        <v>1</v>
      </c>
      <c r="AE477" s="15">
        <v>-0.14338187863292901</v>
      </c>
      <c r="AF477" s="16">
        <v>23</v>
      </c>
      <c r="AG477" s="6">
        <v>27</v>
      </c>
      <c r="AH477" s="15">
        <v>-0.119632563047766</v>
      </c>
      <c r="AI477" s="12">
        <v>24</v>
      </c>
      <c r="AJ477" s="15">
        <v>-8.8233043454846699E-2</v>
      </c>
      <c r="AK477" s="12">
        <v>24</v>
      </c>
      <c r="AL477" s="15">
        <v>-7.9106804134265699E-2</v>
      </c>
      <c r="AM477" s="12">
        <v>21</v>
      </c>
      <c r="AN477" s="15">
        <v>-9.5608795193688798E-2</v>
      </c>
      <c r="AO477" s="15">
        <v>-1.60645877202771E-2</v>
      </c>
      <c r="AP477" s="15">
        <v>-6.4975369586300305E-2</v>
      </c>
      <c r="AQ477" s="15">
        <v>2.21251699368911E-2</v>
      </c>
      <c r="AR477" s="14">
        <v>1</v>
      </c>
      <c r="AS477" s="15">
        <v>2.69206701077929E-2</v>
      </c>
      <c r="AT477" s="12">
        <v>32</v>
      </c>
      <c r="AU477" s="20">
        <v>-9.9153046592657501E-2</v>
      </c>
      <c r="AV477" s="21">
        <v>5</v>
      </c>
      <c r="AW477" s="6">
        <v>22</v>
      </c>
      <c r="AX477" s="20">
        <v>-0.102710132996577</v>
      </c>
      <c r="AY477" s="17">
        <v>5</v>
      </c>
      <c r="AZ477" s="20">
        <v>-3.5923258515806897E-2</v>
      </c>
      <c r="BA477" s="17">
        <v>9</v>
      </c>
      <c r="BB477" s="20">
        <v>-0.19136567987960301</v>
      </c>
      <c r="BC477" s="17">
        <v>4</v>
      </c>
      <c r="BD477" s="20">
        <v>-0.116397852232835</v>
      </c>
      <c r="BE477" s="20">
        <v>-5.9383092015933697E-2</v>
      </c>
      <c r="BF477" s="20">
        <v>-0.19954665496856799</v>
      </c>
      <c r="BG477" s="20">
        <v>5.9858920856704197E-2</v>
      </c>
      <c r="BH477" s="19">
        <v>22</v>
      </c>
      <c r="BI477" s="18">
        <v>-2.7904315608747399E-2</v>
      </c>
      <c r="BJ477" s="17">
        <v>25</v>
      </c>
      <c r="BK477" s="15">
        <v>-1.0922306349151501E-2</v>
      </c>
      <c r="BL477" s="16">
        <v>20</v>
      </c>
      <c r="BM477" s="6">
        <v>3</v>
      </c>
      <c r="BN477" s="15">
        <v>-1.01101081666411E-2</v>
      </c>
      <c r="BO477" s="12">
        <v>21</v>
      </c>
      <c r="BP477" s="13">
        <v>1.85030341413824</v>
      </c>
      <c r="BQ477" s="13">
        <v>2.5802872993989001</v>
      </c>
      <c r="BR477" s="13">
        <v>-3.5590017083462002</v>
      </c>
      <c r="BS477" s="13">
        <v>11.1214697916937</v>
      </c>
      <c r="BT477" s="13">
        <v>-17.454211971460399</v>
      </c>
      <c r="BU477" s="15">
        <v>-1.69322027483969E-2</v>
      </c>
      <c r="BV477" s="15">
        <v>9.7810928865233408E-3</v>
      </c>
      <c r="BW477" s="14">
        <v>7</v>
      </c>
      <c r="BX477" s="13">
        <v>-14.681782068966299</v>
      </c>
      <c r="BY477" s="12">
        <v>31</v>
      </c>
      <c r="BZ477" s="13">
        <v>-3.0049481996226701</v>
      </c>
      <c r="CA477" s="12">
        <v>30</v>
      </c>
      <c r="CB477" s="11" t="s">
        <v>15</v>
      </c>
      <c r="CC477" s="10">
        <v>6600</v>
      </c>
      <c r="CD477" s="10">
        <v>7</v>
      </c>
      <c r="CE477" s="3">
        <v>16</v>
      </c>
      <c r="CF477" s="3">
        <v>0</v>
      </c>
      <c r="CG477" s="3">
        <v>0</v>
      </c>
      <c r="CH477" s="3" t="s">
        <v>0</v>
      </c>
      <c r="CI477" s="9">
        <f t="shared" si="13"/>
        <v>-5.5151138389422621E-2</v>
      </c>
      <c r="CJ477" s="8">
        <v>-0.14338187863292859</v>
      </c>
      <c r="CK477" s="8">
        <v>-9.9153046592657487E-2</v>
      </c>
      <c r="CL477" s="9">
        <v>-1.092230634915152E-2</v>
      </c>
    </row>
    <row r="478" spans="1:90">
      <c r="A478" s="1">
        <v>2009</v>
      </c>
      <c r="B478" s="16" t="s">
        <v>99</v>
      </c>
      <c r="C478" s="16" t="s">
        <v>44</v>
      </c>
      <c r="D478" s="16" t="s">
        <v>4</v>
      </c>
      <c r="E478" s="16" t="str">
        <f t="shared" si="12"/>
        <v>2009LAR</v>
      </c>
      <c r="F478" s="25">
        <v>1</v>
      </c>
      <c r="G478" s="15">
        <v>-0.43370289624206559</v>
      </c>
      <c r="H478" s="16">
        <v>31</v>
      </c>
      <c r="I478" s="6">
        <v>31</v>
      </c>
      <c r="J478" s="15">
        <v>-0.40770197900977129</v>
      </c>
      <c r="K478" s="24" t="s">
        <v>97</v>
      </c>
      <c r="L478" s="15">
        <v>-0.30279660552253601</v>
      </c>
      <c r="M478" s="12">
        <v>32</v>
      </c>
      <c r="N478" s="15">
        <v>0.147450540372389</v>
      </c>
      <c r="O478" s="12">
        <v>31</v>
      </c>
      <c r="P478" s="15">
        <v>1.6544249652859399E-2</v>
      </c>
      <c r="Q478" s="12">
        <v>11</v>
      </c>
      <c r="R478" s="7">
        <v>-0.29265983090525499</v>
      </c>
      <c r="S478" s="7">
        <v>0.14240678783993499</v>
      </c>
      <c r="T478" s="15">
        <v>2.7364639735418701E-2</v>
      </c>
      <c r="U478" s="23">
        <v>0.96379791203335996</v>
      </c>
      <c r="V478" s="17">
        <v>31</v>
      </c>
      <c r="W478" s="20">
        <v>-0.43012838457636698</v>
      </c>
      <c r="X478" s="17">
        <v>31</v>
      </c>
      <c r="Y478" s="20">
        <v>-1.45945040693645E-2</v>
      </c>
      <c r="Z478" s="17">
        <v>22</v>
      </c>
      <c r="AA478" s="22">
        <v>1.6453806133812869</v>
      </c>
      <c r="AB478" s="17">
        <v>32</v>
      </c>
      <c r="AC478" s="20">
        <v>8.5253019756917098E-2</v>
      </c>
      <c r="AD478" s="19">
        <v>4</v>
      </c>
      <c r="AE478" s="15">
        <v>-0.30279660552253601</v>
      </c>
      <c r="AF478" s="16">
        <v>32</v>
      </c>
      <c r="AG478" s="6">
        <v>32</v>
      </c>
      <c r="AH478" s="15">
        <v>-0.34540990570603303</v>
      </c>
      <c r="AI478" s="12">
        <v>32</v>
      </c>
      <c r="AJ478" s="15">
        <v>-0.34165866359504599</v>
      </c>
      <c r="AK478" s="12">
        <v>32</v>
      </c>
      <c r="AL478" s="15">
        <v>-0.110278825239554</v>
      </c>
      <c r="AM478" s="12">
        <v>24</v>
      </c>
      <c r="AN478" s="15">
        <v>-0.29265983090525499</v>
      </c>
      <c r="AO478" s="15">
        <v>-0.28755810799353798</v>
      </c>
      <c r="AP478" s="15">
        <v>-0.14885005394999801</v>
      </c>
      <c r="AQ478" s="15">
        <v>6.5429420546381706E-2</v>
      </c>
      <c r="AR478" s="14">
        <v>18</v>
      </c>
      <c r="AS478" s="15">
        <v>2.7873503916713599E-3</v>
      </c>
      <c r="AT478" s="12">
        <v>19</v>
      </c>
      <c r="AU478" s="20">
        <v>0.147450540372389</v>
      </c>
      <c r="AV478" s="21">
        <v>31</v>
      </c>
      <c r="AW478" s="6">
        <v>27</v>
      </c>
      <c r="AX478" s="20">
        <v>0.12725025497607201</v>
      </c>
      <c r="AY478" s="17">
        <v>31</v>
      </c>
      <c r="AZ478" s="20">
        <v>0.27289347727124202</v>
      </c>
      <c r="BA478" s="17">
        <v>30</v>
      </c>
      <c r="BB478" s="20">
        <v>1.4267594774062701E-2</v>
      </c>
      <c r="BC478" s="17">
        <v>28</v>
      </c>
      <c r="BD478" s="20">
        <v>0.14240678783993499</v>
      </c>
      <c r="BE478" s="20">
        <v>0.27962730559763999</v>
      </c>
      <c r="BF478" s="20">
        <v>-3.2804322084488001E-3</v>
      </c>
      <c r="BG478" s="20">
        <v>1.2989161076557501E-2</v>
      </c>
      <c r="BH478" s="19">
        <v>1</v>
      </c>
      <c r="BI478" s="18">
        <v>-6.7323316172433097E-3</v>
      </c>
      <c r="BJ478" s="17">
        <v>19</v>
      </c>
      <c r="BK478" s="15">
        <v>1.6544249652859399E-2</v>
      </c>
      <c r="BL478" s="16">
        <v>11</v>
      </c>
      <c r="BM478" s="6">
        <v>20</v>
      </c>
      <c r="BN478" s="15">
        <v>4.2531776105737801E-2</v>
      </c>
      <c r="BO478" s="12">
        <v>5</v>
      </c>
      <c r="BP478" s="13">
        <v>1.5159453058386101</v>
      </c>
      <c r="BQ478" s="13">
        <v>-2.30613128107347</v>
      </c>
      <c r="BR478" s="13">
        <v>-6.0175385383307596</v>
      </c>
      <c r="BS478" s="13">
        <v>13.7670498086189</v>
      </c>
      <c r="BT478" s="13">
        <v>1.31279953137641</v>
      </c>
      <c r="BU478" s="15">
        <v>2.7364639735418701E-2</v>
      </c>
      <c r="BV478" s="15">
        <v>1.4459318369820499E-2</v>
      </c>
      <c r="BW478" s="14">
        <v>17</v>
      </c>
      <c r="BX478" s="13">
        <v>-1.57682983736417</v>
      </c>
      <c r="BY478" s="12">
        <v>17</v>
      </c>
      <c r="BZ478" s="13">
        <v>5.4101950412796604</v>
      </c>
      <c r="CA478" s="12">
        <v>6</v>
      </c>
      <c r="CB478" s="11" t="s">
        <v>15</v>
      </c>
      <c r="CC478" s="10">
        <v>10000</v>
      </c>
      <c r="CD478" s="10">
        <v>5.5</v>
      </c>
      <c r="CE478" s="3">
        <v>16</v>
      </c>
      <c r="CF478" s="3">
        <v>0</v>
      </c>
      <c r="CG478" s="3">
        <v>0</v>
      </c>
      <c r="CH478" s="3" t="s">
        <v>0</v>
      </c>
      <c r="CI478" s="9">
        <f t="shared" si="13"/>
        <v>-0.43370289624206615</v>
      </c>
      <c r="CJ478" s="8">
        <v>-0.30279660552253601</v>
      </c>
      <c r="CK478" s="8">
        <v>0.1474505403723895</v>
      </c>
      <c r="CL478" s="9">
        <v>1.6544249652859382E-2</v>
      </c>
    </row>
    <row r="479" spans="1:90">
      <c r="A479" s="1">
        <v>2009</v>
      </c>
      <c r="B479" s="16" t="s">
        <v>10</v>
      </c>
      <c r="C479" s="16" t="s">
        <v>10</v>
      </c>
      <c r="D479" s="16" t="s">
        <v>4</v>
      </c>
      <c r="E479" s="16" t="str">
        <f t="shared" si="12"/>
        <v>2009TB</v>
      </c>
      <c r="F479" s="25">
        <v>3</v>
      </c>
      <c r="G479" s="15">
        <v>-0.23086103423341681</v>
      </c>
      <c r="H479" s="16">
        <v>27</v>
      </c>
      <c r="I479" s="6">
        <v>12</v>
      </c>
      <c r="J479" s="15">
        <v>-0.2781197204311916</v>
      </c>
      <c r="K479" s="24" t="s">
        <v>81</v>
      </c>
      <c r="L479" s="15">
        <v>-0.17719834412628499</v>
      </c>
      <c r="M479" s="12">
        <v>26</v>
      </c>
      <c r="N479" s="15">
        <v>8.8691401251176999E-2</v>
      </c>
      <c r="O479" s="12">
        <v>25</v>
      </c>
      <c r="P479" s="15">
        <v>3.5028711144045203E-2</v>
      </c>
      <c r="Q479" s="12">
        <v>5</v>
      </c>
      <c r="R479" s="7">
        <v>-0.197692931112319</v>
      </c>
      <c r="S479" s="7">
        <v>0.123304638443459</v>
      </c>
      <c r="T479" s="15">
        <v>4.2877849124586399E-2</v>
      </c>
      <c r="U479" s="23">
        <v>4.6680812981402999</v>
      </c>
      <c r="V479" s="17">
        <v>27</v>
      </c>
      <c r="W479" s="20">
        <v>-0.177415830900954</v>
      </c>
      <c r="X479" s="17">
        <v>26</v>
      </c>
      <c r="Y479" s="20">
        <v>8.5345329066723694E-2</v>
      </c>
      <c r="Z479" s="17">
        <v>1</v>
      </c>
      <c r="AA479" s="22">
        <v>3.7325870768083709</v>
      </c>
      <c r="AB479" s="17">
        <v>29</v>
      </c>
      <c r="AC479" s="20">
        <v>0.129510962735914</v>
      </c>
      <c r="AD479" s="19">
        <v>14</v>
      </c>
      <c r="AE479" s="15">
        <v>-0.17719834412628499</v>
      </c>
      <c r="AF479" s="16">
        <v>26</v>
      </c>
      <c r="AG479" s="6">
        <v>18</v>
      </c>
      <c r="AH479" s="15">
        <v>-0.20028040922450699</v>
      </c>
      <c r="AI479" s="12">
        <v>29</v>
      </c>
      <c r="AJ479" s="15">
        <v>-3.4307421880448698E-2</v>
      </c>
      <c r="AK479" s="12">
        <v>22</v>
      </c>
      <c r="AL479" s="15">
        <v>-0.16175097850824099</v>
      </c>
      <c r="AM479" s="12">
        <v>30</v>
      </c>
      <c r="AN479" s="15">
        <v>-0.197692931112319</v>
      </c>
      <c r="AO479" s="15">
        <v>-6.6548443498774396E-2</v>
      </c>
      <c r="AP479" s="15">
        <v>-0.175877080597684</v>
      </c>
      <c r="AQ479" s="15">
        <v>9.2180273231307605E-2</v>
      </c>
      <c r="AR479" s="14">
        <v>29</v>
      </c>
      <c r="AS479" s="15">
        <v>-4.1294994852333199E-2</v>
      </c>
      <c r="AT479" s="12">
        <v>1</v>
      </c>
      <c r="AU479" s="20">
        <v>8.8691401251176999E-2</v>
      </c>
      <c r="AV479" s="21">
        <v>25</v>
      </c>
      <c r="AW479" s="6">
        <v>8</v>
      </c>
      <c r="AX479" s="20">
        <v>2.97762554808042E-2</v>
      </c>
      <c r="AY479" s="17">
        <v>20</v>
      </c>
      <c r="AZ479" s="20">
        <v>0.152736365217854</v>
      </c>
      <c r="BA479" s="17">
        <v>22</v>
      </c>
      <c r="BB479" s="20">
        <v>2.96385955408782E-2</v>
      </c>
      <c r="BC479" s="17">
        <v>31</v>
      </c>
      <c r="BD479" s="20">
        <v>0.123304638443459</v>
      </c>
      <c r="BE479" s="20">
        <v>0.21156306257082499</v>
      </c>
      <c r="BF479" s="20">
        <v>4.1925756334909803E-2</v>
      </c>
      <c r="BG479" s="20">
        <v>3.1800276564713799E-2</v>
      </c>
      <c r="BH479" s="19">
        <v>5</v>
      </c>
      <c r="BI479" s="18">
        <v>5.3011847910530298E-2</v>
      </c>
      <c r="BJ479" s="17">
        <v>1</v>
      </c>
      <c r="BK479" s="15">
        <v>3.5028711144045203E-2</v>
      </c>
      <c r="BL479" s="16">
        <v>5</v>
      </c>
      <c r="BM479" s="6">
        <v>18</v>
      </c>
      <c r="BN479" s="15">
        <v>5.2640833804357599E-2</v>
      </c>
      <c r="BO479" s="12">
        <v>2</v>
      </c>
      <c r="BP479" s="13">
        <v>-11.221859642655099</v>
      </c>
      <c r="BQ479" s="13">
        <v>6.7754155372121803</v>
      </c>
      <c r="BR479" s="13">
        <v>9.6302724813707492</v>
      </c>
      <c r="BS479" s="13">
        <v>0.49021442944254701</v>
      </c>
      <c r="BT479" s="13">
        <v>11.8403127666522</v>
      </c>
      <c r="BU479" s="15">
        <v>4.2877849124586399E-2</v>
      </c>
      <c r="BV479" s="15">
        <v>1.30965238881078E-2</v>
      </c>
      <c r="BW479" s="14">
        <v>12</v>
      </c>
      <c r="BX479" s="13">
        <v>14.300520805705499</v>
      </c>
      <c r="BY479" s="12">
        <v>1</v>
      </c>
      <c r="BZ479" s="13">
        <v>3.9245689902706302</v>
      </c>
      <c r="CA479" s="12">
        <v>9</v>
      </c>
      <c r="CB479" s="11" t="s">
        <v>104</v>
      </c>
      <c r="CC479" s="10">
        <v>6600</v>
      </c>
      <c r="CD479" s="10">
        <v>6.5</v>
      </c>
      <c r="CE479" s="3">
        <v>16</v>
      </c>
      <c r="CF479" s="3">
        <v>0</v>
      </c>
      <c r="CG479" s="3">
        <v>0</v>
      </c>
      <c r="CH479" s="3" t="s">
        <v>0</v>
      </c>
      <c r="CI479" s="9">
        <f t="shared" si="13"/>
        <v>-0.23086103423341725</v>
      </c>
      <c r="CJ479" s="8">
        <v>-0.17719834412628538</v>
      </c>
      <c r="CK479" s="8">
        <v>8.8691401251177027E-2</v>
      </c>
      <c r="CL479" s="9">
        <v>3.5028711144045155E-2</v>
      </c>
    </row>
    <row r="480" spans="1:90">
      <c r="A480" s="1">
        <v>2009</v>
      </c>
      <c r="B480" s="16" t="s">
        <v>47</v>
      </c>
      <c r="C480" s="16" t="s">
        <v>47</v>
      </c>
      <c r="D480" s="16" t="s">
        <v>20</v>
      </c>
      <c r="E480" s="16" t="str">
        <f t="shared" si="12"/>
        <v>2009TEN</v>
      </c>
      <c r="F480" s="25">
        <v>8</v>
      </c>
      <c r="G480" s="15">
        <v>-8.3872083364505592E-2</v>
      </c>
      <c r="H480" s="16">
        <v>21</v>
      </c>
      <c r="I480" s="6">
        <v>5</v>
      </c>
      <c r="J480" s="15">
        <v>-0.144183156395471</v>
      </c>
      <c r="K480" s="24" t="s">
        <v>3</v>
      </c>
      <c r="L480" s="15">
        <v>2.6840679881717601E-2</v>
      </c>
      <c r="M480" s="12">
        <v>15</v>
      </c>
      <c r="N480" s="15">
        <v>9.3500918108031003E-2</v>
      </c>
      <c r="O480" s="12">
        <v>26</v>
      </c>
      <c r="P480" s="15">
        <v>-1.7211845138192201E-2</v>
      </c>
      <c r="Q480" s="12">
        <v>24</v>
      </c>
      <c r="R480" s="7">
        <v>1.01442680863612E-3</v>
      </c>
      <c r="S480" s="7">
        <v>0.12954167976627301</v>
      </c>
      <c r="T480" s="15">
        <v>-1.5655903437834101E-2</v>
      </c>
      <c r="U480" s="23">
        <v>7.4406737168413102</v>
      </c>
      <c r="V480" s="17">
        <v>20</v>
      </c>
      <c r="W480" s="20">
        <v>-3.4190948745576502E-2</v>
      </c>
      <c r="X480" s="17">
        <v>19</v>
      </c>
      <c r="Y480" s="20">
        <v>2.7498820945553702E-2</v>
      </c>
      <c r="Z480" s="17">
        <v>9</v>
      </c>
      <c r="AA480" s="22">
        <v>6.7332948500141869</v>
      </c>
      <c r="AB480" s="17">
        <v>21</v>
      </c>
      <c r="AC480" s="20">
        <v>0.26020052069553001</v>
      </c>
      <c r="AD480" s="19">
        <v>32</v>
      </c>
      <c r="AE480" s="15">
        <v>2.6840679881717601E-2</v>
      </c>
      <c r="AF480" s="16">
        <v>15</v>
      </c>
      <c r="AG480" s="6">
        <v>17</v>
      </c>
      <c r="AH480" s="15">
        <v>5.7355887408818099E-2</v>
      </c>
      <c r="AI480" s="12">
        <v>15</v>
      </c>
      <c r="AJ480" s="15">
        <v>0.1609153791563</v>
      </c>
      <c r="AK480" s="12">
        <v>16</v>
      </c>
      <c r="AL480" s="15">
        <v>2.8947580189338601E-2</v>
      </c>
      <c r="AM480" s="12">
        <v>8</v>
      </c>
      <c r="AN480" s="15">
        <v>1.01442680863612E-3</v>
      </c>
      <c r="AO480" s="15">
        <v>0.145435976124524</v>
      </c>
      <c r="AP480" s="15">
        <v>-1.762533030789E-2</v>
      </c>
      <c r="AQ480" s="15">
        <v>7.6301478471279396E-2</v>
      </c>
      <c r="AR480" s="14">
        <v>23</v>
      </c>
      <c r="AS480" s="15">
        <v>1.67942158193505E-3</v>
      </c>
      <c r="AT480" s="12">
        <v>16</v>
      </c>
      <c r="AU480" s="20">
        <v>9.3500918108031003E-2</v>
      </c>
      <c r="AV480" s="21">
        <v>26</v>
      </c>
      <c r="AW480" s="6">
        <v>4</v>
      </c>
      <c r="AX480" s="20">
        <v>0.10167534959115</v>
      </c>
      <c r="AY480" s="17">
        <v>27</v>
      </c>
      <c r="AZ480" s="20">
        <v>0.18775910790202899</v>
      </c>
      <c r="BA480" s="17">
        <v>26</v>
      </c>
      <c r="BB480" s="20">
        <v>-4.6956390748922203E-2</v>
      </c>
      <c r="BC480" s="17">
        <v>21</v>
      </c>
      <c r="BD480" s="20">
        <v>0.12954167976627301</v>
      </c>
      <c r="BE480" s="20">
        <v>0.241546047759014</v>
      </c>
      <c r="BF480" s="20">
        <v>-3.7359807975706802E-2</v>
      </c>
      <c r="BG480" s="20">
        <v>6.2599948066998104E-2</v>
      </c>
      <c r="BH480" s="19">
        <v>24</v>
      </c>
      <c r="BI480" s="18">
        <v>2.6352591894585699E-2</v>
      </c>
      <c r="BJ480" s="17">
        <v>6</v>
      </c>
      <c r="BK480" s="15">
        <v>-1.7211845138192201E-2</v>
      </c>
      <c r="BL480" s="16">
        <v>24</v>
      </c>
      <c r="BM480" s="6">
        <v>14</v>
      </c>
      <c r="BN480" s="15">
        <v>1.01285134367554E-2</v>
      </c>
      <c r="BO480" s="12">
        <v>15</v>
      </c>
      <c r="BP480" s="13">
        <v>11.885136922008799</v>
      </c>
      <c r="BQ480" s="13">
        <v>-6.6968922596003804</v>
      </c>
      <c r="BR480" s="13">
        <v>-11.844656772181199</v>
      </c>
      <c r="BS480" s="13">
        <v>5.1939314268441104</v>
      </c>
      <c r="BT480" s="13">
        <v>-7.1434418861674196</v>
      </c>
      <c r="BU480" s="15">
        <v>-1.5655903437834101E-2</v>
      </c>
      <c r="BV480" s="15">
        <v>1.05390281294666E-2</v>
      </c>
      <c r="BW480" s="14">
        <v>8</v>
      </c>
      <c r="BX480" s="13">
        <v>0.82056509522596799</v>
      </c>
      <c r="BY480" s="12">
        <v>15</v>
      </c>
      <c r="BZ480" s="13">
        <v>0.77797085017902101</v>
      </c>
      <c r="CA480" s="12">
        <v>19</v>
      </c>
      <c r="CB480" s="11" t="s">
        <v>103</v>
      </c>
      <c r="CC480" s="10">
        <v>2000</v>
      </c>
      <c r="CD480" s="10">
        <v>9</v>
      </c>
      <c r="CE480" s="3">
        <v>16</v>
      </c>
      <c r="CF480" s="3">
        <v>0</v>
      </c>
      <c r="CG480" s="3">
        <v>0</v>
      </c>
      <c r="CH480" s="3" t="s">
        <v>0</v>
      </c>
      <c r="CI480" s="9">
        <f t="shared" si="13"/>
        <v>-8.3872083364505634E-2</v>
      </c>
      <c r="CJ480" s="8">
        <v>2.6840679881717563E-2</v>
      </c>
      <c r="CK480" s="8">
        <v>9.3500918108031017E-2</v>
      </c>
      <c r="CL480" s="9">
        <v>-1.7211845138192183E-2</v>
      </c>
    </row>
    <row r="481" spans="1:90">
      <c r="A481" s="1">
        <v>2009</v>
      </c>
      <c r="B481" s="16" t="s">
        <v>5</v>
      </c>
      <c r="C481" s="16" t="s">
        <v>5</v>
      </c>
      <c r="D481" s="16" t="s">
        <v>4</v>
      </c>
      <c r="E481" s="16" t="str">
        <f t="shared" si="12"/>
        <v>2009WAS</v>
      </c>
      <c r="F481" s="25">
        <v>4</v>
      </c>
      <c r="G481" s="15">
        <v>-0.13756408972190251</v>
      </c>
      <c r="H481" s="16">
        <v>24</v>
      </c>
      <c r="I481" s="6">
        <v>16</v>
      </c>
      <c r="J481" s="15">
        <v>-0.12638039808290369</v>
      </c>
      <c r="K481" s="24" t="s">
        <v>37</v>
      </c>
      <c r="L481" s="15">
        <v>-9.1518642902509606E-2</v>
      </c>
      <c r="M481" s="12">
        <v>21</v>
      </c>
      <c r="N481" s="15">
        <v>2.92785992046159E-2</v>
      </c>
      <c r="O481" s="12">
        <v>21</v>
      </c>
      <c r="P481" s="15">
        <v>-1.6766847614777002E-2</v>
      </c>
      <c r="Q481" s="12">
        <v>23</v>
      </c>
      <c r="R481" s="7">
        <v>-6.4306169272835598E-2</v>
      </c>
      <c r="S481" s="7">
        <v>4.24992763674618E-2</v>
      </c>
      <c r="T481" s="15">
        <v>-1.9574952442606298E-2</v>
      </c>
      <c r="U481" s="23">
        <v>5.7961072879433697</v>
      </c>
      <c r="V481" s="17">
        <v>25</v>
      </c>
      <c r="W481" s="20">
        <v>-9.5295247147860807E-2</v>
      </c>
      <c r="X481" s="17">
        <v>23</v>
      </c>
      <c r="Y481" s="20">
        <v>-6.9800653026221996E-3</v>
      </c>
      <c r="Z481" s="17">
        <v>19</v>
      </c>
      <c r="AA481" s="22">
        <v>5.8461038240902372</v>
      </c>
      <c r="AB481" s="17">
        <v>24</v>
      </c>
      <c r="AC481" s="20">
        <v>9.6199549523415598E-2</v>
      </c>
      <c r="AD481" s="19">
        <v>7</v>
      </c>
      <c r="AE481" s="15">
        <v>-9.1518642902509606E-2</v>
      </c>
      <c r="AF481" s="16">
        <v>21</v>
      </c>
      <c r="AG481" s="6">
        <v>13</v>
      </c>
      <c r="AH481" s="15">
        <v>-6.1517270894030397E-2</v>
      </c>
      <c r="AI481" s="12">
        <v>21</v>
      </c>
      <c r="AJ481" s="15">
        <v>9.8914597427817705E-2</v>
      </c>
      <c r="AK481" s="12">
        <v>19</v>
      </c>
      <c r="AL481" s="15">
        <v>-0.18466457313155701</v>
      </c>
      <c r="AM481" s="12">
        <v>32</v>
      </c>
      <c r="AN481" s="15">
        <v>-6.4306169272835598E-2</v>
      </c>
      <c r="AO481" s="15">
        <v>0.12624642119948201</v>
      </c>
      <c r="AP481" s="15">
        <v>-0.165254361759748</v>
      </c>
      <c r="AQ481" s="15">
        <v>5.5438613529958797E-2</v>
      </c>
      <c r="AR481" s="14">
        <v>13</v>
      </c>
      <c r="AS481" s="15">
        <v>6.0247823808345603E-3</v>
      </c>
      <c r="AT481" s="12">
        <v>21</v>
      </c>
      <c r="AU481" s="20">
        <v>2.92785992046159E-2</v>
      </c>
      <c r="AV481" s="21">
        <v>21</v>
      </c>
      <c r="AW481" s="6">
        <v>13</v>
      </c>
      <c r="AX481" s="20">
        <v>8.1222014065339097E-3</v>
      </c>
      <c r="AY481" s="17">
        <v>16</v>
      </c>
      <c r="AZ481" s="20">
        <v>0.166005231634683</v>
      </c>
      <c r="BA481" s="17">
        <v>24</v>
      </c>
      <c r="BB481" s="20">
        <v>-0.13022712107186901</v>
      </c>
      <c r="BC481" s="17">
        <v>12</v>
      </c>
      <c r="BD481" s="20">
        <v>4.24992763674618E-2</v>
      </c>
      <c r="BE481" s="20">
        <v>0.18785783310596901</v>
      </c>
      <c r="BF481" s="20">
        <v>-0.127076474010101</v>
      </c>
      <c r="BG481" s="20">
        <v>3.00358627362582E-2</v>
      </c>
      <c r="BH481" s="19">
        <v>4</v>
      </c>
      <c r="BI481" s="18">
        <v>1.2897784124789101E-3</v>
      </c>
      <c r="BJ481" s="17">
        <v>13</v>
      </c>
      <c r="BK481" s="15">
        <v>-1.6766847614777002E-2</v>
      </c>
      <c r="BL481" s="16">
        <v>23</v>
      </c>
      <c r="BM481" s="6">
        <v>25</v>
      </c>
      <c r="BN481" s="15">
        <v>-2.56557748472965E-2</v>
      </c>
      <c r="BO481" s="12">
        <v>27</v>
      </c>
      <c r="BP481" s="13">
        <v>1.44870015260482</v>
      </c>
      <c r="BQ481" s="13">
        <v>5.8136278646959001</v>
      </c>
      <c r="BR481" s="13">
        <v>-8.0480487890497994</v>
      </c>
      <c r="BS481" s="13">
        <v>-0.13339726091769899</v>
      </c>
      <c r="BT481" s="13">
        <v>-7.4643057747217201</v>
      </c>
      <c r="BU481" s="15">
        <v>-1.9574952442606298E-2</v>
      </c>
      <c r="BV481" s="15">
        <v>3.4520656391516099E-3</v>
      </c>
      <c r="BW481" s="14">
        <v>1</v>
      </c>
      <c r="BX481" s="13">
        <v>-15.391186213023801</v>
      </c>
      <c r="BY481" s="12">
        <v>32</v>
      </c>
      <c r="BZ481" s="13">
        <v>-1.40405241391463</v>
      </c>
      <c r="CA481" s="12">
        <v>27</v>
      </c>
      <c r="CB481" s="11" t="s">
        <v>1</v>
      </c>
      <c r="CC481" s="10">
        <v>4000</v>
      </c>
      <c r="CD481" s="10">
        <v>8.5</v>
      </c>
      <c r="CE481" s="3">
        <v>16</v>
      </c>
      <c r="CF481" s="3">
        <v>0</v>
      </c>
      <c r="CG481" s="3">
        <v>0</v>
      </c>
      <c r="CH481" s="3" t="s">
        <v>0</v>
      </c>
      <c r="CI481" s="9">
        <f t="shared" si="13"/>
        <v>-0.13756408972190259</v>
      </c>
      <c r="CJ481" s="8">
        <v>-9.1518642902509648E-2</v>
      </c>
      <c r="CK481" s="8">
        <v>2.9278599204615941E-2</v>
      </c>
      <c r="CL481" s="9">
        <v>-1.6766847614776995E-2</v>
      </c>
    </row>
    <row r="482" spans="1:90">
      <c r="A482" s="1">
        <v>2008</v>
      </c>
      <c r="B482" s="16" t="s">
        <v>12</v>
      </c>
      <c r="C482" s="16" t="s">
        <v>12</v>
      </c>
      <c r="D482" s="16" t="s">
        <v>4</v>
      </c>
      <c r="E482" s="16" t="str">
        <f t="shared" ref="E482:E545" si="14">A482&amp;C482</f>
        <v>2008ARI</v>
      </c>
      <c r="F482" s="25">
        <v>9</v>
      </c>
      <c r="G482" s="15">
        <v>-7.1455079628302998E-2</v>
      </c>
      <c r="H482" s="16">
        <v>23</v>
      </c>
      <c r="I482" s="6">
        <v>23</v>
      </c>
      <c r="J482" s="15">
        <v>-5.0549766833707599E-2</v>
      </c>
      <c r="K482" s="24" t="s">
        <v>9</v>
      </c>
      <c r="L482" s="15">
        <v>2.14501930353088E-2</v>
      </c>
      <c r="M482" s="12">
        <v>16</v>
      </c>
      <c r="N482" s="15">
        <v>4.7394861697306799E-2</v>
      </c>
      <c r="O482" s="12">
        <v>21</v>
      </c>
      <c r="P482" s="15">
        <v>-4.5510410966305002E-2</v>
      </c>
      <c r="Q482" s="12">
        <v>28</v>
      </c>
      <c r="R482" s="7">
        <v>2.9953650385735501E-2</v>
      </c>
      <c r="S482" s="7">
        <v>3.8344896018286903E-2</v>
      </c>
      <c r="T482" s="15">
        <v>-4.21585212011562E-2</v>
      </c>
      <c r="U482" s="23">
        <v>6.8975346787019003</v>
      </c>
      <c r="V482" s="17">
        <v>21</v>
      </c>
      <c r="W482" s="20">
        <v>-0.159496823095225</v>
      </c>
      <c r="X482" s="17">
        <v>24</v>
      </c>
      <c r="Y482" s="20">
        <v>-3.4453765715842098E-2</v>
      </c>
      <c r="Z482" s="17">
        <v>27</v>
      </c>
      <c r="AA482" s="22">
        <v>8.0242929594165862</v>
      </c>
      <c r="AB482" s="17">
        <v>18</v>
      </c>
      <c r="AC482" s="20">
        <v>0.25112353592301401</v>
      </c>
      <c r="AD482" s="19">
        <v>29</v>
      </c>
      <c r="AE482" s="15">
        <v>2.14501930353088E-2</v>
      </c>
      <c r="AF482" s="16">
        <v>16</v>
      </c>
      <c r="AG482" s="6">
        <v>20</v>
      </c>
      <c r="AH482" s="15">
        <v>-1.6844526505015198E-2</v>
      </c>
      <c r="AI482" s="12">
        <v>22</v>
      </c>
      <c r="AJ482" s="15">
        <v>0.22184314873132199</v>
      </c>
      <c r="AK482" s="12">
        <v>11</v>
      </c>
      <c r="AL482" s="15">
        <v>-0.16450091510668399</v>
      </c>
      <c r="AM482" s="12">
        <v>30</v>
      </c>
      <c r="AN482" s="15">
        <v>2.9953650385735501E-2</v>
      </c>
      <c r="AO482" s="15">
        <v>0.22372331612854801</v>
      </c>
      <c r="AP482" s="15">
        <v>-0.13489778327499</v>
      </c>
      <c r="AQ482" s="15">
        <v>7.03726657580728E-2</v>
      </c>
      <c r="AR482" s="14">
        <v>26</v>
      </c>
      <c r="AS482" s="15">
        <v>8.4745352694034805E-3</v>
      </c>
      <c r="AT482" s="12">
        <v>19</v>
      </c>
      <c r="AU482" s="20">
        <v>4.7394861697306799E-2</v>
      </c>
      <c r="AV482" s="21">
        <v>21</v>
      </c>
      <c r="AW482" s="6">
        <v>24</v>
      </c>
      <c r="AX482" s="20">
        <v>8.5851248452390103E-2</v>
      </c>
      <c r="AY482" s="17">
        <v>24</v>
      </c>
      <c r="AZ482" s="20">
        <v>0.171743728037768</v>
      </c>
      <c r="BA482" s="17">
        <v>25</v>
      </c>
      <c r="BB482" s="20">
        <v>-9.6851519234413694E-2</v>
      </c>
      <c r="BC482" s="17">
        <v>11</v>
      </c>
      <c r="BD482" s="20">
        <v>3.8344896018286903E-2</v>
      </c>
      <c r="BE482" s="20">
        <v>0.13400579064249599</v>
      </c>
      <c r="BF482" s="20">
        <v>-7.2623046451349996E-2</v>
      </c>
      <c r="BG482" s="20">
        <v>6.5798675886586805E-2</v>
      </c>
      <c r="BH482" s="19">
        <v>24</v>
      </c>
      <c r="BI482" s="18">
        <v>-3.58520113159242E-2</v>
      </c>
      <c r="BJ482" s="17">
        <v>31</v>
      </c>
      <c r="BK482" s="15">
        <v>-4.5510410966305002E-2</v>
      </c>
      <c r="BL482" s="16">
        <v>28</v>
      </c>
      <c r="BM482" s="6">
        <v>26</v>
      </c>
      <c r="BN482" s="15">
        <v>-5.6801048137819998E-2</v>
      </c>
      <c r="BO482" s="12">
        <v>30</v>
      </c>
      <c r="BP482" s="13">
        <v>2.1397842014595501</v>
      </c>
      <c r="BQ482" s="13">
        <v>-9.5049680689230005</v>
      </c>
      <c r="BR482" s="13">
        <v>-1.7916705398023101</v>
      </c>
      <c r="BS482" s="13">
        <v>-7.4043250558680196</v>
      </c>
      <c r="BT482" s="13">
        <v>-6.1940260200186996</v>
      </c>
      <c r="BU482" s="15">
        <v>-4.21585212011562E-2</v>
      </c>
      <c r="BV482" s="15">
        <v>1.42844610609003E-2</v>
      </c>
      <c r="BW482" s="14">
        <v>15</v>
      </c>
      <c r="BX482" s="13">
        <v>7.3351857893324901</v>
      </c>
      <c r="BY482" s="12">
        <v>6</v>
      </c>
      <c r="BZ482" s="13">
        <v>1.6759448825743899</v>
      </c>
      <c r="CA482" s="12">
        <v>14</v>
      </c>
      <c r="CB482" s="11" t="s">
        <v>15</v>
      </c>
      <c r="CC482" s="10">
        <v>5000</v>
      </c>
      <c r="CD482" s="10">
        <v>7.5</v>
      </c>
      <c r="CE482" s="27">
        <v>20</v>
      </c>
      <c r="CF482" s="3" t="s">
        <v>7</v>
      </c>
      <c r="CG482" s="3">
        <v>4</v>
      </c>
      <c r="CH482" s="3" t="s">
        <v>57</v>
      </c>
      <c r="CI482" s="9">
        <f t="shared" ref="CI482:CI545" si="15">CJ482-CK482+CL482</f>
        <v>4.0814735578011532E-2</v>
      </c>
      <c r="CJ482" s="8">
        <v>7.4045109674304818E-2</v>
      </c>
      <c r="CK482" s="8">
        <v>-7.0344026959102239E-3</v>
      </c>
      <c r="CL482" s="9">
        <v>-4.0264776792203513E-2</v>
      </c>
    </row>
    <row r="483" spans="1:90">
      <c r="A483" s="1">
        <v>2008</v>
      </c>
      <c r="B483" s="16" t="s">
        <v>63</v>
      </c>
      <c r="C483" s="16" t="s">
        <v>63</v>
      </c>
      <c r="D483" s="16" t="s">
        <v>4</v>
      </c>
      <c r="E483" s="16" t="str">
        <f t="shared" si="14"/>
        <v>2008ATL</v>
      </c>
      <c r="F483" s="25">
        <v>11</v>
      </c>
      <c r="G483" s="15">
        <v>0.13452224413755237</v>
      </c>
      <c r="H483" s="16">
        <v>8</v>
      </c>
      <c r="I483" s="6">
        <v>28</v>
      </c>
      <c r="J483" s="15">
        <v>8.6771344178148802E-2</v>
      </c>
      <c r="K483" s="24" t="s">
        <v>78</v>
      </c>
      <c r="L483" s="15">
        <v>0.100991136842597</v>
      </c>
      <c r="M483" s="12">
        <v>8</v>
      </c>
      <c r="N483" s="15">
        <v>4.0851835959228198E-3</v>
      </c>
      <c r="O483" s="12">
        <v>15</v>
      </c>
      <c r="P483" s="15">
        <v>3.7616290890878201E-2</v>
      </c>
      <c r="Q483" s="12">
        <v>7</v>
      </c>
      <c r="R483" s="7">
        <v>9.4988208106326993E-2</v>
      </c>
      <c r="S483" s="7">
        <v>5.96395103481763E-2</v>
      </c>
      <c r="T483" s="15">
        <v>5.1422646419998101E-2</v>
      </c>
      <c r="U483" s="23">
        <v>9.2362074250725197</v>
      </c>
      <c r="V483" s="17">
        <v>11</v>
      </c>
      <c r="W483" s="20">
        <v>0.14822178804963701</v>
      </c>
      <c r="X483" s="17">
        <v>10</v>
      </c>
      <c r="Y483" s="20">
        <v>-9.7885730761144794E-3</v>
      </c>
      <c r="Z483" s="17">
        <v>22</v>
      </c>
      <c r="AA483" s="22">
        <v>9.7998888075305697</v>
      </c>
      <c r="AB483" s="17">
        <v>10</v>
      </c>
      <c r="AC483" s="20">
        <v>0.204072494302175</v>
      </c>
      <c r="AD483" s="19">
        <v>27</v>
      </c>
      <c r="AE483" s="15">
        <v>0.100991136842597</v>
      </c>
      <c r="AF483" s="16">
        <v>8</v>
      </c>
      <c r="AG483" s="6">
        <v>29</v>
      </c>
      <c r="AH483" s="15">
        <v>9.4242408778271905E-2</v>
      </c>
      <c r="AI483" s="12">
        <v>10</v>
      </c>
      <c r="AJ483" s="15">
        <v>0.35475744411124199</v>
      </c>
      <c r="AK483" s="12">
        <v>3</v>
      </c>
      <c r="AL483" s="15">
        <v>-4.9072704607702397E-3</v>
      </c>
      <c r="AM483" s="12">
        <v>12</v>
      </c>
      <c r="AN483" s="15">
        <v>9.4988208106326993E-2</v>
      </c>
      <c r="AO483" s="15">
        <v>0.30479717580190402</v>
      </c>
      <c r="AP483" s="15">
        <v>1.73436862787094E-2</v>
      </c>
      <c r="AQ483" s="15">
        <v>5.2061738590204402E-2</v>
      </c>
      <c r="AR483" s="14">
        <v>12</v>
      </c>
      <c r="AS483" s="15">
        <v>7.5031522223224503E-3</v>
      </c>
      <c r="AT483" s="12">
        <v>18</v>
      </c>
      <c r="AU483" s="20">
        <v>4.0851835959228198E-3</v>
      </c>
      <c r="AV483" s="21">
        <v>15</v>
      </c>
      <c r="AW483" s="6">
        <v>23</v>
      </c>
      <c r="AX483" s="20">
        <v>-1.2395889112994E-2</v>
      </c>
      <c r="AY483" s="17">
        <v>13</v>
      </c>
      <c r="AZ483" s="20">
        <v>3.9955322633004097E-3</v>
      </c>
      <c r="BA483" s="17">
        <v>12</v>
      </c>
      <c r="BB483" s="20">
        <v>4.2105821661894303E-3</v>
      </c>
      <c r="BC483" s="17">
        <v>25</v>
      </c>
      <c r="BD483" s="20">
        <v>5.96395103481763E-2</v>
      </c>
      <c r="BE483" s="20">
        <v>8.6016772434751101E-2</v>
      </c>
      <c r="BF483" s="20">
        <v>2.2744677260369099E-2</v>
      </c>
      <c r="BG483" s="20">
        <v>0.11837651238789899</v>
      </c>
      <c r="BH483" s="19">
        <v>30</v>
      </c>
      <c r="BI483" s="18">
        <v>4.1452159539261802E-4</v>
      </c>
      <c r="BJ483" s="17">
        <v>13</v>
      </c>
      <c r="BK483" s="15">
        <v>3.7616290890878201E-2</v>
      </c>
      <c r="BL483" s="16">
        <v>7</v>
      </c>
      <c r="BM483" s="6">
        <v>15</v>
      </c>
      <c r="BN483" s="15">
        <v>4.1583490158371199E-2</v>
      </c>
      <c r="BO483" s="12">
        <v>7</v>
      </c>
      <c r="BP483" s="13">
        <v>5.1804660063011303</v>
      </c>
      <c r="BQ483" s="13">
        <v>8.7556772954208206</v>
      </c>
      <c r="BR483" s="13">
        <v>1.79970619013361</v>
      </c>
      <c r="BS483" s="13">
        <v>4.2154045250765702</v>
      </c>
      <c r="BT483" s="13">
        <v>-1.14310857149303</v>
      </c>
      <c r="BU483" s="15">
        <v>5.1422646419998101E-2</v>
      </c>
      <c r="BV483" s="15">
        <v>8.1580655624034406E-3</v>
      </c>
      <c r="BW483" s="14">
        <v>5</v>
      </c>
      <c r="BX483" s="13">
        <v>7.4945339965248401</v>
      </c>
      <c r="BY483" s="12">
        <v>5</v>
      </c>
      <c r="BZ483" s="13">
        <v>6.9031777645599597</v>
      </c>
      <c r="CA483" s="12">
        <v>3</v>
      </c>
      <c r="CB483" s="11" t="s">
        <v>104</v>
      </c>
      <c r="CC483" s="10">
        <v>20000</v>
      </c>
      <c r="CD483" s="10">
        <v>4.5</v>
      </c>
      <c r="CE483" s="3">
        <v>17</v>
      </c>
      <c r="CF483" s="3" t="s">
        <v>29</v>
      </c>
      <c r="CG483" s="3">
        <v>5</v>
      </c>
      <c r="CH483" s="3" t="s">
        <v>28</v>
      </c>
      <c r="CI483" s="9">
        <f t="shared" si="15"/>
        <v>0.10998548088135966</v>
      </c>
      <c r="CJ483" s="8">
        <v>7.8857195339012934E-2</v>
      </c>
      <c r="CK483" s="8">
        <v>1.1393829800893349E-2</v>
      </c>
      <c r="CL483" s="9">
        <v>4.2522115343240074E-2</v>
      </c>
    </row>
    <row r="484" spans="1:90">
      <c r="A484" s="1">
        <v>2008</v>
      </c>
      <c r="B484" s="16" t="s">
        <v>55</v>
      </c>
      <c r="C484" s="16" t="s">
        <v>55</v>
      </c>
      <c r="D484" s="16" t="s">
        <v>20</v>
      </c>
      <c r="E484" s="16" t="str">
        <f t="shared" si="14"/>
        <v>2008BAL</v>
      </c>
      <c r="F484" s="25">
        <v>11</v>
      </c>
      <c r="G484" s="15">
        <v>0.27115962534073929</v>
      </c>
      <c r="H484" s="16">
        <v>3</v>
      </c>
      <c r="I484" s="6">
        <v>21</v>
      </c>
      <c r="J484" s="15">
        <v>0.2146053064904957</v>
      </c>
      <c r="K484" s="24" t="s">
        <v>78</v>
      </c>
      <c r="L484" s="15">
        <v>-6.4875861913824499E-3</v>
      </c>
      <c r="M484" s="12">
        <v>21</v>
      </c>
      <c r="N484" s="15">
        <v>-0.27663538387548098</v>
      </c>
      <c r="O484" s="12">
        <v>1</v>
      </c>
      <c r="P484" s="15">
        <v>1.01182765664078E-3</v>
      </c>
      <c r="Q484" s="12">
        <v>16</v>
      </c>
      <c r="R484" s="7">
        <v>-1.3634447838099599E-2</v>
      </c>
      <c r="S484" s="7">
        <v>-0.243261465905144</v>
      </c>
      <c r="T484" s="15">
        <v>-1.5021711576548699E-2</v>
      </c>
      <c r="U484" s="23">
        <v>11.783160189994</v>
      </c>
      <c r="V484" s="17">
        <v>1</v>
      </c>
      <c r="W484" s="20">
        <v>0.29690106304538399</v>
      </c>
      <c r="X484" s="17">
        <v>2</v>
      </c>
      <c r="Y484" s="20">
        <v>2.4869165079878498E-2</v>
      </c>
      <c r="Z484" s="17">
        <v>6</v>
      </c>
      <c r="AA484" s="22">
        <v>11.976633697404136</v>
      </c>
      <c r="AB484" s="17">
        <v>2</v>
      </c>
      <c r="AC484" s="20">
        <v>0.12977916957079</v>
      </c>
      <c r="AD484" s="19">
        <v>12</v>
      </c>
      <c r="AE484" s="15">
        <v>-6.4875861913824499E-3</v>
      </c>
      <c r="AF484" s="16">
        <v>21</v>
      </c>
      <c r="AG484" s="6">
        <v>25</v>
      </c>
      <c r="AH484" s="15">
        <v>-6.0507816618074603E-3</v>
      </c>
      <c r="AI484" s="12">
        <v>18</v>
      </c>
      <c r="AJ484" s="15">
        <v>0.15015006539226999</v>
      </c>
      <c r="AK484" s="12">
        <v>18</v>
      </c>
      <c r="AL484" s="15">
        <v>7.3231190989407804E-3</v>
      </c>
      <c r="AM484" s="12">
        <v>10</v>
      </c>
      <c r="AN484" s="15">
        <v>-1.3634447838099599E-2</v>
      </c>
      <c r="AO484" s="15">
        <v>0.12621572091659899</v>
      </c>
      <c r="AP484" s="15">
        <v>1.2187197105680201E-3</v>
      </c>
      <c r="AQ484" s="15">
        <v>4.48064885878535E-2</v>
      </c>
      <c r="AR484" s="14">
        <v>8</v>
      </c>
      <c r="AS484" s="15">
        <v>-4.3192152068930303E-2</v>
      </c>
      <c r="AT484" s="12">
        <v>6</v>
      </c>
      <c r="AU484" s="20">
        <v>-0.27663538387548098</v>
      </c>
      <c r="AV484" s="21">
        <v>1</v>
      </c>
      <c r="AW484" s="6">
        <v>9</v>
      </c>
      <c r="AX484" s="20">
        <v>-0.28645502694102398</v>
      </c>
      <c r="AY484" s="17">
        <v>1</v>
      </c>
      <c r="AZ484" s="20">
        <v>-0.21337973519093001</v>
      </c>
      <c r="BA484" s="17">
        <v>2</v>
      </c>
      <c r="BB484" s="20">
        <v>-0.36672381953372601</v>
      </c>
      <c r="BC484" s="17">
        <v>1</v>
      </c>
      <c r="BD484" s="20">
        <v>-0.243261465905144</v>
      </c>
      <c r="BE484" s="20">
        <v>-0.165225005975385</v>
      </c>
      <c r="BF484" s="20">
        <v>-0.354400672372506</v>
      </c>
      <c r="BG484" s="20">
        <v>4.37055953569696E-2</v>
      </c>
      <c r="BH484" s="19">
        <v>10</v>
      </c>
      <c r="BI484" s="18">
        <v>-1.6821582186562101E-2</v>
      </c>
      <c r="BJ484" s="17">
        <v>22</v>
      </c>
      <c r="BK484" s="15">
        <v>1.01182765664078E-3</v>
      </c>
      <c r="BL484" s="16">
        <v>16</v>
      </c>
      <c r="BM484" s="6">
        <v>13</v>
      </c>
      <c r="BN484" s="15">
        <v>1.6496817766167501E-2</v>
      </c>
      <c r="BO484" s="12">
        <v>13</v>
      </c>
      <c r="BP484" s="13">
        <v>-2.1222065437291899</v>
      </c>
      <c r="BQ484" s="13">
        <v>-7.2625855532366401</v>
      </c>
      <c r="BR484" s="13">
        <v>-7.4217627469908196</v>
      </c>
      <c r="BS484" s="13">
        <v>19.717823420375701</v>
      </c>
      <c r="BT484" s="13">
        <v>-2.4053547480986599</v>
      </c>
      <c r="BU484" s="15">
        <v>-1.5021711576548699E-2</v>
      </c>
      <c r="BV484" s="15">
        <v>1.8613986629140902E-2</v>
      </c>
      <c r="BW484" s="14">
        <v>23</v>
      </c>
      <c r="BX484" s="13">
        <v>-12.322050607214299</v>
      </c>
      <c r="BY484" s="12">
        <v>29</v>
      </c>
      <c r="BZ484" s="13">
        <v>-8.0167696165947397</v>
      </c>
      <c r="CA484" s="12">
        <v>32</v>
      </c>
      <c r="CB484" s="11" t="s">
        <v>105</v>
      </c>
      <c r="CC484" s="10">
        <v>8000</v>
      </c>
      <c r="CD484" s="10">
        <v>6</v>
      </c>
      <c r="CE484" s="27">
        <v>19</v>
      </c>
      <c r="CF484" s="3" t="s">
        <v>29</v>
      </c>
      <c r="CG484" s="3">
        <v>6</v>
      </c>
      <c r="CH484" s="3" t="s">
        <v>22</v>
      </c>
      <c r="CI484" s="9">
        <f t="shared" si="15"/>
        <v>0.26623847976975723</v>
      </c>
      <c r="CJ484" s="8">
        <v>-1.3223240543149075E-2</v>
      </c>
      <c r="CK484" s="8">
        <v>-0.2740484317067145</v>
      </c>
      <c r="CL484" s="9">
        <v>5.4132886061917873E-3</v>
      </c>
    </row>
    <row r="485" spans="1:90">
      <c r="A485" s="1">
        <v>2008</v>
      </c>
      <c r="B485" s="16" t="s">
        <v>60</v>
      </c>
      <c r="C485" s="16" t="s">
        <v>60</v>
      </c>
      <c r="D485" s="16" t="s">
        <v>20</v>
      </c>
      <c r="E485" s="16" t="str">
        <f t="shared" si="14"/>
        <v>2008BUF</v>
      </c>
      <c r="F485" s="25">
        <v>7</v>
      </c>
      <c r="G485" s="15">
        <v>-7.8100030181486799E-2</v>
      </c>
      <c r="H485" s="16">
        <v>24</v>
      </c>
      <c r="I485" s="6">
        <v>19</v>
      </c>
      <c r="J485" s="15">
        <v>-1.7580276693899E-2</v>
      </c>
      <c r="K485" s="24" t="s">
        <v>11</v>
      </c>
      <c r="L485" s="15">
        <v>-7.1534297360299107E-2</v>
      </c>
      <c r="M485" s="12">
        <v>23</v>
      </c>
      <c r="N485" s="15">
        <v>7.7696558285992798E-2</v>
      </c>
      <c r="O485" s="12">
        <v>25</v>
      </c>
      <c r="P485" s="15">
        <v>7.1130825464805106E-2</v>
      </c>
      <c r="Q485" s="12">
        <v>1</v>
      </c>
      <c r="R485" s="7">
        <v>-2.3018909002397701E-2</v>
      </c>
      <c r="S485" s="7">
        <v>6.2739095024624797E-2</v>
      </c>
      <c r="T485" s="15">
        <v>6.8177727333123495E-2</v>
      </c>
      <c r="U485" s="23">
        <v>6.6577294482771503</v>
      </c>
      <c r="V485" s="17">
        <v>22</v>
      </c>
      <c r="W485" s="20">
        <v>-0.13789746279569401</v>
      </c>
      <c r="X485" s="17">
        <v>23</v>
      </c>
      <c r="Y485" s="20">
        <v>-7.1051969805203605E-2</v>
      </c>
      <c r="Z485" s="17">
        <v>32</v>
      </c>
      <c r="AA485" s="22">
        <v>7.8272319437769902</v>
      </c>
      <c r="AB485" s="17">
        <v>20</v>
      </c>
      <c r="AC485" s="20">
        <v>8.3744718129632995E-2</v>
      </c>
      <c r="AD485" s="19">
        <v>3</v>
      </c>
      <c r="AE485" s="15">
        <v>-7.1534297360299107E-2</v>
      </c>
      <c r="AF485" s="16">
        <v>23</v>
      </c>
      <c r="AG485" s="6">
        <v>23</v>
      </c>
      <c r="AH485" s="15">
        <v>-0.10077686501562901</v>
      </c>
      <c r="AI485" s="12">
        <v>24</v>
      </c>
      <c r="AJ485" s="15">
        <v>-5.3748149896792998E-3</v>
      </c>
      <c r="AK485" s="12">
        <v>25</v>
      </c>
      <c r="AL485" s="15">
        <v>-3.96234303354513E-2</v>
      </c>
      <c r="AM485" s="12">
        <v>16</v>
      </c>
      <c r="AN485" s="15">
        <v>-2.3018909002397701E-2</v>
      </c>
      <c r="AO485" s="15">
        <v>8.6924241663256602E-2</v>
      </c>
      <c r="AP485" s="15">
        <v>-3.2848647919771497E-2</v>
      </c>
      <c r="AQ485" s="15">
        <v>4.3431327248134102E-2</v>
      </c>
      <c r="AR485" s="14">
        <v>6</v>
      </c>
      <c r="AS485" s="15">
        <v>6.2198481507468498E-2</v>
      </c>
      <c r="AT485" s="12">
        <v>32</v>
      </c>
      <c r="AU485" s="20">
        <v>7.7696558285992798E-2</v>
      </c>
      <c r="AV485" s="21">
        <v>25</v>
      </c>
      <c r="AW485" s="6">
        <v>18</v>
      </c>
      <c r="AX485" s="20">
        <v>0.11789924122654701</v>
      </c>
      <c r="AY485" s="17">
        <v>28</v>
      </c>
      <c r="AZ485" s="20">
        <v>0.19416827508929699</v>
      </c>
      <c r="BA485" s="17">
        <v>27</v>
      </c>
      <c r="BB485" s="20">
        <v>-4.8517704154321897E-2</v>
      </c>
      <c r="BC485" s="17">
        <v>21</v>
      </c>
      <c r="BD485" s="20">
        <v>6.2739095024624797E-2</v>
      </c>
      <c r="BE485" s="20">
        <v>0.15949934570724</v>
      </c>
      <c r="BF485" s="20">
        <v>-4.2114890205717299E-2</v>
      </c>
      <c r="BG485" s="20">
        <v>2.9361841292142001E-2</v>
      </c>
      <c r="BH485" s="19">
        <v>5</v>
      </c>
      <c r="BI485" s="18">
        <v>-1.15740268275807E-2</v>
      </c>
      <c r="BJ485" s="17">
        <v>18</v>
      </c>
      <c r="BK485" s="15">
        <v>7.1130825464805106E-2</v>
      </c>
      <c r="BL485" s="16">
        <v>1</v>
      </c>
      <c r="BM485" s="6">
        <v>6</v>
      </c>
      <c r="BN485" s="15">
        <v>8.0778643446482307E-2</v>
      </c>
      <c r="BO485" s="12">
        <v>1</v>
      </c>
      <c r="BP485" s="13">
        <v>-3.6006469353869202</v>
      </c>
      <c r="BQ485" s="13">
        <v>5.9926935833083999</v>
      </c>
      <c r="BR485" s="13">
        <v>17.298472355616202</v>
      </c>
      <c r="BS485" s="13">
        <v>6.7707104619737404</v>
      </c>
      <c r="BT485" s="13">
        <v>9.1041832668911393</v>
      </c>
      <c r="BU485" s="15">
        <v>6.8177727333123495E-2</v>
      </c>
      <c r="BV485" s="15">
        <v>2.05912237411871E-2</v>
      </c>
      <c r="BW485" s="14">
        <v>27</v>
      </c>
      <c r="BX485" s="13">
        <v>1.39471445411174</v>
      </c>
      <c r="BY485" s="12">
        <v>12</v>
      </c>
      <c r="BZ485" s="13">
        <v>-1.47654906584084</v>
      </c>
      <c r="CA485" s="12">
        <v>19</v>
      </c>
      <c r="CB485" s="11" t="s">
        <v>33</v>
      </c>
      <c r="CC485" s="10">
        <v>5000</v>
      </c>
      <c r="CD485" s="10">
        <v>7.5</v>
      </c>
      <c r="CE485" s="3">
        <v>16</v>
      </c>
      <c r="CF485" s="3">
        <v>0</v>
      </c>
      <c r="CG485" s="3">
        <v>0</v>
      </c>
      <c r="CH485" s="3" t="s">
        <v>0</v>
      </c>
      <c r="CI485" s="9">
        <f t="shared" si="15"/>
        <v>-7.8100030181486826E-2</v>
      </c>
      <c r="CJ485" s="8">
        <v>-7.1534297360299121E-2</v>
      </c>
      <c r="CK485" s="8">
        <v>7.7696558285992839E-2</v>
      </c>
      <c r="CL485" s="9">
        <v>7.1130825464805134E-2</v>
      </c>
    </row>
    <row r="486" spans="1:90">
      <c r="A486" s="1">
        <v>2008</v>
      </c>
      <c r="B486" s="16" t="s">
        <v>101</v>
      </c>
      <c r="C486" s="16" t="s">
        <v>101</v>
      </c>
      <c r="D486" s="16" t="s">
        <v>4</v>
      </c>
      <c r="E486" s="16" t="str">
        <f t="shared" si="14"/>
        <v>2008CAR</v>
      </c>
      <c r="F486" s="25">
        <v>12</v>
      </c>
      <c r="G486" s="15">
        <v>0.16286833480083671</v>
      </c>
      <c r="H486" s="16">
        <v>7</v>
      </c>
      <c r="I486" s="6">
        <v>27</v>
      </c>
      <c r="J486" s="15">
        <v>0.13323519829239439</v>
      </c>
      <c r="K486" s="24" t="s">
        <v>52</v>
      </c>
      <c r="L486" s="15">
        <v>9.9078351706732307E-2</v>
      </c>
      <c r="M486" s="12">
        <v>9</v>
      </c>
      <c r="N486" s="15">
        <v>-3.6301727907408897E-2</v>
      </c>
      <c r="O486" s="12">
        <v>10</v>
      </c>
      <c r="P486" s="15">
        <v>2.7488255186695499E-2</v>
      </c>
      <c r="Q486" s="12">
        <v>10</v>
      </c>
      <c r="R486" s="7">
        <v>9.9962335781866293E-2</v>
      </c>
      <c r="S486" s="7">
        <v>-2.5669296839989E-4</v>
      </c>
      <c r="T486" s="15">
        <v>3.3016169542128201E-2</v>
      </c>
      <c r="U486" s="23">
        <v>9.9558736905343093</v>
      </c>
      <c r="V486" s="17">
        <v>7</v>
      </c>
      <c r="W486" s="20">
        <v>0.21509853454821501</v>
      </c>
      <c r="X486" s="17">
        <v>6</v>
      </c>
      <c r="Y486" s="20">
        <v>5.7370642401150798E-3</v>
      </c>
      <c r="Z486" s="17">
        <v>16</v>
      </c>
      <c r="AA486" s="22">
        <v>10.237146790921395</v>
      </c>
      <c r="AB486" s="17">
        <v>8</v>
      </c>
      <c r="AC486" s="20">
        <v>0.19216631938159301</v>
      </c>
      <c r="AD486" s="19">
        <v>25</v>
      </c>
      <c r="AE486" s="15">
        <v>9.9078351706732307E-2</v>
      </c>
      <c r="AF486" s="16">
        <v>9</v>
      </c>
      <c r="AG486" s="6">
        <v>27</v>
      </c>
      <c r="AH486" s="15">
        <v>0.172468639589899</v>
      </c>
      <c r="AI486" s="12">
        <v>2</v>
      </c>
      <c r="AJ486" s="15">
        <v>0.25502171952962199</v>
      </c>
      <c r="AK486" s="12">
        <v>10</v>
      </c>
      <c r="AL486" s="15">
        <v>0.118128587907827</v>
      </c>
      <c r="AM486" s="12">
        <v>4</v>
      </c>
      <c r="AN486" s="15">
        <v>9.9962335781866293E-2</v>
      </c>
      <c r="AO486" s="15">
        <v>0.24174715607952399</v>
      </c>
      <c r="AP486" s="15">
        <v>0.13810396233511599</v>
      </c>
      <c r="AQ486" s="15">
        <v>0.106510226435545</v>
      </c>
      <c r="AR486" s="14">
        <v>29</v>
      </c>
      <c r="AS486" s="15">
        <v>1.64574396714991E-2</v>
      </c>
      <c r="AT486" s="12">
        <v>22</v>
      </c>
      <c r="AU486" s="20">
        <v>-3.6301727907408897E-2</v>
      </c>
      <c r="AV486" s="21">
        <v>10</v>
      </c>
      <c r="AW486" s="6">
        <v>19</v>
      </c>
      <c r="AX486" s="20">
        <v>-3.8908747005150699E-3</v>
      </c>
      <c r="AY486" s="17">
        <v>14</v>
      </c>
      <c r="AZ486" s="20">
        <v>-6.6497061730608098E-2</v>
      </c>
      <c r="BA486" s="17">
        <v>7</v>
      </c>
      <c r="BB486" s="20">
        <v>2.9279433557334901E-3</v>
      </c>
      <c r="BC486" s="17">
        <v>24</v>
      </c>
      <c r="BD486" s="20">
        <v>-2.5669296839989E-4</v>
      </c>
      <c r="BE486" s="20">
        <v>1.03428369804735E-2</v>
      </c>
      <c r="BF486" s="20">
        <v>-1.4027564914140001E-2</v>
      </c>
      <c r="BG486" s="20">
        <v>7.2802520092110898E-2</v>
      </c>
      <c r="BH486" s="19">
        <v>26</v>
      </c>
      <c r="BI486" s="18">
        <v>2.59473830579048E-2</v>
      </c>
      <c r="BJ486" s="17">
        <v>3</v>
      </c>
      <c r="BK486" s="15">
        <v>2.7488255186695499E-2</v>
      </c>
      <c r="BL486" s="16">
        <v>10</v>
      </c>
      <c r="BM486" s="6">
        <v>30</v>
      </c>
      <c r="BN486" s="15">
        <v>3.8739020257801397E-2</v>
      </c>
      <c r="BO486" s="12">
        <v>8</v>
      </c>
      <c r="BP486" s="13">
        <v>6.6023267685495997</v>
      </c>
      <c r="BQ486" s="13">
        <v>16.878912344234401</v>
      </c>
      <c r="BR486" s="13">
        <v>-2.4159096911812301</v>
      </c>
      <c r="BS486" s="13">
        <v>-11.771166947967201</v>
      </c>
      <c r="BT486" s="13">
        <v>4.4499651197121803</v>
      </c>
      <c r="BU486" s="15">
        <v>3.3016169542128201E-2</v>
      </c>
      <c r="BV486" s="15">
        <v>1.94215817035065E-2</v>
      </c>
      <c r="BW486" s="14">
        <v>24</v>
      </c>
      <c r="BX486" s="13">
        <v>0.20407659027559399</v>
      </c>
      <c r="BY486" s="12">
        <v>13</v>
      </c>
      <c r="BZ486" s="13">
        <v>2.7639571777163301</v>
      </c>
      <c r="CA486" s="12">
        <v>10</v>
      </c>
      <c r="CB486" s="11" t="s">
        <v>104</v>
      </c>
      <c r="CC486" s="10">
        <v>4000</v>
      </c>
      <c r="CD486" s="10">
        <v>7.5</v>
      </c>
      <c r="CE486" s="3">
        <v>17</v>
      </c>
      <c r="CF486" s="3" t="s">
        <v>7</v>
      </c>
      <c r="CG486" s="3">
        <v>2</v>
      </c>
      <c r="CH486" s="3" t="s">
        <v>6</v>
      </c>
      <c r="CI486" s="9">
        <f t="shared" si="15"/>
        <v>0.12895523873002618</v>
      </c>
      <c r="CJ486" s="8">
        <v>6.3097057235405596E-2</v>
      </c>
      <c r="CK486" s="8">
        <v>-3.5906565525969575E-2</v>
      </c>
      <c r="CL486" s="9">
        <v>2.9951615968651014E-2</v>
      </c>
    </row>
    <row r="487" spans="1:90">
      <c r="A487" s="1">
        <v>2008</v>
      </c>
      <c r="B487" s="16" t="s">
        <v>59</v>
      </c>
      <c r="C487" s="16" t="s">
        <v>59</v>
      </c>
      <c r="D487" s="16" t="s">
        <v>4</v>
      </c>
      <c r="E487" s="16" t="str">
        <f t="shared" si="14"/>
        <v>2008CHI</v>
      </c>
      <c r="F487" s="25">
        <v>9</v>
      </c>
      <c r="G487" s="15">
        <v>5.9555175571768794E-2</v>
      </c>
      <c r="H487" s="16">
        <v>14</v>
      </c>
      <c r="I487" s="6">
        <v>20</v>
      </c>
      <c r="J487" s="15">
        <v>3.8832018799277508E-2</v>
      </c>
      <c r="K487" s="24" t="s">
        <v>9</v>
      </c>
      <c r="L487" s="15">
        <v>-8.4565374423915304E-2</v>
      </c>
      <c r="M487" s="12">
        <v>24</v>
      </c>
      <c r="N487" s="15">
        <v>-9.7217530460527599E-2</v>
      </c>
      <c r="O487" s="12">
        <v>6</v>
      </c>
      <c r="P487" s="15">
        <v>4.69030195351565E-2</v>
      </c>
      <c r="Q487" s="12">
        <v>5</v>
      </c>
      <c r="R487" s="7">
        <v>-9.1752011883394893E-2</v>
      </c>
      <c r="S487" s="7">
        <v>-8.7364532720077298E-2</v>
      </c>
      <c r="T487" s="15">
        <v>4.3219497962595103E-2</v>
      </c>
      <c r="U487" s="23">
        <v>8.8156647474042398</v>
      </c>
      <c r="V487" s="17">
        <v>12</v>
      </c>
      <c r="W487" s="20">
        <v>3.0238153882610801E-2</v>
      </c>
      <c r="X487" s="17">
        <v>16</v>
      </c>
      <c r="Y487" s="20">
        <v>-5.8395473749850201E-3</v>
      </c>
      <c r="Z487" s="17">
        <v>18</v>
      </c>
      <c r="AA487" s="22">
        <v>8.6839298542263261</v>
      </c>
      <c r="AB487" s="17">
        <v>17</v>
      </c>
      <c r="AC487" s="20">
        <v>9.6320635466353902E-2</v>
      </c>
      <c r="AD487" s="19">
        <v>6</v>
      </c>
      <c r="AE487" s="15">
        <v>-8.4565374423915304E-2</v>
      </c>
      <c r="AF487" s="16">
        <v>24</v>
      </c>
      <c r="AG487" s="6">
        <v>30</v>
      </c>
      <c r="AH487" s="15">
        <v>-0.110364664317183</v>
      </c>
      <c r="AI487" s="12">
        <v>25</v>
      </c>
      <c r="AJ487" s="15">
        <v>4.60915684809221E-2</v>
      </c>
      <c r="AK487" s="12">
        <v>21</v>
      </c>
      <c r="AL487" s="15">
        <v>-0.11340144842663399</v>
      </c>
      <c r="AM487" s="12">
        <v>24</v>
      </c>
      <c r="AN487" s="15">
        <v>-9.1752011883394893E-2</v>
      </c>
      <c r="AO487" s="15">
        <v>1.8526109024077999E-2</v>
      </c>
      <c r="AP487" s="15">
        <v>-7.6218040572161E-2</v>
      </c>
      <c r="AQ487" s="15">
        <v>3.5415045098165697E-2</v>
      </c>
      <c r="AR487" s="14">
        <v>3</v>
      </c>
      <c r="AS487" s="15">
        <v>-4.27156626918785E-3</v>
      </c>
      <c r="AT487" s="12">
        <v>14</v>
      </c>
      <c r="AU487" s="20">
        <v>-9.7217530460527599E-2</v>
      </c>
      <c r="AV487" s="21">
        <v>6</v>
      </c>
      <c r="AW487" s="6">
        <v>13</v>
      </c>
      <c r="AX487" s="20">
        <v>-7.0923111974344893E-2</v>
      </c>
      <c r="AY487" s="17">
        <v>7</v>
      </c>
      <c r="AZ487" s="20">
        <v>-1.05586751787425E-2</v>
      </c>
      <c r="BA487" s="17">
        <v>10</v>
      </c>
      <c r="BB487" s="20">
        <v>-0.21115342175302601</v>
      </c>
      <c r="BC487" s="17">
        <v>4</v>
      </c>
      <c r="BD487" s="20">
        <v>-8.7364532720077298E-2</v>
      </c>
      <c r="BE487" s="20">
        <v>8.2805013739560493E-3</v>
      </c>
      <c r="BF487" s="20">
        <v>-0.21311512302928901</v>
      </c>
      <c r="BG487" s="20">
        <v>5.19840200734661E-2</v>
      </c>
      <c r="BH487" s="19">
        <v>17</v>
      </c>
      <c r="BI487" s="18">
        <v>-3.9156763981650303E-3</v>
      </c>
      <c r="BJ487" s="17">
        <v>15</v>
      </c>
      <c r="BK487" s="15">
        <v>4.69030195351565E-2</v>
      </c>
      <c r="BL487" s="16">
        <v>5</v>
      </c>
      <c r="BM487" s="6">
        <v>1</v>
      </c>
      <c r="BN487" s="15">
        <v>6.9679706225448904E-2</v>
      </c>
      <c r="BO487" s="12">
        <v>3</v>
      </c>
      <c r="BP487" s="13">
        <v>4.2481516197864204</v>
      </c>
      <c r="BQ487" s="13">
        <v>-3.7779462441956699</v>
      </c>
      <c r="BR487" s="13">
        <v>16.2422659262064</v>
      </c>
      <c r="BS487" s="13">
        <v>14.6426099313815</v>
      </c>
      <c r="BT487" s="13">
        <v>-7.9035714656004004</v>
      </c>
      <c r="BU487" s="15">
        <v>4.3219497962595103E-2</v>
      </c>
      <c r="BV487" s="15">
        <v>1.52632465370667E-2</v>
      </c>
      <c r="BW487" s="14">
        <v>17</v>
      </c>
      <c r="BX487" s="13">
        <v>20.4489534591611</v>
      </c>
      <c r="BY487" s="12">
        <v>2</v>
      </c>
      <c r="BZ487" s="13">
        <v>-1.84176078628069</v>
      </c>
      <c r="CA487" s="12">
        <v>20</v>
      </c>
      <c r="CB487" s="11" t="s">
        <v>106</v>
      </c>
      <c r="CC487" s="10">
        <v>4000</v>
      </c>
      <c r="CD487" s="10">
        <v>8</v>
      </c>
      <c r="CE487" s="3">
        <v>16</v>
      </c>
      <c r="CF487" s="3">
        <v>0</v>
      </c>
      <c r="CG487" s="3">
        <v>0</v>
      </c>
      <c r="CH487" s="3" t="s">
        <v>0</v>
      </c>
      <c r="CI487" s="9">
        <f t="shared" si="15"/>
        <v>5.9555175571768801E-2</v>
      </c>
      <c r="CJ487" s="8">
        <v>-8.456537442391529E-2</v>
      </c>
      <c r="CK487" s="8">
        <v>-9.7217530460527585E-2</v>
      </c>
      <c r="CL487" s="9">
        <v>4.6903019535156507E-2</v>
      </c>
    </row>
    <row r="488" spans="1:90">
      <c r="A488" s="1">
        <v>2008</v>
      </c>
      <c r="B488" s="16" t="s">
        <v>58</v>
      </c>
      <c r="C488" s="16" t="s">
        <v>58</v>
      </c>
      <c r="D488" s="16" t="s">
        <v>20</v>
      </c>
      <c r="E488" s="16" t="str">
        <f t="shared" si="14"/>
        <v>2008CIN</v>
      </c>
      <c r="F488" s="25">
        <v>4.5</v>
      </c>
      <c r="G488" s="15">
        <v>-0.20748013909514418</v>
      </c>
      <c r="H488" s="16">
        <v>28</v>
      </c>
      <c r="I488" s="6">
        <v>17</v>
      </c>
      <c r="J488" s="15">
        <v>-0.2886419828462321</v>
      </c>
      <c r="K488" s="24" t="s">
        <v>82</v>
      </c>
      <c r="L488" s="15">
        <v>-0.17059148950859301</v>
      </c>
      <c r="M488" s="12">
        <v>28</v>
      </c>
      <c r="N488" s="15">
        <v>9.1883129990540605E-3</v>
      </c>
      <c r="O488" s="12">
        <v>16</v>
      </c>
      <c r="P488" s="15">
        <v>-2.7700336587497099E-2</v>
      </c>
      <c r="Q488" s="12">
        <v>26</v>
      </c>
      <c r="R488" s="7">
        <v>-0.208825502889779</v>
      </c>
      <c r="S488" s="7">
        <v>4.2193745787197E-2</v>
      </c>
      <c r="T488" s="15">
        <v>-3.76227341692561E-2</v>
      </c>
      <c r="U488" s="23">
        <v>4.1545272237843003</v>
      </c>
      <c r="V488" s="17">
        <v>29</v>
      </c>
      <c r="W488" s="20">
        <v>-0.16272262968645501</v>
      </c>
      <c r="X488" s="17">
        <v>25</v>
      </c>
      <c r="Y488" s="20">
        <v>7.7485253353665295E-2</v>
      </c>
      <c r="Z488" s="17">
        <v>2</v>
      </c>
      <c r="AA488" s="22">
        <v>3.3032162644482432</v>
      </c>
      <c r="AB488" s="17">
        <v>30</v>
      </c>
      <c r="AC488" s="20">
        <v>0.115988353388952</v>
      </c>
      <c r="AD488" s="19">
        <v>9</v>
      </c>
      <c r="AE488" s="15">
        <v>-0.17059148950859301</v>
      </c>
      <c r="AF488" s="16">
        <v>28</v>
      </c>
      <c r="AG488" s="6">
        <v>7</v>
      </c>
      <c r="AH488" s="15">
        <v>-0.16190885163814001</v>
      </c>
      <c r="AI488" s="12">
        <v>28</v>
      </c>
      <c r="AJ488" s="15">
        <v>-4.50695383845282E-2</v>
      </c>
      <c r="AK488" s="12">
        <v>28</v>
      </c>
      <c r="AL488" s="15">
        <v>-0.22103416439593199</v>
      </c>
      <c r="AM488" s="12">
        <v>32</v>
      </c>
      <c r="AN488" s="15">
        <v>-0.208825502889779</v>
      </c>
      <c r="AO488" s="15">
        <v>-9.0409498031435803E-2</v>
      </c>
      <c r="AP488" s="15">
        <v>-0.26633587094747102</v>
      </c>
      <c r="AQ488" s="15">
        <v>5.37667989203321E-2</v>
      </c>
      <c r="AR488" s="14">
        <v>14</v>
      </c>
      <c r="AS488" s="15">
        <v>-7.2307814282292701E-2</v>
      </c>
      <c r="AT488" s="12">
        <v>1</v>
      </c>
      <c r="AU488" s="20">
        <v>9.1883129990540605E-3</v>
      </c>
      <c r="AV488" s="21">
        <v>16</v>
      </c>
      <c r="AW488" s="6">
        <v>31</v>
      </c>
      <c r="AX488" s="20">
        <v>-2.0047529519840901E-2</v>
      </c>
      <c r="AY488" s="17">
        <v>11</v>
      </c>
      <c r="AZ488" s="20">
        <v>0.16138691342970701</v>
      </c>
      <c r="BA488" s="17">
        <v>23</v>
      </c>
      <c r="BB488" s="20">
        <v>-0.14846924332466699</v>
      </c>
      <c r="BC488" s="17">
        <v>9</v>
      </c>
      <c r="BD488" s="20">
        <v>4.2193745787197E-2</v>
      </c>
      <c r="BE488" s="20">
        <v>0.17811839057616599</v>
      </c>
      <c r="BF488" s="20">
        <v>-9.8606151721470497E-2</v>
      </c>
      <c r="BG488" s="20">
        <v>5.3347692380345098E-2</v>
      </c>
      <c r="BH488" s="19">
        <v>18</v>
      </c>
      <c r="BI488" s="18">
        <v>5.8818450099560196E-3</v>
      </c>
      <c r="BJ488" s="17">
        <v>10</v>
      </c>
      <c r="BK488" s="15">
        <v>-2.7700336587497099E-2</v>
      </c>
      <c r="BL488" s="16">
        <v>26</v>
      </c>
      <c r="BM488" s="6">
        <v>19</v>
      </c>
      <c r="BN488" s="15">
        <v>-2.0861307568155799E-2</v>
      </c>
      <c r="BO488" s="12">
        <v>21</v>
      </c>
      <c r="BP488" s="13">
        <v>2.1874548373916198</v>
      </c>
      <c r="BQ488" s="13">
        <v>-1.59693272873459</v>
      </c>
      <c r="BR488" s="13">
        <v>-1.2087887850005099</v>
      </c>
      <c r="BS488" s="13">
        <v>-10.2227638972452</v>
      </c>
      <c r="BT488" s="13">
        <v>-3.0091377201598899</v>
      </c>
      <c r="BU488" s="15">
        <v>-3.76227341692561E-2</v>
      </c>
      <c r="BV488" s="15">
        <v>7.0035938988936503E-3</v>
      </c>
      <c r="BW488" s="14">
        <v>3</v>
      </c>
      <c r="BX488" s="13">
        <v>-3.65467470569138</v>
      </c>
      <c r="BY488" s="12">
        <v>19</v>
      </c>
      <c r="BZ488" s="13">
        <v>-4.9611987908795001</v>
      </c>
      <c r="CA488" s="12">
        <v>28</v>
      </c>
      <c r="CB488" s="11" t="s">
        <v>105</v>
      </c>
      <c r="CC488" s="10">
        <v>6000</v>
      </c>
      <c r="CD488" s="10">
        <v>7</v>
      </c>
      <c r="CE488" s="3">
        <v>16</v>
      </c>
      <c r="CF488" s="3">
        <v>0</v>
      </c>
      <c r="CG488" s="3">
        <v>0</v>
      </c>
      <c r="CH488" s="3" t="s">
        <v>0</v>
      </c>
      <c r="CI488" s="9">
        <f t="shared" si="15"/>
        <v>-0.20748013909514459</v>
      </c>
      <c r="CJ488" s="8">
        <v>-0.1705914895085934</v>
      </c>
      <c r="CK488" s="8">
        <v>9.1883129990540623E-3</v>
      </c>
      <c r="CL488" s="9">
        <v>-2.7700336587497137E-2</v>
      </c>
    </row>
    <row r="489" spans="1:90">
      <c r="A489" s="1">
        <v>2008</v>
      </c>
      <c r="B489" s="16" t="s">
        <v>102</v>
      </c>
      <c r="C489" s="16" t="s">
        <v>102</v>
      </c>
      <c r="D489" s="16" t="s">
        <v>20</v>
      </c>
      <c r="E489" s="16" t="str">
        <f t="shared" si="14"/>
        <v>2008CLE</v>
      </c>
      <c r="F489" s="25">
        <v>4</v>
      </c>
      <c r="G489" s="15">
        <v>-0.19119829892838652</v>
      </c>
      <c r="H489" s="16">
        <v>26</v>
      </c>
      <c r="I489" s="6">
        <v>13</v>
      </c>
      <c r="J489" s="15">
        <v>-0.29032768893841582</v>
      </c>
      <c r="K489" s="24" t="s">
        <v>37</v>
      </c>
      <c r="L489" s="15">
        <v>-0.181558985526549</v>
      </c>
      <c r="M489" s="12">
        <v>29</v>
      </c>
      <c r="N489" s="15">
        <v>5.8584544317263801E-2</v>
      </c>
      <c r="O489" s="12">
        <v>23</v>
      </c>
      <c r="P489" s="15">
        <v>4.8945230915426297E-2</v>
      </c>
      <c r="Q489" s="12">
        <v>4</v>
      </c>
      <c r="R489" s="7">
        <v>-0.230277561082084</v>
      </c>
      <c r="S489" s="7">
        <v>9.73580455086758E-2</v>
      </c>
      <c r="T489" s="15">
        <v>3.7307917652344001E-2</v>
      </c>
      <c r="U489" s="23">
        <v>5.6866643888806401</v>
      </c>
      <c r="V489" s="17">
        <v>27</v>
      </c>
      <c r="W489" s="20">
        <v>-0.25492348240682899</v>
      </c>
      <c r="X489" s="17">
        <v>30</v>
      </c>
      <c r="Y489" s="20">
        <v>8.4116356883438395E-2</v>
      </c>
      <c r="Z489" s="17">
        <v>1</v>
      </c>
      <c r="AA489" s="22">
        <v>4.4214280297616977</v>
      </c>
      <c r="AB489" s="17">
        <v>28</v>
      </c>
      <c r="AC489" s="20">
        <v>0.164334321216007</v>
      </c>
      <c r="AD489" s="19">
        <v>22</v>
      </c>
      <c r="AE489" s="15">
        <v>-0.181558985526549</v>
      </c>
      <c r="AF489" s="16">
        <v>29</v>
      </c>
      <c r="AG489" s="6">
        <v>8</v>
      </c>
      <c r="AH489" s="15">
        <v>-0.232577939792837</v>
      </c>
      <c r="AI489" s="12">
        <v>31</v>
      </c>
      <c r="AJ489" s="15">
        <v>-0.15051798677634301</v>
      </c>
      <c r="AK489" s="12">
        <v>31</v>
      </c>
      <c r="AL489" s="15">
        <v>-4.5684105937393797E-2</v>
      </c>
      <c r="AM489" s="12">
        <v>17</v>
      </c>
      <c r="AN489" s="15">
        <v>-0.230277561082084</v>
      </c>
      <c r="AO489" s="15">
        <v>-0.209064479626352</v>
      </c>
      <c r="AP489" s="15">
        <v>-9.8216817657955494E-2</v>
      </c>
      <c r="AQ489" s="15">
        <v>8.8225549805823505E-2</v>
      </c>
      <c r="AR489" s="14">
        <v>28</v>
      </c>
      <c r="AS489" s="15">
        <v>-7.21157517224537E-2</v>
      </c>
      <c r="AT489" s="12">
        <v>2</v>
      </c>
      <c r="AU489" s="20">
        <v>5.8584544317263801E-2</v>
      </c>
      <c r="AV489" s="21">
        <v>23</v>
      </c>
      <c r="AW489" s="6">
        <v>25</v>
      </c>
      <c r="AX489" s="20">
        <v>5.1739348915556697E-2</v>
      </c>
      <c r="AY489" s="17">
        <v>19</v>
      </c>
      <c r="AZ489" s="20">
        <v>0.19017252681876301</v>
      </c>
      <c r="BA489" s="17">
        <v>26</v>
      </c>
      <c r="BB489" s="20">
        <v>-4.8937509838088901E-2</v>
      </c>
      <c r="BC489" s="17">
        <v>20</v>
      </c>
      <c r="BD489" s="20">
        <v>9.73580455086758E-2</v>
      </c>
      <c r="BE489" s="20">
        <v>0.247685931728019</v>
      </c>
      <c r="BF489" s="20">
        <v>-2.54765995391854E-2</v>
      </c>
      <c r="BG489" s="20">
        <v>4.4896673060652398E-2</v>
      </c>
      <c r="BH489" s="19">
        <v>14</v>
      </c>
      <c r="BI489" s="18">
        <v>1.9828041156124802E-2</v>
      </c>
      <c r="BJ489" s="17">
        <v>6</v>
      </c>
      <c r="BK489" s="15">
        <v>4.8945230915426297E-2</v>
      </c>
      <c r="BL489" s="16">
        <v>4</v>
      </c>
      <c r="BM489" s="6">
        <v>2</v>
      </c>
      <c r="BN489" s="15">
        <v>2.93938063015644E-2</v>
      </c>
      <c r="BO489" s="12">
        <v>11</v>
      </c>
      <c r="BP489" s="13">
        <v>1.8225734540442999</v>
      </c>
      <c r="BQ489" s="13">
        <v>-3.3262807360517801</v>
      </c>
      <c r="BR489" s="13">
        <v>8.4739032690408091</v>
      </c>
      <c r="BS489" s="13">
        <v>16.579165609019299</v>
      </c>
      <c r="BT489" s="13">
        <v>0.92325386166053403</v>
      </c>
      <c r="BU489" s="15">
        <v>3.7307917652344001E-2</v>
      </c>
      <c r="BV489" s="15">
        <v>1.71438649254048E-2</v>
      </c>
      <c r="BW489" s="14">
        <v>19</v>
      </c>
      <c r="BX489" s="13">
        <v>8.6351130167515695</v>
      </c>
      <c r="BY489" s="12">
        <v>4</v>
      </c>
      <c r="BZ489" s="13">
        <v>-5.8186566315411401</v>
      </c>
      <c r="CA489" s="12">
        <v>29</v>
      </c>
      <c r="CB489" s="11" t="s">
        <v>105</v>
      </c>
      <c r="CC489" s="10">
        <v>2500</v>
      </c>
      <c r="CD489" s="10">
        <v>8</v>
      </c>
      <c r="CE489" s="3">
        <v>16</v>
      </c>
      <c r="CF489" s="3">
        <v>0</v>
      </c>
      <c r="CG489" s="3">
        <v>0</v>
      </c>
      <c r="CH489" s="3" t="s">
        <v>0</v>
      </c>
      <c r="CI489" s="9">
        <f t="shared" si="15"/>
        <v>-0.19119829892838636</v>
      </c>
      <c r="CJ489" s="8">
        <v>-0.18155898552654892</v>
      </c>
      <c r="CK489" s="8">
        <v>5.8584544317263752E-2</v>
      </c>
      <c r="CL489" s="9">
        <v>4.8945230915426324E-2</v>
      </c>
    </row>
    <row r="490" spans="1:90">
      <c r="A490" s="1">
        <v>2008</v>
      </c>
      <c r="B490" s="16" t="s">
        <v>53</v>
      </c>
      <c r="C490" s="16" t="s">
        <v>53</v>
      </c>
      <c r="D490" s="16" t="s">
        <v>4</v>
      </c>
      <c r="E490" s="16" t="str">
        <f t="shared" si="14"/>
        <v>2008DAL</v>
      </c>
      <c r="F490" s="25">
        <v>9</v>
      </c>
      <c r="G490" s="15">
        <v>5.47481956820303E-2</v>
      </c>
      <c r="H490" s="16">
        <v>15</v>
      </c>
      <c r="I490" s="6">
        <v>3</v>
      </c>
      <c r="J490" s="15">
        <v>3.5073639984912058E-3</v>
      </c>
      <c r="K490" s="24" t="s">
        <v>9</v>
      </c>
      <c r="L490" s="15">
        <v>2.5896650197777E-2</v>
      </c>
      <c r="M490" s="12">
        <v>15</v>
      </c>
      <c r="N490" s="15">
        <v>-6.4515557399363405E-2</v>
      </c>
      <c r="O490" s="12">
        <v>9</v>
      </c>
      <c r="P490" s="15">
        <v>-3.5664011915110101E-2</v>
      </c>
      <c r="Q490" s="12">
        <v>27</v>
      </c>
      <c r="R490" s="7">
        <v>-2.0986047017297E-3</v>
      </c>
      <c r="S490" s="7">
        <v>-4.2104334663986102E-2</v>
      </c>
      <c r="T490" s="15">
        <v>-3.6498365963765197E-2</v>
      </c>
      <c r="U490" s="23">
        <v>8.4063226755437697</v>
      </c>
      <c r="V490" s="17">
        <v>14</v>
      </c>
      <c r="W490" s="20">
        <v>9.3396657901764296E-2</v>
      </c>
      <c r="X490" s="17">
        <v>11</v>
      </c>
      <c r="Y490" s="20">
        <v>3.92702634848245E-2</v>
      </c>
      <c r="Z490" s="17">
        <v>5</v>
      </c>
      <c r="AA490" s="22">
        <v>7.9179296219370388</v>
      </c>
      <c r="AB490" s="17">
        <v>19</v>
      </c>
      <c r="AC490" s="20">
        <v>0.25147801824100502</v>
      </c>
      <c r="AD490" s="19">
        <v>30</v>
      </c>
      <c r="AE490" s="15">
        <v>2.5896650197777E-2</v>
      </c>
      <c r="AF490" s="16">
        <v>15</v>
      </c>
      <c r="AG490" s="6">
        <v>3</v>
      </c>
      <c r="AH490" s="15">
        <v>-1.5275724256244299E-2</v>
      </c>
      <c r="AI490" s="12">
        <v>21</v>
      </c>
      <c r="AJ490" s="15">
        <v>0.17144222822216601</v>
      </c>
      <c r="AK490" s="12">
        <v>17</v>
      </c>
      <c r="AL490" s="15">
        <v>5.2189648927723299E-2</v>
      </c>
      <c r="AM490" s="12">
        <v>6</v>
      </c>
      <c r="AN490" s="15">
        <v>-2.0986047017297E-3</v>
      </c>
      <c r="AO490" s="15">
        <v>0.14482764889979399</v>
      </c>
      <c r="AP490" s="15">
        <v>2.7533174269894999E-2</v>
      </c>
      <c r="AQ490" s="15">
        <v>0.112826824649553</v>
      </c>
      <c r="AR490" s="14">
        <v>30</v>
      </c>
      <c r="AS490" s="15">
        <v>-5.1306007761632903E-2</v>
      </c>
      <c r="AT490" s="12">
        <v>4</v>
      </c>
      <c r="AU490" s="20">
        <v>-6.4515557399363405E-2</v>
      </c>
      <c r="AV490" s="21">
        <v>9</v>
      </c>
      <c r="AW490" s="6">
        <v>8</v>
      </c>
      <c r="AX490" s="20">
        <v>-0.132796675209125</v>
      </c>
      <c r="AY490" s="17">
        <v>6</v>
      </c>
      <c r="AZ490" s="20">
        <v>-4.2695949553000698E-2</v>
      </c>
      <c r="BA490" s="17">
        <v>9</v>
      </c>
      <c r="BB490" s="20">
        <v>-9.3329315512388406E-2</v>
      </c>
      <c r="BC490" s="17">
        <v>12</v>
      </c>
      <c r="BD490" s="20">
        <v>-4.2104334663986102E-2</v>
      </c>
      <c r="BE490" s="20">
        <v>2.2457868267363201E-3</v>
      </c>
      <c r="BF490" s="20">
        <v>-0.10067063346802101</v>
      </c>
      <c r="BG490" s="20">
        <v>5.3397315959337999E-2</v>
      </c>
      <c r="BH490" s="19">
        <v>19</v>
      </c>
      <c r="BI490" s="18">
        <v>-1.49443564565706E-2</v>
      </c>
      <c r="BJ490" s="17">
        <v>20</v>
      </c>
      <c r="BK490" s="15">
        <v>-3.5664011915110101E-2</v>
      </c>
      <c r="BL490" s="16">
        <v>27</v>
      </c>
      <c r="BM490" s="6">
        <v>18</v>
      </c>
      <c r="BN490" s="15">
        <v>-2.4124293051116401E-2</v>
      </c>
      <c r="BO490" s="12">
        <v>24</v>
      </c>
      <c r="BP490" s="13">
        <v>7.8838328727039801</v>
      </c>
      <c r="BQ490" s="13">
        <v>-7.4859041387163003</v>
      </c>
      <c r="BR490" s="13">
        <v>-1.1256853731276499</v>
      </c>
      <c r="BS490" s="13">
        <v>-8.5296937073213392</v>
      </c>
      <c r="BT490" s="13">
        <v>-8.5745556110937198</v>
      </c>
      <c r="BU490" s="15">
        <v>-3.6498365963765197E-2</v>
      </c>
      <c r="BV490" s="15">
        <v>2.5222225718738198E-2</v>
      </c>
      <c r="BW490" s="14">
        <v>31</v>
      </c>
      <c r="BX490" s="13">
        <v>-7.9494034600804797</v>
      </c>
      <c r="BY490" s="12">
        <v>27</v>
      </c>
      <c r="BZ490" s="13">
        <v>-0.41717702432754999</v>
      </c>
      <c r="CA490" s="12">
        <v>16</v>
      </c>
      <c r="CB490" s="11" t="s">
        <v>1</v>
      </c>
      <c r="CC490" s="10">
        <v>600</v>
      </c>
      <c r="CD490" s="10">
        <v>10.5</v>
      </c>
      <c r="CE490" s="3">
        <v>16</v>
      </c>
      <c r="CF490" s="3">
        <v>0</v>
      </c>
      <c r="CG490" s="3">
        <v>0</v>
      </c>
      <c r="CH490" s="3" t="s">
        <v>0</v>
      </c>
      <c r="CI490" s="9">
        <f t="shared" si="15"/>
        <v>5.4748195682030272E-2</v>
      </c>
      <c r="CJ490" s="8">
        <v>2.5896650197776958E-2</v>
      </c>
      <c r="CK490" s="8">
        <v>-6.4515557399363377E-2</v>
      </c>
      <c r="CL490" s="9">
        <v>-3.566401191511006E-2</v>
      </c>
    </row>
    <row r="491" spans="1:90">
      <c r="A491" s="1">
        <v>2008</v>
      </c>
      <c r="B491" s="16" t="s">
        <v>51</v>
      </c>
      <c r="C491" s="16" t="s">
        <v>51</v>
      </c>
      <c r="D491" s="16" t="s">
        <v>20</v>
      </c>
      <c r="E491" s="16" t="str">
        <f t="shared" si="14"/>
        <v>2008DEN</v>
      </c>
      <c r="F491" s="25">
        <v>8</v>
      </c>
      <c r="G491" s="15">
        <v>-6.3245651943076395E-2</v>
      </c>
      <c r="H491" s="16">
        <v>21</v>
      </c>
      <c r="I491" s="6">
        <v>18</v>
      </c>
      <c r="J491" s="15">
        <v>-4.4404564981151098E-2</v>
      </c>
      <c r="K491" s="24" t="s">
        <v>3</v>
      </c>
      <c r="L491" s="15">
        <v>0.18744809334963899</v>
      </c>
      <c r="M491" s="12">
        <v>1</v>
      </c>
      <c r="N491" s="15">
        <v>0.18075528981899699</v>
      </c>
      <c r="O491" s="12">
        <v>31</v>
      </c>
      <c r="P491" s="15">
        <v>-6.9938455473718394E-2</v>
      </c>
      <c r="Q491" s="12">
        <v>31</v>
      </c>
      <c r="R491" s="7">
        <v>0.20297355135414</v>
      </c>
      <c r="S491" s="7">
        <v>0.19738038728051099</v>
      </c>
      <c r="T491" s="15">
        <v>-4.9997729054780102E-2</v>
      </c>
      <c r="U491" s="23">
        <v>6.5026737887417099</v>
      </c>
      <c r="V491" s="17">
        <v>24</v>
      </c>
      <c r="W491" s="20">
        <v>-0.11215908443868999</v>
      </c>
      <c r="X491" s="17">
        <v>22</v>
      </c>
      <c r="Y491" s="20">
        <v>-2.8592344622054299E-2</v>
      </c>
      <c r="Z491" s="17">
        <v>26</v>
      </c>
      <c r="AA491" s="22">
        <v>6.0772896734575914</v>
      </c>
      <c r="AB491" s="17">
        <v>25</v>
      </c>
      <c r="AC491" s="20">
        <v>0.20057330656466699</v>
      </c>
      <c r="AD491" s="19">
        <v>26</v>
      </c>
      <c r="AE491" s="15">
        <v>0.18744809334963899</v>
      </c>
      <c r="AF491" s="16">
        <v>1</v>
      </c>
      <c r="AG491" s="6">
        <v>9</v>
      </c>
      <c r="AH491" s="15">
        <v>0.16843169181551099</v>
      </c>
      <c r="AI491" s="12">
        <v>4</v>
      </c>
      <c r="AJ491" s="15">
        <v>0.30190527705339598</v>
      </c>
      <c r="AK491" s="12">
        <v>7</v>
      </c>
      <c r="AL491" s="15">
        <v>0.123638582031556</v>
      </c>
      <c r="AM491" s="12">
        <v>3</v>
      </c>
      <c r="AN491" s="15">
        <v>0.20297355135414</v>
      </c>
      <c r="AO491" s="15">
        <v>0.33184537220764199</v>
      </c>
      <c r="AP491" s="15">
        <v>0.11888038213841701</v>
      </c>
      <c r="AQ491" s="15">
        <v>5.9032600882115101E-2</v>
      </c>
      <c r="AR491" s="14">
        <v>16</v>
      </c>
      <c r="AS491" s="15">
        <v>4.27238313446862E-2</v>
      </c>
      <c r="AT491" s="12">
        <v>28</v>
      </c>
      <c r="AU491" s="20">
        <v>0.18075528981899699</v>
      </c>
      <c r="AV491" s="21">
        <v>31</v>
      </c>
      <c r="AW491" s="6">
        <v>20</v>
      </c>
      <c r="AX491" s="20">
        <v>0.19654485374007599</v>
      </c>
      <c r="AY491" s="17">
        <v>32</v>
      </c>
      <c r="AZ491" s="20">
        <v>0.32107399221878802</v>
      </c>
      <c r="BA491" s="17">
        <v>32</v>
      </c>
      <c r="BB491" s="20">
        <v>4.3119649082644998E-2</v>
      </c>
      <c r="BC491" s="17">
        <v>29</v>
      </c>
      <c r="BD491" s="20">
        <v>0.19738038728051099</v>
      </c>
      <c r="BE491" s="20">
        <v>0.35664430503319799</v>
      </c>
      <c r="BF491" s="20">
        <v>4.1161786401363497E-2</v>
      </c>
      <c r="BG491" s="20">
        <v>4.3428804613659402E-2</v>
      </c>
      <c r="BH491" s="19">
        <v>9</v>
      </c>
      <c r="BI491" s="18">
        <v>1.2673495589795099E-3</v>
      </c>
      <c r="BJ491" s="17">
        <v>11</v>
      </c>
      <c r="BK491" s="15">
        <v>-6.9938455473718394E-2</v>
      </c>
      <c r="BL491" s="16">
        <v>31</v>
      </c>
      <c r="BM491" s="6">
        <v>28</v>
      </c>
      <c r="BN491" s="15">
        <v>-8.4045922514125404E-2</v>
      </c>
      <c r="BO491" s="12">
        <v>32</v>
      </c>
      <c r="BP491" s="13">
        <v>-12.199549552512799</v>
      </c>
      <c r="BQ491" s="13">
        <v>-9.2520617109988894</v>
      </c>
      <c r="BR491" s="13">
        <v>-7.3124550663363097</v>
      </c>
      <c r="BS491" s="13">
        <v>-6.6379203378398497</v>
      </c>
      <c r="BT491" s="13">
        <v>0.43275893082866601</v>
      </c>
      <c r="BU491" s="15">
        <v>-4.9997729054780102E-2</v>
      </c>
      <c r="BV491" s="15">
        <v>1.7872032338884201E-2</v>
      </c>
      <c r="BW491" s="14">
        <v>21</v>
      </c>
      <c r="BX491" s="13">
        <v>-6.7744408928378199</v>
      </c>
      <c r="BY491" s="12">
        <v>25</v>
      </c>
      <c r="BZ491" s="13">
        <v>9.9703632094691397</v>
      </c>
      <c r="CA491" s="12">
        <v>1</v>
      </c>
      <c r="CB491" s="11" t="s">
        <v>18</v>
      </c>
      <c r="CC491" s="10">
        <v>5000</v>
      </c>
      <c r="CD491" s="10">
        <v>7.5</v>
      </c>
      <c r="CE491" s="3">
        <v>16</v>
      </c>
      <c r="CF491" s="3">
        <v>0</v>
      </c>
      <c r="CG491" s="3">
        <v>0</v>
      </c>
      <c r="CH491" s="3" t="s">
        <v>0</v>
      </c>
      <c r="CI491" s="9">
        <f t="shared" si="15"/>
        <v>-6.3245651943076409E-2</v>
      </c>
      <c r="CJ491" s="8">
        <v>0.18744809334963872</v>
      </c>
      <c r="CK491" s="8">
        <v>0.18075528981899677</v>
      </c>
      <c r="CL491" s="9">
        <v>-6.9938455473718353E-2</v>
      </c>
    </row>
    <row r="492" spans="1:90">
      <c r="A492" s="1">
        <v>2008</v>
      </c>
      <c r="B492" s="16" t="s">
        <v>50</v>
      </c>
      <c r="C492" s="16" t="s">
        <v>50</v>
      </c>
      <c r="D492" s="16" t="s">
        <v>4</v>
      </c>
      <c r="E492" s="16" t="str">
        <f t="shared" si="14"/>
        <v>2008DET</v>
      </c>
      <c r="F492" s="25">
        <v>0</v>
      </c>
      <c r="G492" s="15">
        <v>-0.43927070132584384</v>
      </c>
      <c r="H492" s="16">
        <v>32</v>
      </c>
      <c r="I492" s="6">
        <v>26</v>
      </c>
      <c r="J492" s="15">
        <v>-0.4643976322205714</v>
      </c>
      <c r="K492" s="24" t="s">
        <v>109</v>
      </c>
      <c r="L492" s="15">
        <v>-0.22884897958075701</v>
      </c>
      <c r="M492" s="12">
        <v>30</v>
      </c>
      <c r="N492" s="15">
        <v>0.22319150362852999</v>
      </c>
      <c r="O492" s="12">
        <v>32</v>
      </c>
      <c r="P492" s="15">
        <v>1.27697818834432E-2</v>
      </c>
      <c r="Q492" s="12">
        <v>15</v>
      </c>
      <c r="R492" s="7">
        <v>-0.247431441163563</v>
      </c>
      <c r="S492" s="7">
        <v>0.23747150113745799</v>
      </c>
      <c r="T492" s="15">
        <v>2.0505310080449601E-2</v>
      </c>
      <c r="U492" s="23">
        <v>1.92129824100379</v>
      </c>
      <c r="V492" s="17">
        <v>32</v>
      </c>
      <c r="W492" s="20">
        <v>-0.402796482642021</v>
      </c>
      <c r="X492" s="17">
        <v>32</v>
      </c>
      <c r="Y492" s="20">
        <v>5.6462462835896801E-2</v>
      </c>
      <c r="Z492" s="17">
        <v>3</v>
      </c>
      <c r="AA492" s="22">
        <v>2.5425281522861995</v>
      </c>
      <c r="AB492" s="17">
        <v>31</v>
      </c>
      <c r="AC492" s="20">
        <v>0.123711815130219</v>
      </c>
      <c r="AD492" s="19">
        <v>11</v>
      </c>
      <c r="AE492" s="15">
        <v>-0.22884897958075701</v>
      </c>
      <c r="AF492" s="16">
        <v>30</v>
      </c>
      <c r="AG492" s="6">
        <v>21</v>
      </c>
      <c r="AH492" s="15">
        <v>-0.219620996355397</v>
      </c>
      <c r="AI492" s="12">
        <v>29</v>
      </c>
      <c r="AJ492" s="15">
        <v>-0.14502879416117501</v>
      </c>
      <c r="AK492" s="12">
        <v>29</v>
      </c>
      <c r="AL492" s="15">
        <v>-0.19087122004681001</v>
      </c>
      <c r="AM492" s="12">
        <v>31</v>
      </c>
      <c r="AN492" s="15">
        <v>-0.247431441163563</v>
      </c>
      <c r="AO492" s="15">
        <v>-0.19643653973667799</v>
      </c>
      <c r="AP492" s="15">
        <v>-0.178267659880296</v>
      </c>
      <c r="AQ492" s="15">
        <v>6.5941578484003602E-2</v>
      </c>
      <c r="AR492" s="14">
        <v>24</v>
      </c>
      <c r="AS492" s="15">
        <v>-3.5823898397128802E-2</v>
      </c>
      <c r="AT492" s="12">
        <v>9</v>
      </c>
      <c r="AU492" s="20">
        <v>0.22319150362852999</v>
      </c>
      <c r="AV492" s="21">
        <v>32</v>
      </c>
      <c r="AW492" s="6">
        <v>30</v>
      </c>
      <c r="AX492" s="20">
        <v>0.19602092519919501</v>
      </c>
      <c r="AY492" s="17">
        <v>31</v>
      </c>
      <c r="AZ492" s="20">
        <v>0.283978962376776</v>
      </c>
      <c r="BA492" s="17">
        <v>31</v>
      </c>
      <c r="BB492" s="20">
        <v>0.16379623550506101</v>
      </c>
      <c r="BC492" s="17">
        <v>32</v>
      </c>
      <c r="BD492" s="20">
        <v>0.23747150113745799</v>
      </c>
      <c r="BE492" s="20">
        <v>0.318538499400708</v>
      </c>
      <c r="BF492" s="20">
        <v>0.158261147604634</v>
      </c>
      <c r="BG492" s="20">
        <v>4.7611203507960997E-2</v>
      </c>
      <c r="BH492" s="19">
        <v>16</v>
      </c>
      <c r="BI492" s="18">
        <v>2.1619283803086101E-2</v>
      </c>
      <c r="BJ492" s="17">
        <v>5</v>
      </c>
      <c r="BK492" s="15">
        <v>1.27697818834432E-2</v>
      </c>
      <c r="BL492" s="16">
        <v>15</v>
      </c>
      <c r="BM492" s="6">
        <v>23</v>
      </c>
      <c r="BN492" s="15">
        <v>1.28454389125715E-2</v>
      </c>
      <c r="BO492" s="12">
        <v>15</v>
      </c>
      <c r="BP492" s="13">
        <v>10.683992457149399</v>
      </c>
      <c r="BQ492" s="13">
        <v>7.36954532892352</v>
      </c>
      <c r="BR492" s="13">
        <v>-13.1970518087193</v>
      </c>
      <c r="BS492" s="13">
        <v>5.6720786223378203</v>
      </c>
      <c r="BT492" s="13">
        <v>-4.1436736579698499</v>
      </c>
      <c r="BU492" s="15">
        <v>2.0505310080449601E-2</v>
      </c>
      <c r="BV492" s="15">
        <v>1.36604100614078E-2</v>
      </c>
      <c r="BW492" s="14">
        <v>14</v>
      </c>
      <c r="BX492" s="13">
        <v>-4.4551517045637201</v>
      </c>
      <c r="BY492" s="12">
        <v>20</v>
      </c>
      <c r="BZ492" s="13">
        <v>3.86776409850322</v>
      </c>
      <c r="CA492" s="12">
        <v>9</v>
      </c>
      <c r="CB492" s="11" t="s">
        <v>106</v>
      </c>
      <c r="CC492" s="10">
        <v>8500</v>
      </c>
      <c r="CD492" s="10">
        <v>6.5</v>
      </c>
      <c r="CE492" s="3">
        <v>16</v>
      </c>
      <c r="CF492" s="3">
        <v>0</v>
      </c>
      <c r="CG492" s="3">
        <v>0</v>
      </c>
      <c r="CH492" s="3" t="s">
        <v>0</v>
      </c>
      <c r="CI492" s="9">
        <f t="shared" si="15"/>
        <v>-0.43927070132584456</v>
      </c>
      <c r="CJ492" s="8">
        <v>-0.22884897958075748</v>
      </c>
      <c r="CK492" s="8">
        <v>0.22319150362853027</v>
      </c>
      <c r="CL492" s="9">
        <v>1.2769781883443179E-2</v>
      </c>
    </row>
    <row r="493" spans="1:90">
      <c r="A493" s="1">
        <v>2008</v>
      </c>
      <c r="B493" s="16" t="s">
        <v>49</v>
      </c>
      <c r="C493" s="16" t="s">
        <v>49</v>
      </c>
      <c r="D493" s="16" t="s">
        <v>4</v>
      </c>
      <c r="E493" s="16" t="str">
        <f t="shared" si="14"/>
        <v>2008GB</v>
      </c>
      <c r="F493" s="25">
        <v>6</v>
      </c>
      <c r="G493" s="15">
        <v>6.8761763376904511E-2</v>
      </c>
      <c r="H493" s="16">
        <v>13</v>
      </c>
      <c r="I493" s="6">
        <v>4</v>
      </c>
      <c r="J493" s="15">
        <v>4.2480390405487706E-2</v>
      </c>
      <c r="K493" s="24" t="s">
        <v>19</v>
      </c>
      <c r="L493" s="15">
        <v>5.7741155034839099E-2</v>
      </c>
      <c r="M493" s="12">
        <v>12</v>
      </c>
      <c r="N493" s="15">
        <v>-1.6294954580864902E-2</v>
      </c>
      <c r="O493" s="12">
        <v>11</v>
      </c>
      <c r="P493" s="15">
        <v>-5.2743462387995002E-3</v>
      </c>
      <c r="Q493" s="12">
        <v>19</v>
      </c>
      <c r="R493" s="7">
        <v>5.8434148871873898E-2</v>
      </c>
      <c r="S493" s="7">
        <v>5.9988131565337898E-3</v>
      </c>
      <c r="T493" s="15">
        <v>-9.9549453098524004E-3</v>
      </c>
      <c r="U493" s="23">
        <v>8.1531599771824705</v>
      </c>
      <c r="V493" s="17">
        <v>17</v>
      </c>
      <c r="W493" s="20">
        <v>4.2234232654932702E-2</v>
      </c>
      <c r="X493" s="17">
        <v>15</v>
      </c>
      <c r="Y493" s="20">
        <v>-1.1787082499918E-2</v>
      </c>
      <c r="Z493" s="17">
        <v>23</v>
      </c>
      <c r="AA493" s="22">
        <v>8.9905059345564542</v>
      </c>
      <c r="AB493" s="17">
        <v>15</v>
      </c>
      <c r="AC493" s="20">
        <v>0.13167683205056799</v>
      </c>
      <c r="AD493" s="19">
        <v>14</v>
      </c>
      <c r="AE493" s="15">
        <v>5.7741155034839099E-2</v>
      </c>
      <c r="AF493" s="16">
        <v>12</v>
      </c>
      <c r="AG493" s="6">
        <v>5</v>
      </c>
      <c r="AH493" s="15">
        <v>7.2138570880386499E-2</v>
      </c>
      <c r="AI493" s="12">
        <v>11</v>
      </c>
      <c r="AJ493" s="15">
        <v>0.27043643977556597</v>
      </c>
      <c r="AK493" s="12">
        <v>9</v>
      </c>
      <c r="AL493" s="15">
        <v>-6.5312510972892507E-2</v>
      </c>
      <c r="AM493" s="12">
        <v>20</v>
      </c>
      <c r="AN493" s="15">
        <v>5.8434148871873898E-2</v>
      </c>
      <c r="AO493" s="15">
        <v>0.270993986507923</v>
      </c>
      <c r="AP493" s="15">
        <v>-6.9532925456235198E-2</v>
      </c>
      <c r="AQ493" s="15">
        <v>6.3167387738050196E-2</v>
      </c>
      <c r="AR493" s="14">
        <v>20</v>
      </c>
      <c r="AS493" s="15">
        <v>-4.8954462250985799E-3</v>
      </c>
      <c r="AT493" s="12">
        <v>13</v>
      </c>
      <c r="AU493" s="20">
        <v>-1.6294954580864902E-2</v>
      </c>
      <c r="AV493" s="21">
        <v>11</v>
      </c>
      <c r="AW493" s="6">
        <v>11</v>
      </c>
      <c r="AX493" s="20">
        <v>1.82264344538706E-3</v>
      </c>
      <c r="AY493" s="17">
        <v>15</v>
      </c>
      <c r="AZ493" s="20">
        <v>-6.1256160596666297E-2</v>
      </c>
      <c r="BA493" s="17">
        <v>8</v>
      </c>
      <c r="BB493" s="20">
        <v>3.2341894109892598E-2</v>
      </c>
      <c r="BC493" s="17">
        <v>28</v>
      </c>
      <c r="BD493" s="20">
        <v>5.9988131565337898E-3</v>
      </c>
      <c r="BE493" s="20">
        <v>-2.9723299363015002E-2</v>
      </c>
      <c r="BF493" s="20">
        <v>4.4641259289248898E-2</v>
      </c>
      <c r="BG493" s="20">
        <v>4.4478509983995003E-2</v>
      </c>
      <c r="BH493" s="19">
        <v>13</v>
      </c>
      <c r="BI493" s="18">
        <v>-1.58811930725547E-2</v>
      </c>
      <c r="BJ493" s="17">
        <v>21</v>
      </c>
      <c r="BK493" s="15">
        <v>-5.2743462387995002E-3</v>
      </c>
      <c r="BL493" s="16">
        <v>19</v>
      </c>
      <c r="BM493" s="6">
        <v>8</v>
      </c>
      <c r="BN493" s="15">
        <v>-2.80816947800667E-2</v>
      </c>
      <c r="BO493" s="12">
        <v>26</v>
      </c>
      <c r="BP493" s="13">
        <v>-1.06871309002713</v>
      </c>
      <c r="BQ493" s="13">
        <v>-2.0940521089109398</v>
      </c>
      <c r="BR493" s="13">
        <v>-6.5598567865756996</v>
      </c>
      <c r="BS493" s="13">
        <v>4.1543378673484401</v>
      </c>
      <c r="BT493" s="13">
        <v>2.9311109987655799</v>
      </c>
      <c r="BU493" s="15">
        <v>-9.9549453098524004E-3</v>
      </c>
      <c r="BV493" s="15">
        <v>1.72146872335169E-2</v>
      </c>
      <c r="BW493" s="14">
        <v>20</v>
      </c>
      <c r="BX493" s="13">
        <v>-0.33645008412579203</v>
      </c>
      <c r="BY493" s="12">
        <v>15</v>
      </c>
      <c r="BZ493" s="13">
        <v>-2.3402995355264502</v>
      </c>
      <c r="CA493" s="12">
        <v>23</v>
      </c>
      <c r="CB493" s="11" t="s">
        <v>106</v>
      </c>
      <c r="CC493" s="10">
        <v>3500</v>
      </c>
      <c r="CD493" s="10">
        <v>8.5</v>
      </c>
      <c r="CE493" s="3">
        <v>16</v>
      </c>
      <c r="CF493" s="3">
        <v>0</v>
      </c>
      <c r="CG493" s="3">
        <v>0</v>
      </c>
      <c r="CH493" s="3" t="s">
        <v>0</v>
      </c>
      <c r="CI493" s="9">
        <f t="shared" si="15"/>
        <v>6.8761763376904539E-2</v>
      </c>
      <c r="CJ493" s="8">
        <v>5.774115503483912E-2</v>
      </c>
      <c r="CK493" s="8">
        <v>-1.6294954580864916E-2</v>
      </c>
      <c r="CL493" s="9">
        <v>-5.2743462387994967E-3</v>
      </c>
    </row>
    <row r="494" spans="1:90">
      <c r="A494" s="1">
        <v>2008</v>
      </c>
      <c r="B494" s="16" t="s">
        <v>107</v>
      </c>
      <c r="C494" s="16" t="s">
        <v>107</v>
      </c>
      <c r="D494" s="16" t="s">
        <v>20</v>
      </c>
      <c r="E494" s="16" t="str">
        <f t="shared" si="14"/>
        <v>2008HOU</v>
      </c>
      <c r="F494" s="25">
        <v>8</v>
      </c>
      <c r="G494" s="15">
        <v>-5.1396597201504586E-2</v>
      </c>
      <c r="H494" s="16">
        <v>20</v>
      </c>
      <c r="I494" s="6">
        <v>16</v>
      </c>
      <c r="J494" s="15">
        <v>-9.4142455262756844E-2</v>
      </c>
      <c r="K494" s="24" t="s">
        <v>3</v>
      </c>
      <c r="L494" s="15">
        <v>7.1581675383155297E-2</v>
      </c>
      <c r="M494" s="12">
        <v>10</v>
      </c>
      <c r="N494" s="15">
        <v>0.122405746084797</v>
      </c>
      <c r="O494" s="12">
        <v>28</v>
      </c>
      <c r="P494" s="15">
        <v>-5.7252649986288704E-4</v>
      </c>
      <c r="Q494" s="12">
        <v>17</v>
      </c>
      <c r="R494" s="7">
        <v>4.9535186014502998E-2</v>
      </c>
      <c r="S494" s="7">
        <v>0.14206691271556299</v>
      </c>
      <c r="T494" s="15">
        <v>-1.6107285616968499E-3</v>
      </c>
      <c r="U494" s="23">
        <v>6.56317476220672</v>
      </c>
      <c r="V494" s="17">
        <v>23</v>
      </c>
      <c r="W494" s="20">
        <v>-2.5239005798087098E-2</v>
      </c>
      <c r="X494" s="17">
        <v>19</v>
      </c>
      <c r="Y494" s="20">
        <v>1.1430014345721801E-2</v>
      </c>
      <c r="Z494" s="17">
        <v>14</v>
      </c>
      <c r="AA494" s="22">
        <v>7.2605063459891568</v>
      </c>
      <c r="AB494" s="17">
        <v>21</v>
      </c>
      <c r="AC494" s="20">
        <v>9.6525944357604698E-2</v>
      </c>
      <c r="AD494" s="19">
        <v>7</v>
      </c>
      <c r="AE494" s="15">
        <v>7.1581675383155297E-2</v>
      </c>
      <c r="AF494" s="16">
        <v>10</v>
      </c>
      <c r="AG494" s="6">
        <v>11</v>
      </c>
      <c r="AH494" s="15">
        <v>0.100624119101295</v>
      </c>
      <c r="AI494" s="12">
        <v>9</v>
      </c>
      <c r="AJ494" s="15">
        <v>0.27694258036970198</v>
      </c>
      <c r="AK494" s="12">
        <v>8</v>
      </c>
      <c r="AL494" s="15">
        <v>-3.3665442301097401E-2</v>
      </c>
      <c r="AM494" s="12">
        <v>14</v>
      </c>
      <c r="AN494" s="15">
        <v>4.9535186014502998E-2</v>
      </c>
      <c r="AO494" s="15">
        <v>0.230193281199433</v>
      </c>
      <c r="AP494" s="15">
        <v>-3.5070113276277903E-2</v>
      </c>
      <c r="AQ494" s="15">
        <v>3.0353099592882401E-2</v>
      </c>
      <c r="AR494" s="14">
        <v>1</v>
      </c>
      <c r="AS494" s="15">
        <v>-4.25085105633441E-2</v>
      </c>
      <c r="AT494" s="12">
        <v>7</v>
      </c>
      <c r="AU494" s="20">
        <v>0.122405746084797</v>
      </c>
      <c r="AV494" s="21">
        <v>28</v>
      </c>
      <c r="AW494" s="6">
        <v>26</v>
      </c>
      <c r="AX494" s="20">
        <v>0.113771572876944</v>
      </c>
      <c r="AY494" s="17">
        <v>27</v>
      </c>
      <c r="AZ494" s="20">
        <v>0.16330850863615501</v>
      </c>
      <c r="BA494" s="17">
        <v>24</v>
      </c>
      <c r="BB494" s="20">
        <v>7.6702237789761304E-2</v>
      </c>
      <c r="BC494" s="17">
        <v>30</v>
      </c>
      <c r="BD494" s="20">
        <v>0.14206691271556299</v>
      </c>
      <c r="BE494" s="20">
        <v>0.198285322892262</v>
      </c>
      <c r="BF494" s="20">
        <v>7.9250163538332405E-2</v>
      </c>
      <c r="BG494" s="20">
        <v>4.61190969837686E-2</v>
      </c>
      <c r="BH494" s="19">
        <v>15</v>
      </c>
      <c r="BI494" s="18">
        <v>-2.8241521405442799E-2</v>
      </c>
      <c r="BJ494" s="17">
        <v>30</v>
      </c>
      <c r="BK494" s="15">
        <v>-5.7252649986288704E-4</v>
      </c>
      <c r="BL494" s="16">
        <v>17</v>
      </c>
      <c r="BM494" s="6">
        <v>3</v>
      </c>
      <c r="BN494" s="15">
        <v>-1.20915520224381E-2</v>
      </c>
      <c r="BO494" s="12">
        <v>20</v>
      </c>
      <c r="BP494" s="13">
        <v>0.59770512571341705</v>
      </c>
      <c r="BQ494" s="13">
        <v>6.4055040685829399</v>
      </c>
      <c r="BR494" s="13">
        <v>-6.6181497086517203</v>
      </c>
      <c r="BS494" s="13">
        <v>-7.2442523305091298</v>
      </c>
      <c r="BT494" s="13">
        <v>6.5729295949330497</v>
      </c>
      <c r="BU494" s="15">
        <v>-1.6107285616968499E-3</v>
      </c>
      <c r="BV494" s="15">
        <v>1.1464304225669599E-2</v>
      </c>
      <c r="BW494" s="14">
        <v>11</v>
      </c>
      <c r="BX494" s="13">
        <v>-15.184801413771501</v>
      </c>
      <c r="BY494" s="12">
        <v>31</v>
      </c>
      <c r="BZ494" s="13">
        <v>-0.51910103091698001</v>
      </c>
      <c r="CA494" s="12">
        <v>17</v>
      </c>
      <c r="CB494" s="11" t="s">
        <v>103</v>
      </c>
      <c r="CC494" s="10">
        <v>7000</v>
      </c>
      <c r="CD494" s="10">
        <v>7.5</v>
      </c>
      <c r="CE494" s="3">
        <v>16</v>
      </c>
      <c r="CF494" s="3">
        <v>0</v>
      </c>
      <c r="CG494" s="3">
        <v>0</v>
      </c>
      <c r="CH494" s="3" t="s">
        <v>0</v>
      </c>
      <c r="CI494" s="9">
        <f t="shared" si="15"/>
        <v>-5.139659720150435E-2</v>
      </c>
      <c r="CJ494" s="8">
        <v>7.1581675383155338E-2</v>
      </c>
      <c r="CK494" s="8">
        <v>0.1224057460847968</v>
      </c>
      <c r="CL494" s="9">
        <v>-5.7252649986288694E-4</v>
      </c>
    </row>
    <row r="495" spans="1:90">
      <c r="A495" s="1">
        <v>2008</v>
      </c>
      <c r="B495" s="16" t="s">
        <v>61</v>
      </c>
      <c r="C495" s="16" t="s">
        <v>61</v>
      </c>
      <c r="D495" s="16" t="s">
        <v>20</v>
      </c>
      <c r="E495" s="16" t="str">
        <f t="shared" si="14"/>
        <v>2008IND</v>
      </c>
      <c r="F495" s="25">
        <v>12</v>
      </c>
      <c r="G495" s="15">
        <v>0.11492815264010879</v>
      </c>
      <c r="H495" s="16">
        <v>10</v>
      </c>
      <c r="I495" s="6">
        <v>2</v>
      </c>
      <c r="J495" s="15">
        <v>0.10248944523487363</v>
      </c>
      <c r="K495" s="24" t="s">
        <v>52</v>
      </c>
      <c r="L495" s="15">
        <v>0.123111151790276</v>
      </c>
      <c r="M495" s="12">
        <v>6</v>
      </c>
      <c r="N495" s="15">
        <v>-1.4678658681217999E-2</v>
      </c>
      <c r="O495" s="12">
        <v>12</v>
      </c>
      <c r="P495" s="15">
        <v>-2.2861657831385201E-2</v>
      </c>
      <c r="Q495" s="12">
        <v>24</v>
      </c>
      <c r="R495" s="7">
        <v>0.123146803661541</v>
      </c>
      <c r="S495" s="7">
        <v>1.13735841006397E-3</v>
      </c>
      <c r="T495" s="15">
        <v>-1.9520000016603398E-2</v>
      </c>
      <c r="U495" s="23">
        <v>9.9436963490354806</v>
      </c>
      <c r="V495" s="17">
        <v>8</v>
      </c>
      <c r="W495" s="20">
        <v>0.172501294334235</v>
      </c>
      <c r="X495" s="17">
        <v>8</v>
      </c>
      <c r="Y495" s="20">
        <v>1.6826431820598401E-2</v>
      </c>
      <c r="Z495" s="17">
        <v>9</v>
      </c>
      <c r="AA495" s="22">
        <v>10.232193410783234</v>
      </c>
      <c r="AB495" s="17">
        <v>9</v>
      </c>
      <c r="AC495" s="20">
        <v>0.211227967137221</v>
      </c>
      <c r="AD495" s="19">
        <v>28</v>
      </c>
      <c r="AE495" s="15">
        <v>0.123111151790276</v>
      </c>
      <c r="AF495" s="16">
        <v>6</v>
      </c>
      <c r="AG495" s="6">
        <v>2</v>
      </c>
      <c r="AH495" s="15">
        <v>0.16826135881000401</v>
      </c>
      <c r="AI495" s="12">
        <v>5</v>
      </c>
      <c r="AJ495" s="15">
        <v>0.36156240542122198</v>
      </c>
      <c r="AK495" s="12">
        <v>2</v>
      </c>
      <c r="AL495" s="15">
        <v>-0.110612225755627</v>
      </c>
      <c r="AM495" s="12">
        <v>22</v>
      </c>
      <c r="AN495" s="15">
        <v>0.123146803661541</v>
      </c>
      <c r="AO495" s="15">
        <v>0.359696345578433</v>
      </c>
      <c r="AP495" s="15">
        <v>-0.107794045879382</v>
      </c>
      <c r="AQ495" s="15">
        <v>6.5234763781215899E-2</v>
      </c>
      <c r="AR495" s="14">
        <v>22</v>
      </c>
      <c r="AS495" s="15">
        <v>-2.4611830165681199E-2</v>
      </c>
      <c r="AT495" s="12">
        <v>12</v>
      </c>
      <c r="AU495" s="20">
        <v>-1.4678658681217999E-2</v>
      </c>
      <c r="AV495" s="21">
        <v>12</v>
      </c>
      <c r="AW495" s="6">
        <v>1</v>
      </c>
      <c r="AX495" s="20">
        <v>-2.7463129290972901E-2</v>
      </c>
      <c r="AY495" s="17">
        <v>9</v>
      </c>
      <c r="AZ495" s="20">
        <v>6.5510032049911496E-3</v>
      </c>
      <c r="BA495" s="17">
        <v>13</v>
      </c>
      <c r="BB495" s="20">
        <v>-3.6591383644013702E-2</v>
      </c>
      <c r="BC495" s="17">
        <v>23</v>
      </c>
      <c r="BD495" s="20">
        <v>1.13735841006397E-3</v>
      </c>
      <c r="BE495" s="20">
        <v>2.8068474007709499E-2</v>
      </c>
      <c r="BF495" s="20">
        <v>-2.6660264189654101E-2</v>
      </c>
      <c r="BG495" s="20">
        <v>7.0442301500975801E-2</v>
      </c>
      <c r="BH495" s="19">
        <v>25</v>
      </c>
      <c r="BI495" s="18">
        <v>-1.10798666403349E-2</v>
      </c>
      <c r="BJ495" s="17">
        <v>17</v>
      </c>
      <c r="BK495" s="15">
        <v>-2.2861657831385201E-2</v>
      </c>
      <c r="BL495" s="16">
        <v>24</v>
      </c>
      <c r="BM495" s="6">
        <v>32</v>
      </c>
      <c r="BN495" s="15">
        <v>-2.3223193766741899E-2</v>
      </c>
      <c r="BO495" s="12">
        <v>23</v>
      </c>
      <c r="BP495" s="13">
        <v>-2.9142441166222199</v>
      </c>
      <c r="BQ495" s="13">
        <v>2.0641168398048202</v>
      </c>
      <c r="BR495" s="13">
        <v>-8.7514641643056805</v>
      </c>
      <c r="BS495" s="13">
        <v>8.1689221553254701</v>
      </c>
      <c r="BT495" s="13">
        <v>-9.9981596298949995</v>
      </c>
      <c r="BU495" s="15">
        <v>-1.9520000016603398E-2</v>
      </c>
      <c r="BV495" s="15">
        <v>3.8670116844007102E-3</v>
      </c>
      <c r="BW495" s="14">
        <v>1</v>
      </c>
      <c r="BX495" s="13">
        <v>1.4912629277313101</v>
      </c>
      <c r="BY495" s="12">
        <v>11</v>
      </c>
      <c r="BZ495" s="13">
        <v>1.67082890739089</v>
      </c>
      <c r="CA495" s="12">
        <v>15</v>
      </c>
      <c r="CB495" s="11" t="s">
        <v>103</v>
      </c>
      <c r="CC495" s="10">
        <v>750</v>
      </c>
      <c r="CD495" s="10">
        <v>11</v>
      </c>
      <c r="CE495" s="3">
        <v>17</v>
      </c>
      <c r="CF495" s="3" t="s">
        <v>29</v>
      </c>
      <c r="CG495" s="3">
        <v>5</v>
      </c>
      <c r="CH495" s="3" t="s">
        <v>28</v>
      </c>
      <c r="CI495" s="9">
        <f t="shared" si="15"/>
        <v>0.10884098514842507</v>
      </c>
      <c r="CJ495" s="8">
        <v>0.12193323413712608</v>
      </c>
      <c r="CK495" s="8">
        <v>-1.5461904135428433E-2</v>
      </c>
      <c r="CL495" s="9">
        <v>-2.8554153124129442E-2</v>
      </c>
    </row>
    <row r="496" spans="1:90">
      <c r="A496" s="1">
        <v>2008</v>
      </c>
      <c r="B496" s="16" t="s">
        <v>100</v>
      </c>
      <c r="C496" s="16" t="s">
        <v>100</v>
      </c>
      <c r="D496" s="16" t="s">
        <v>20</v>
      </c>
      <c r="E496" s="16" t="str">
        <f t="shared" si="14"/>
        <v>2008JAX</v>
      </c>
      <c r="F496" s="25">
        <v>5</v>
      </c>
      <c r="G496" s="15">
        <v>-6.9742685450019645E-2</v>
      </c>
      <c r="H496" s="16">
        <v>22</v>
      </c>
      <c r="I496" s="6">
        <v>5</v>
      </c>
      <c r="J496" s="15">
        <v>-8.115948736433358E-2</v>
      </c>
      <c r="K496" s="24" t="s">
        <v>54</v>
      </c>
      <c r="L496" s="15">
        <v>4.1702837619870599E-2</v>
      </c>
      <c r="M496" s="12">
        <v>14</v>
      </c>
      <c r="N496" s="15">
        <v>0.103935108157201</v>
      </c>
      <c r="O496" s="12">
        <v>26</v>
      </c>
      <c r="P496" s="15">
        <v>-7.5104149126892401E-3</v>
      </c>
      <c r="Q496" s="12">
        <v>21</v>
      </c>
      <c r="R496" s="7">
        <v>3.5400248636359898E-2</v>
      </c>
      <c r="S496" s="7">
        <v>0.119687473241037</v>
      </c>
      <c r="T496" s="15">
        <v>3.12773724034353E-3</v>
      </c>
      <c r="U496" s="23">
        <v>7.6729912451957896</v>
      </c>
      <c r="V496" s="17">
        <v>19</v>
      </c>
      <c r="W496" s="20">
        <v>-0.11178546100945901</v>
      </c>
      <c r="X496" s="17">
        <v>21</v>
      </c>
      <c r="Y496" s="20">
        <v>1.5175726646705299E-2</v>
      </c>
      <c r="Z496" s="17">
        <v>11</v>
      </c>
      <c r="AA496" s="22">
        <v>6.138440671562762</v>
      </c>
      <c r="AB496" s="17">
        <v>24</v>
      </c>
      <c r="AC496" s="20">
        <v>0.101718604541844</v>
      </c>
      <c r="AD496" s="19">
        <v>8</v>
      </c>
      <c r="AE496" s="15">
        <v>4.1702837619870599E-2</v>
      </c>
      <c r="AF496" s="16">
        <v>14</v>
      </c>
      <c r="AG496" s="6">
        <v>4</v>
      </c>
      <c r="AH496" s="15">
        <v>2.7850398726289399E-2</v>
      </c>
      <c r="AI496" s="12">
        <v>12</v>
      </c>
      <c r="AJ496" s="15">
        <v>0.17831408849733801</v>
      </c>
      <c r="AK496" s="12">
        <v>16</v>
      </c>
      <c r="AL496" s="15">
        <v>-4.6068051681182901E-2</v>
      </c>
      <c r="AM496" s="12">
        <v>18</v>
      </c>
      <c r="AN496" s="15">
        <v>3.5400248636359898E-2</v>
      </c>
      <c r="AO496" s="15">
        <v>0.15835868990537699</v>
      </c>
      <c r="AP496" s="15">
        <v>-2.61134310039111E-2</v>
      </c>
      <c r="AQ496" s="15">
        <v>6.17005143686125E-2</v>
      </c>
      <c r="AR496" s="14">
        <v>18</v>
      </c>
      <c r="AS496" s="15">
        <v>-2.7220789451825E-2</v>
      </c>
      <c r="AT496" s="12">
        <v>11</v>
      </c>
      <c r="AU496" s="20">
        <v>0.103935108157201</v>
      </c>
      <c r="AV496" s="21">
        <v>26</v>
      </c>
      <c r="AW496" s="6">
        <v>16</v>
      </c>
      <c r="AX496" s="20">
        <v>0.111345090960937</v>
      </c>
      <c r="AY496" s="17">
        <v>26</v>
      </c>
      <c r="AZ496" s="20">
        <v>0.266571856692987</v>
      </c>
      <c r="BA496" s="17">
        <v>29</v>
      </c>
      <c r="BB496" s="20">
        <v>-7.8358323125249901E-2</v>
      </c>
      <c r="BC496" s="17">
        <v>13</v>
      </c>
      <c r="BD496" s="20">
        <v>0.119687473241037</v>
      </c>
      <c r="BE496" s="20">
        <v>0.30143389292466599</v>
      </c>
      <c r="BF496" s="20">
        <v>-8.4025271668758506E-2</v>
      </c>
      <c r="BG496" s="20">
        <v>3.0275080984590901E-2</v>
      </c>
      <c r="BH496" s="19">
        <v>6</v>
      </c>
      <c r="BI496" s="18">
        <v>-9.7409682592411208E-3</v>
      </c>
      <c r="BJ496" s="17">
        <v>16</v>
      </c>
      <c r="BK496" s="15">
        <v>-7.5104149126892401E-3</v>
      </c>
      <c r="BL496" s="16">
        <v>21</v>
      </c>
      <c r="BM496" s="6">
        <v>14</v>
      </c>
      <c r="BN496" s="15">
        <v>-2.8290768774811102E-2</v>
      </c>
      <c r="BO496" s="12">
        <v>27</v>
      </c>
      <c r="BP496" s="13">
        <v>-7.2093647565697498</v>
      </c>
      <c r="BQ496" s="13">
        <v>13.801261348548399</v>
      </c>
      <c r="BR496" s="13">
        <v>-7.6688265102022299</v>
      </c>
      <c r="BS496" s="13">
        <v>-2.3485228032421199</v>
      </c>
      <c r="BT496" s="13">
        <v>-0.32975473487891799</v>
      </c>
      <c r="BU496" s="15">
        <v>3.12773724034353E-3</v>
      </c>
      <c r="BV496" s="15">
        <v>1.0458159895190699E-2</v>
      </c>
      <c r="BW496" s="14">
        <v>8</v>
      </c>
      <c r="BX496" s="13">
        <v>-5.8974358840572103</v>
      </c>
      <c r="BY496" s="12">
        <v>22</v>
      </c>
      <c r="BZ496" s="13">
        <v>5.3190760765163798</v>
      </c>
      <c r="CA496" s="12">
        <v>6</v>
      </c>
      <c r="CB496" s="11" t="s">
        <v>103</v>
      </c>
      <c r="CC496" s="10">
        <v>1300</v>
      </c>
      <c r="CD496" s="10">
        <v>10</v>
      </c>
      <c r="CE496" s="3">
        <v>16</v>
      </c>
      <c r="CF496" s="3">
        <v>0</v>
      </c>
      <c r="CG496" s="3">
        <v>0</v>
      </c>
      <c r="CH496" s="3" t="s">
        <v>0</v>
      </c>
      <c r="CI496" s="9">
        <f t="shared" si="15"/>
        <v>-6.9742685450019895E-2</v>
      </c>
      <c r="CJ496" s="8">
        <v>4.1702837619870557E-2</v>
      </c>
      <c r="CK496" s="8">
        <v>0.10393510815720121</v>
      </c>
      <c r="CL496" s="9">
        <v>-7.5104149126892375E-3</v>
      </c>
    </row>
    <row r="497" spans="1:90">
      <c r="A497" s="1">
        <v>2008</v>
      </c>
      <c r="B497" s="16" t="s">
        <v>46</v>
      </c>
      <c r="C497" s="16" t="s">
        <v>46</v>
      </c>
      <c r="D497" s="16" t="s">
        <v>20</v>
      </c>
      <c r="E497" s="16" t="str">
        <f t="shared" si="14"/>
        <v>2008KC</v>
      </c>
      <c r="F497" s="25">
        <v>2</v>
      </c>
      <c r="G497" s="15">
        <v>-0.30184459895933952</v>
      </c>
      <c r="H497" s="16">
        <v>30</v>
      </c>
      <c r="I497" s="6">
        <v>25</v>
      </c>
      <c r="J497" s="15">
        <v>-0.33244320631554669</v>
      </c>
      <c r="K497" s="24" t="s">
        <v>39</v>
      </c>
      <c r="L497" s="15">
        <v>-9.1625878460756705E-2</v>
      </c>
      <c r="M497" s="12">
        <v>25</v>
      </c>
      <c r="N497" s="15">
        <v>0.14057625082227401</v>
      </c>
      <c r="O497" s="12">
        <v>30</v>
      </c>
      <c r="P497" s="15">
        <v>-6.9642469676308799E-2</v>
      </c>
      <c r="Q497" s="12">
        <v>30</v>
      </c>
      <c r="R497" s="7">
        <v>-6.22669194527284E-2</v>
      </c>
      <c r="S497" s="7">
        <v>0.19414380780471599</v>
      </c>
      <c r="T497" s="15">
        <v>-7.6032479058102301E-2</v>
      </c>
      <c r="U497" s="23">
        <v>3.19962163452937</v>
      </c>
      <c r="V497" s="17">
        <v>30</v>
      </c>
      <c r="W497" s="20">
        <v>-0.24034057795464001</v>
      </c>
      <c r="X497" s="17">
        <v>29</v>
      </c>
      <c r="Y497" s="20">
        <v>1.75685101506903E-2</v>
      </c>
      <c r="Z497" s="17">
        <v>8</v>
      </c>
      <c r="AA497" s="22">
        <v>4.2113048826165906</v>
      </c>
      <c r="AB497" s="17">
        <v>29</v>
      </c>
      <c r="AC497" s="20">
        <v>0.14933020740899</v>
      </c>
      <c r="AD497" s="19">
        <v>18</v>
      </c>
      <c r="AE497" s="15">
        <v>-9.1625878460756705E-2</v>
      </c>
      <c r="AF497" s="16">
        <v>25</v>
      </c>
      <c r="AG497" s="6">
        <v>28</v>
      </c>
      <c r="AH497" s="15">
        <v>-8.8881925047822902E-3</v>
      </c>
      <c r="AI497" s="12">
        <v>20</v>
      </c>
      <c r="AJ497" s="15">
        <v>2.0986027131421801E-2</v>
      </c>
      <c r="AK497" s="12">
        <v>24</v>
      </c>
      <c r="AL497" s="15">
        <v>-0.115577984361159</v>
      </c>
      <c r="AM497" s="12">
        <v>25</v>
      </c>
      <c r="AN497" s="15">
        <v>-6.22669194527284E-2</v>
      </c>
      <c r="AO497" s="15">
        <v>5.0988635626692098E-2</v>
      </c>
      <c r="AP497" s="15">
        <v>-8.7178743608133005E-2</v>
      </c>
      <c r="AQ497" s="15">
        <v>0.12419358727246101</v>
      </c>
      <c r="AR497" s="14">
        <v>32</v>
      </c>
      <c r="AS497" s="15">
        <v>2.6757224362630099E-2</v>
      </c>
      <c r="AT497" s="12">
        <v>24</v>
      </c>
      <c r="AU497" s="20">
        <v>0.14057625082227401</v>
      </c>
      <c r="AV497" s="21">
        <v>30</v>
      </c>
      <c r="AW497" s="6">
        <v>17</v>
      </c>
      <c r="AX497" s="20">
        <v>0.158200458304187</v>
      </c>
      <c r="AY497" s="17">
        <v>30</v>
      </c>
      <c r="AZ497" s="20">
        <v>0.25253701508194598</v>
      </c>
      <c r="BA497" s="17">
        <v>28</v>
      </c>
      <c r="BB497" s="20">
        <v>2.24057732804827E-2</v>
      </c>
      <c r="BC497" s="17">
        <v>27</v>
      </c>
      <c r="BD497" s="20">
        <v>0.19414380780471599</v>
      </c>
      <c r="BE497" s="20">
        <v>0.34652706928980298</v>
      </c>
      <c r="BF497" s="20">
        <v>3.3308868010056801E-2</v>
      </c>
      <c r="BG497" s="20">
        <v>3.8618629970493298E-2</v>
      </c>
      <c r="BH497" s="19">
        <v>8</v>
      </c>
      <c r="BI497" s="18">
        <v>3.50117046956658E-2</v>
      </c>
      <c r="BJ497" s="17">
        <v>2</v>
      </c>
      <c r="BK497" s="15">
        <v>-6.9642469676308799E-2</v>
      </c>
      <c r="BL497" s="16">
        <v>30</v>
      </c>
      <c r="BM497" s="6">
        <v>24</v>
      </c>
      <c r="BN497" s="15">
        <v>-7.3251927145670401E-2</v>
      </c>
      <c r="BO497" s="12">
        <v>31</v>
      </c>
      <c r="BP497" s="13">
        <v>-8.4335745079679807</v>
      </c>
      <c r="BQ497" s="13">
        <v>-16.192957363839302</v>
      </c>
      <c r="BR497" s="13">
        <v>-6.7789511977888202</v>
      </c>
      <c r="BS497" s="13">
        <v>-0.25361891314089902</v>
      </c>
      <c r="BT497" s="13">
        <v>-3.16213285541739</v>
      </c>
      <c r="BU497" s="15">
        <v>-7.6032479058102301E-2</v>
      </c>
      <c r="BV497" s="15">
        <v>1.2274728723835599E-2</v>
      </c>
      <c r="BW497" s="14">
        <v>12</v>
      </c>
      <c r="BX497" s="13">
        <v>-14.7435217833102</v>
      </c>
      <c r="BY497" s="12">
        <v>30</v>
      </c>
      <c r="BZ497" s="13">
        <v>-3.19500469089677</v>
      </c>
      <c r="CA497" s="12">
        <v>24</v>
      </c>
      <c r="CB497" s="11" t="s">
        <v>18</v>
      </c>
      <c r="CC497" s="10">
        <v>12500</v>
      </c>
      <c r="CD497" s="10">
        <v>5.5</v>
      </c>
      <c r="CE497" s="3">
        <v>16</v>
      </c>
      <c r="CF497" s="3">
        <v>0</v>
      </c>
      <c r="CG497" s="3">
        <v>0</v>
      </c>
      <c r="CH497" s="3" t="s">
        <v>0</v>
      </c>
      <c r="CI497" s="9">
        <f t="shared" si="15"/>
        <v>-0.30184459895933963</v>
      </c>
      <c r="CJ497" s="8">
        <v>-9.1625878460756746E-2</v>
      </c>
      <c r="CK497" s="8">
        <v>0.1405762508222741</v>
      </c>
      <c r="CL497" s="9">
        <v>-6.9642469676308785E-2</v>
      </c>
    </row>
    <row r="498" spans="1:90">
      <c r="A498" s="1">
        <v>2008</v>
      </c>
      <c r="B498" s="16" t="s">
        <v>43</v>
      </c>
      <c r="C498" s="16" t="s">
        <v>43</v>
      </c>
      <c r="D498" s="16" t="s">
        <v>20</v>
      </c>
      <c r="E498" s="16" t="str">
        <f t="shared" si="14"/>
        <v>2008MIA</v>
      </c>
      <c r="F498" s="25">
        <v>11</v>
      </c>
      <c r="G498" s="15">
        <v>4.0303319548367494E-2</v>
      </c>
      <c r="H498" s="16">
        <v>17</v>
      </c>
      <c r="I498" s="6">
        <v>29</v>
      </c>
      <c r="J498" s="15">
        <v>0.11415964668892098</v>
      </c>
      <c r="K498" s="24" t="s">
        <v>78</v>
      </c>
      <c r="L498" s="15">
        <v>0.124824042289191</v>
      </c>
      <c r="M498" s="12">
        <v>5</v>
      </c>
      <c r="N498" s="15">
        <v>2.5593464518952402E-2</v>
      </c>
      <c r="O498" s="12">
        <v>19</v>
      </c>
      <c r="P498" s="15">
        <v>-5.8927258221871101E-2</v>
      </c>
      <c r="Q498" s="12">
        <v>29</v>
      </c>
      <c r="R498" s="7">
        <v>0.18238940221875999</v>
      </c>
      <c r="S498" s="7">
        <v>1.8536311757638702E-2</v>
      </c>
      <c r="T498" s="15">
        <v>-4.9693443772200301E-2</v>
      </c>
      <c r="U498" s="23">
        <v>8.1276590206126098</v>
      </c>
      <c r="V498" s="17">
        <v>18</v>
      </c>
      <c r="W498" s="20">
        <v>5.2204129891378299E-2</v>
      </c>
      <c r="X498" s="17">
        <v>13</v>
      </c>
      <c r="Y498" s="20">
        <v>-5.5808387739082803E-2</v>
      </c>
      <c r="Z498" s="17">
        <v>28</v>
      </c>
      <c r="AA498" s="22">
        <v>8.8181990014912781</v>
      </c>
      <c r="AB498" s="17">
        <v>16</v>
      </c>
      <c r="AC498" s="20">
        <v>0.13777266447919301</v>
      </c>
      <c r="AD498" s="19">
        <v>16</v>
      </c>
      <c r="AE498" s="15">
        <v>0.124824042289191</v>
      </c>
      <c r="AF498" s="16">
        <v>5</v>
      </c>
      <c r="AG498" s="6">
        <v>24</v>
      </c>
      <c r="AH498" s="15">
        <v>0.14395023866621201</v>
      </c>
      <c r="AI498" s="12">
        <v>7</v>
      </c>
      <c r="AJ498" s="15">
        <v>0.33651175793788402</v>
      </c>
      <c r="AK498" s="12">
        <v>5</v>
      </c>
      <c r="AL498" s="15">
        <v>1.7015778242966299E-2</v>
      </c>
      <c r="AM498" s="12">
        <v>8</v>
      </c>
      <c r="AN498" s="15">
        <v>0.18238940221875999</v>
      </c>
      <c r="AO498" s="15">
        <v>0.43860315264852101</v>
      </c>
      <c r="AP498" s="15">
        <v>2.6510618270394099E-2</v>
      </c>
      <c r="AQ498" s="15">
        <v>5.6097046420344097E-2</v>
      </c>
      <c r="AR498" s="14">
        <v>15</v>
      </c>
      <c r="AS498" s="15">
        <v>4.8914537586776698E-2</v>
      </c>
      <c r="AT498" s="12">
        <v>30</v>
      </c>
      <c r="AU498" s="20">
        <v>2.5593464518952402E-2</v>
      </c>
      <c r="AV498" s="21">
        <v>19</v>
      </c>
      <c r="AW498" s="6">
        <v>32</v>
      </c>
      <c r="AX498" s="20">
        <v>5.5942735005710897E-2</v>
      </c>
      <c r="AY498" s="17">
        <v>20</v>
      </c>
      <c r="AZ498" s="20">
        <v>8.6943105149532796E-2</v>
      </c>
      <c r="BA498" s="17">
        <v>16</v>
      </c>
      <c r="BB498" s="20">
        <v>-6.1162506937466297E-2</v>
      </c>
      <c r="BC498" s="17">
        <v>17</v>
      </c>
      <c r="BD498" s="20">
        <v>1.8536311757638702E-2</v>
      </c>
      <c r="BE498" s="20">
        <v>6.11013117566203E-2</v>
      </c>
      <c r="BF498" s="20">
        <v>-4.1655857047232903E-2</v>
      </c>
      <c r="BG498" s="20">
        <v>8.7225146223754602E-2</v>
      </c>
      <c r="BH498" s="19">
        <v>27</v>
      </c>
      <c r="BI498" s="18">
        <v>-2.3309429465113801E-2</v>
      </c>
      <c r="BJ498" s="17">
        <v>28</v>
      </c>
      <c r="BK498" s="15">
        <v>-5.8927258221871101E-2</v>
      </c>
      <c r="BL498" s="16">
        <v>29</v>
      </c>
      <c r="BM498" s="6">
        <v>22</v>
      </c>
      <c r="BN498" s="15">
        <v>-3.58033737691228E-2</v>
      </c>
      <c r="BO498" s="12">
        <v>28</v>
      </c>
      <c r="BP498" s="13">
        <v>0.110798780233775</v>
      </c>
      <c r="BQ498" s="13">
        <v>-9.5173592913612595</v>
      </c>
      <c r="BR498" s="13">
        <v>-3.4002658109765802</v>
      </c>
      <c r="BS498" s="13">
        <v>-14.814681008435</v>
      </c>
      <c r="BT498" s="13">
        <v>-1.84212178039648</v>
      </c>
      <c r="BU498" s="15">
        <v>-4.9693443772200301E-2</v>
      </c>
      <c r="BV498" s="15">
        <v>1.11660662916823E-2</v>
      </c>
      <c r="BW498" s="14">
        <v>10</v>
      </c>
      <c r="BX498" s="13">
        <v>-2.6393408873915001</v>
      </c>
      <c r="BY498" s="12">
        <v>18</v>
      </c>
      <c r="BZ498" s="13">
        <v>4.6169072248353897</v>
      </c>
      <c r="CA498" s="12">
        <v>7</v>
      </c>
      <c r="CB498" s="11" t="s">
        <v>33</v>
      </c>
      <c r="CC498" s="10">
        <v>12500</v>
      </c>
      <c r="CD498" s="10">
        <v>5.5</v>
      </c>
      <c r="CE498" s="3">
        <v>17</v>
      </c>
      <c r="CF498" s="3" t="s">
        <v>7</v>
      </c>
      <c r="CG498" s="3">
        <v>3</v>
      </c>
      <c r="CH498" s="3" t="s">
        <v>28</v>
      </c>
      <c r="CI498" s="9">
        <f t="shared" si="15"/>
        <v>2.407095737886359E-2</v>
      </c>
      <c r="CJ498" s="8">
        <v>0.11036326214961832</v>
      </c>
      <c r="CK498" s="8">
        <v>2.7866472709169258E-2</v>
      </c>
      <c r="CL498" s="9">
        <v>-5.8425832061585477E-2</v>
      </c>
    </row>
    <row r="499" spans="1:90">
      <c r="A499" s="1">
        <v>2008</v>
      </c>
      <c r="B499" s="16" t="s">
        <v>41</v>
      </c>
      <c r="C499" s="16" t="s">
        <v>41</v>
      </c>
      <c r="D499" s="16" t="s">
        <v>4</v>
      </c>
      <c r="E499" s="16" t="str">
        <f t="shared" si="14"/>
        <v>2008MIN</v>
      </c>
      <c r="F499" s="25">
        <v>10</v>
      </c>
      <c r="G499" s="15">
        <v>3.1002722630645602E-2</v>
      </c>
      <c r="H499" s="16">
        <v>18</v>
      </c>
      <c r="I499" s="6">
        <v>14</v>
      </c>
      <c r="J499" s="15">
        <v>6.672042612339904E-3</v>
      </c>
      <c r="K499" s="24" t="s">
        <v>23</v>
      </c>
      <c r="L499" s="15">
        <v>-6.61799259571169E-2</v>
      </c>
      <c r="M499" s="12">
        <v>22</v>
      </c>
      <c r="N499" s="15">
        <v>-0.176072941014008</v>
      </c>
      <c r="O499" s="12">
        <v>5</v>
      </c>
      <c r="P499" s="15">
        <v>-7.8890292426245498E-2</v>
      </c>
      <c r="Q499" s="12">
        <v>32</v>
      </c>
      <c r="R499" s="7">
        <v>-4.5167444220948899E-2</v>
      </c>
      <c r="S499" s="7">
        <v>-0.11467799492856701</v>
      </c>
      <c r="T499" s="15">
        <v>-6.2838508095278203E-2</v>
      </c>
      <c r="U499" s="23">
        <v>7.3164092076033498</v>
      </c>
      <c r="V499" s="17">
        <v>20</v>
      </c>
      <c r="W499" s="20">
        <v>4.7659783034286897E-2</v>
      </c>
      <c r="X499" s="17">
        <v>14</v>
      </c>
      <c r="Y499" s="20">
        <v>1.67984078917956E-2</v>
      </c>
      <c r="Z499" s="17">
        <v>10</v>
      </c>
      <c r="AA499" s="22">
        <v>9.26891951959084</v>
      </c>
      <c r="AB499" s="17">
        <v>13</v>
      </c>
      <c r="AC499" s="20">
        <v>0.13126442725849199</v>
      </c>
      <c r="AD499" s="19">
        <v>13</v>
      </c>
      <c r="AE499" s="15">
        <v>-6.61799259571169E-2</v>
      </c>
      <c r="AF499" s="16">
        <v>22</v>
      </c>
      <c r="AG499" s="6">
        <v>18</v>
      </c>
      <c r="AH499" s="15">
        <v>-7.7458300767023397E-2</v>
      </c>
      <c r="AI499" s="12">
        <v>23</v>
      </c>
      <c r="AJ499" s="15">
        <v>2.7497781083367302E-2</v>
      </c>
      <c r="AK499" s="12">
        <v>22</v>
      </c>
      <c r="AL499" s="15">
        <v>-5.2957020909274698E-2</v>
      </c>
      <c r="AM499" s="12">
        <v>19</v>
      </c>
      <c r="AN499" s="15">
        <v>-4.5167444220948899E-2</v>
      </c>
      <c r="AO499" s="15">
        <v>3.0605471427301901E-2</v>
      </c>
      <c r="AP499" s="15">
        <v>-7.7752551539761704E-3</v>
      </c>
      <c r="AQ499" s="15">
        <v>3.8302180215500997E-2</v>
      </c>
      <c r="AR499" s="14">
        <v>4</v>
      </c>
      <c r="AS499" s="15">
        <v>9.4912835612573597E-3</v>
      </c>
      <c r="AT499" s="12">
        <v>20</v>
      </c>
      <c r="AU499" s="20">
        <v>-0.176072941014008</v>
      </c>
      <c r="AV499" s="21">
        <v>5</v>
      </c>
      <c r="AW499" s="6">
        <v>14</v>
      </c>
      <c r="AX499" s="20">
        <v>-0.171466420945727</v>
      </c>
      <c r="AY499" s="17">
        <v>4</v>
      </c>
      <c r="AZ499" s="20">
        <v>-0.15466839197933199</v>
      </c>
      <c r="BA499" s="17">
        <v>5</v>
      </c>
      <c r="BB499" s="20">
        <v>-0.209077143489483</v>
      </c>
      <c r="BC499" s="17">
        <v>5</v>
      </c>
      <c r="BD499" s="20">
        <v>-0.11467799492856701</v>
      </c>
      <c r="BE499" s="20">
        <v>-4.5899095436860403E-2</v>
      </c>
      <c r="BF499" s="20">
        <v>-0.220729877693632</v>
      </c>
      <c r="BG499" s="20">
        <v>5.3456491794325302E-2</v>
      </c>
      <c r="BH499" s="19">
        <v>20</v>
      </c>
      <c r="BI499" s="18">
        <v>1.9079905864014202E-2</v>
      </c>
      <c r="BJ499" s="17">
        <v>7</v>
      </c>
      <c r="BK499" s="15">
        <v>-7.8890292426245498E-2</v>
      </c>
      <c r="BL499" s="16">
        <v>32</v>
      </c>
      <c r="BM499" s="6">
        <v>9</v>
      </c>
      <c r="BN499" s="15">
        <v>-4.6348337144416697E-2</v>
      </c>
      <c r="BO499" s="12">
        <v>29</v>
      </c>
      <c r="BP499" s="13">
        <v>-0.45237439287263198</v>
      </c>
      <c r="BQ499" s="13">
        <v>-5.3063475706274801</v>
      </c>
      <c r="BR499" s="13">
        <v>-4.3832856628831296</v>
      </c>
      <c r="BS499" s="13">
        <v>-25.885259904294099</v>
      </c>
      <c r="BT499" s="13">
        <v>-3.4178786824454201</v>
      </c>
      <c r="BU499" s="15">
        <v>-6.2838508095278203E-2</v>
      </c>
      <c r="BV499" s="15">
        <v>2.4362649970835801E-2</v>
      </c>
      <c r="BW499" s="14">
        <v>30</v>
      </c>
      <c r="BX499" s="13">
        <v>5.9296265526560399</v>
      </c>
      <c r="BY499" s="12">
        <v>8</v>
      </c>
      <c r="BZ499" s="13">
        <v>8.0258921654836701</v>
      </c>
      <c r="CA499" s="12">
        <v>2</v>
      </c>
      <c r="CB499" s="11" t="s">
        <v>106</v>
      </c>
      <c r="CC499" s="10">
        <v>1700</v>
      </c>
      <c r="CD499" s="10">
        <v>8.5</v>
      </c>
      <c r="CE499" s="3">
        <v>17</v>
      </c>
      <c r="CF499" s="3" t="s">
        <v>7</v>
      </c>
      <c r="CG499" s="3">
        <v>3</v>
      </c>
      <c r="CH499" s="3" t="s">
        <v>28</v>
      </c>
      <c r="CI499" s="9">
        <f t="shared" si="15"/>
        <v>2.3032660439379737E-2</v>
      </c>
      <c r="CJ499" s="8">
        <v>-6.3719277134382912E-2</v>
      </c>
      <c r="CK499" s="8">
        <v>-0.16910976107036355</v>
      </c>
      <c r="CL499" s="9">
        <v>-8.2357823496600896E-2</v>
      </c>
    </row>
    <row r="500" spans="1:90">
      <c r="A500" s="1">
        <v>2008</v>
      </c>
      <c r="B500" s="16" t="s">
        <v>40</v>
      </c>
      <c r="C500" s="16" t="s">
        <v>40</v>
      </c>
      <c r="D500" s="16" t="s">
        <v>20</v>
      </c>
      <c r="E500" s="16" t="str">
        <f t="shared" si="14"/>
        <v>2008NE</v>
      </c>
      <c r="F500" s="25">
        <v>11</v>
      </c>
      <c r="G500" s="15">
        <v>0.16355632721899438</v>
      </c>
      <c r="H500" s="16">
        <v>6</v>
      </c>
      <c r="I500" s="6">
        <v>1</v>
      </c>
      <c r="J500" s="15">
        <v>0.1336216017536192</v>
      </c>
      <c r="K500" s="24" t="s">
        <v>78</v>
      </c>
      <c r="L500" s="15">
        <v>0.109939063657501</v>
      </c>
      <c r="M500" s="12">
        <v>7</v>
      </c>
      <c r="N500" s="15">
        <v>-1.17346101375514E-2</v>
      </c>
      <c r="O500" s="12">
        <v>14</v>
      </c>
      <c r="P500" s="15">
        <v>4.1882653423941998E-2</v>
      </c>
      <c r="Q500" s="12">
        <v>6</v>
      </c>
      <c r="R500" s="7">
        <v>0.129202442381988</v>
      </c>
      <c r="S500" s="7">
        <v>2.2493336344841301E-2</v>
      </c>
      <c r="T500" s="15">
        <v>2.6912495716472501E-2</v>
      </c>
      <c r="U500" s="23">
        <v>10.264701797969799</v>
      </c>
      <c r="V500" s="17">
        <v>6</v>
      </c>
      <c r="W500" s="20">
        <v>0.22686490628947201</v>
      </c>
      <c r="X500" s="17">
        <v>4</v>
      </c>
      <c r="Y500" s="20">
        <v>-6.2221307421124798E-2</v>
      </c>
      <c r="Z500" s="17">
        <v>30</v>
      </c>
      <c r="AA500" s="22">
        <v>10.694820923378172</v>
      </c>
      <c r="AB500" s="17">
        <v>6</v>
      </c>
      <c r="AC500" s="20">
        <v>0.25457385398960602</v>
      </c>
      <c r="AD500" s="19">
        <v>31</v>
      </c>
      <c r="AE500" s="15">
        <v>0.109939063657501</v>
      </c>
      <c r="AF500" s="16">
        <v>7</v>
      </c>
      <c r="AG500" s="6">
        <v>1</v>
      </c>
      <c r="AH500" s="15">
        <v>0.17201924126948701</v>
      </c>
      <c r="AI500" s="12">
        <v>3</v>
      </c>
      <c r="AJ500" s="15">
        <v>0.196883653260749</v>
      </c>
      <c r="AK500" s="12">
        <v>12</v>
      </c>
      <c r="AL500" s="15">
        <v>6.93870491936006E-2</v>
      </c>
      <c r="AM500" s="12">
        <v>5</v>
      </c>
      <c r="AN500" s="15">
        <v>0.129202442381988</v>
      </c>
      <c r="AO500" s="15">
        <v>0.211057326571916</v>
      </c>
      <c r="AP500" s="15">
        <v>8.9040045439866197E-2</v>
      </c>
      <c r="AQ500" s="15">
        <v>7.4519696118831705E-2</v>
      </c>
      <c r="AR500" s="14">
        <v>27</v>
      </c>
      <c r="AS500" s="15">
        <v>4.54776515698408E-2</v>
      </c>
      <c r="AT500" s="12">
        <v>29</v>
      </c>
      <c r="AU500" s="20">
        <v>-1.17346101375514E-2</v>
      </c>
      <c r="AV500" s="21">
        <v>14</v>
      </c>
      <c r="AW500" s="6">
        <v>4</v>
      </c>
      <c r="AX500" s="20">
        <v>-2.1680715100657E-2</v>
      </c>
      <c r="AY500" s="17">
        <v>10</v>
      </c>
      <c r="AZ500" s="20">
        <v>0.129845362971588</v>
      </c>
      <c r="BA500" s="17">
        <v>18</v>
      </c>
      <c r="BB500" s="20">
        <v>-0.17575390365155599</v>
      </c>
      <c r="BC500" s="17">
        <v>8</v>
      </c>
      <c r="BD500" s="20">
        <v>2.2493336344841301E-2</v>
      </c>
      <c r="BE500" s="20">
        <v>0.174853495920505</v>
      </c>
      <c r="BF500" s="20">
        <v>-0.15401471902833999</v>
      </c>
      <c r="BG500" s="20">
        <v>9.0479770489670694E-2</v>
      </c>
      <c r="BH500" s="19">
        <v>28</v>
      </c>
      <c r="BI500" s="18">
        <v>-1.8176360515420702E-2</v>
      </c>
      <c r="BJ500" s="17">
        <v>23</v>
      </c>
      <c r="BK500" s="15">
        <v>4.1882653423941998E-2</v>
      </c>
      <c r="BL500" s="16">
        <v>6</v>
      </c>
      <c r="BM500" s="6">
        <v>7</v>
      </c>
      <c r="BN500" s="15">
        <v>3.3164949919327703E-2</v>
      </c>
      <c r="BO500" s="12">
        <v>10</v>
      </c>
      <c r="BP500" s="13">
        <v>7.5047795214531297</v>
      </c>
      <c r="BQ500" s="13">
        <v>-0.66974668616049404</v>
      </c>
      <c r="BR500" s="13">
        <v>9.6270503674242107</v>
      </c>
      <c r="BS500" s="13">
        <v>2.6369562389210799</v>
      </c>
      <c r="BT500" s="13">
        <v>1.84228727033305</v>
      </c>
      <c r="BU500" s="15">
        <v>2.6912495716472501E-2</v>
      </c>
      <c r="BV500" s="15">
        <v>1.7908159094424999E-2</v>
      </c>
      <c r="BW500" s="14">
        <v>22</v>
      </c>
      <c r="BX500" s="13">
        <v>3.1365644346211101</v>
      </c>
      <c r="BY500" s="12">
        <v>10</v>
      </c>
      <c r="BZ500" s="13">
        <v>-7.4850788537347102</v>
      </c>
      <c r="CA500" s="12">
        <v>30</v>
      </c>
      <c r="CB500" s="11" t="s">
        <v>33</v>
      </c>
      <c r="CC500" s="10">
        <v>350</v>
      </c>
      <c r="CD500" s="10">
        <v>12</v>
      </c>
      <c r="CE500" s="3">
        <v>16</v>
      </c>
      <c r="CF500" s="3">
        <v>7</v>
      </c>
      <c r="CG500" s="3">
        <v>0</v>
      </c>
      <c r="CH500" s="3" t="s">
        <v>0</v>
      </c>
      <c r="CI500" s="9">
        <f t="shared" si="15"/>
        <v>0.16355632721899452</v>
      </c>
      <c r="CJ500" s="8">
        <v>0.1099390636575012</v>
      </c>
      <c r="CK500" s="8">
        <v>-1.1734610137551373E-2</v>
      </c>
      <c r="CL500" s="9">
        <v>4.1882653423941957E-2</v>
      </c>
    </row>
    <row r="501" spans="1:90">
      <c r="A501" s="1">
        <v>2008</v>
      </c>
      <c r="B501" s="16" t="s">
        <v>38</v>
      </c>
      <c r="C501" s="16" t="s">
        <v>38</v>
      </c>
      <c r="D501" s="16" t="s">
        <v>4</v>
      </c>
      <c r="E501" s="16" t="str">
        <f t="shared" si="14"/>
        <v>2008NO</v>
      </c>
      <c r="F501" s="25">
        <v>8</v>
      </c>
      <c r="G501" s="15">
        <v>0.1155910159791521</v>
      </c>
      <c r="H501" s="16">
        <v>9</v>
      </c>
      <c r="I501" s="6">
        <v>22</v>
      </c>
      <c r="J501" s="15">
        <v>0.11302196475573134</v>
      </c>
      <c r="K501" s="24" t="s">
        <v>3</v>
      </c>
      <c r="L501" s="15">
        <v>0.16037499630208699</v>
      </c>
      <c r="M501" s="12">
        <v>3</v>
      </c>
      <c r="N501" s="15">
        <v>3.5654209254295903E-2</v>
      </c>
      <c r="O501" s="12">
        <v>20</v>
      </c>
      <c r="P501" s="15">
        <v>-9.12977106863898E-3</v>
      </c>
      <c r="Q501" s="12">
        <v>22</v>
      </c>
      <c r="R501" s="7">
        <v>0.15851454938398599</v>
      </c>
      <c r="S501" s="7">
        <v>4.8426589918350998E-2</v>
      </c>
      <c r="T501" s="15">
        <v>2.9340052900963601E-3</v>
      </c>
      <c r="U501" s="23">
        <v>9.3735910882945408</v>
      </c>
      <c r="V501" s="17">
        <v>10</v>
      </c>
      <c r="W501" s="20">
        <v>0.15430045599585701</v>
      </c>
      <c r="X501" s="17">
        <v>9</v>
      </c>
      <c r="Y501" s="20">
        <v>-7.4733939576342601E-3</v>
      </c>
      <c r="Z501" s="17">
        <v>20</v>
      </c>
      <c r="AA501" s="22">
        <v>9.6747161801587076</v>
      </c>
      <c r="AB501" s="17">
        <v>11</v>
      </c>
      <c r="AC501" s="20">
        <v>0.12007825292864301</v>
      </c>
      <c r="AD501" s="19">
        <v>10</v>
      </c>
      <c r="AE501" s="15">
        <v>0.16037499630208699</v>
      </c>
      <c r="AF501" s="16">
        <v>3</v>
      </c>
      <c r="AG501" s="6">
        <v>14</v>
      </c>
      <c r="AH501" s="15">
        <v>0.19338020569577899</v>
      </c>
      <c r="AI501" s="12">
        <v>1</v>
      </c>
      <c r="AJ501" s="15">
        <v>0.352043389510171</v>
      </c>
      <c r="AK501" s="12">
        <v>4</v>
      </c>
      <c r="AL501" s="15">
        <v>3.8780639071482298E-2</v>
      </c>
      <c r="AM501" s="12">
        <v>7</v>
      </c>
      <c r="AN501" s="15">
        <v>0.15851454938398599</v>
      </c>
      <c r="AO501" s="15">
        <v>0.32664748224009699</v>
      </c>
      <c r="AP501" s="15">
        <v>5.4674478882680698E-2</v>
      </c>
      <c r="AQ501" s="15">
        <v>6.08096871544501E-2</v>
      </c>
      <c r="AR501" s="14">
        <v>17</v>
      </c>
      <c r="AS501" s="15">
        <v>1.20558211482171E-2</v>
      </c>
      <c r="AT501" s="12">
        <v>21</v>
      </c>
      <c r="AU501" s="20">
        <v>3.5654209254295903E-2</v>
      </c>
      <c r="AV501" s="21">
        <v>20</v>
      </c>
      <c r="AW501" s="6">
        <v>22</v>
      </c>
      <c r="AX501" s="20">
        <v>1.7814423795670799E-2</v>
      </c>
      <c r="AY501" s="17">
        <v>17</v>
      </c>
      <c r="AZ501" s="20">
        <v>0.107954887263344</v>
      </c>
      <c r="BA501" s="17">
        <v>17</v>
      </c>
      <c r="BB501" s="20">
        <v>-5.6881942389229299E-2</v>
      </c>
      <c r="BC501" s="17">
        <v>18</v>
      </c>
      <c r="BD501" s="20">
        <v>4.8426589918350998E-2</v>
      </c>
      <c r="BE501" s="20">
        <v>0.11400028160891899</v>
      </c>
      <c r="BF501" s="20">
        <v>-3.54998302093383E-2</v>
      </c>
      <c r="BG501" s="20">
        <v>2.3006572001304799E-2</v>
      </c>
      <c r="BH501" s="19">
        <v>1</v>
      </c>
      <c r="BI501" s="18">
        <v>4.9104871960228196E-4</v>
      </c>
      <c r="BJ501" s="17">
        <v>12</v>
      </c>
      <c r="BK501" s="15">
        <v>-9.12977106863898E-3</v>
      </c>
      <c r="BL501" s="16">
        <v>22</v>
      </c>
      <c r="BM501" s="6">
        <v>25</v>
      </c>
      <c r="BN501" s="15">
        <v>-2.12653259042512E-2</v>
      </c>
      <c r="BO501" s="12">
        <v>22</v>
      </c>
      <c r="BP501" s="13">
        <v>-5.2857617098213003</v>
      </c>
      <c r="BQ501" s="13">
        <v>-7.4796202832900196</v>
      </c>
      <c r="BR501" s="13">
        <v>1.3278734012304101</v>
      </c>
      <c r="BS501" s="13">
        <v>-4.8168563186599798</v>
      </c>
      <c r="BT501" s="13">
        <v>11.689479376221399</v>
      </c>
      <c r="BU501" s="15">
        <v>2.9340052900963601E-3</v>
      </c>
      <c r="BV501" s="15">
        <v>3.06151058020043E-2</v>
      </c>
      <c r="BW501" s="14">
        <v>32</v>
      </c>
      <c r="BX501" s="13">
        <v>-1.80203844908379</v>
      </c>
      <c r="BY501" s="12">
        <v>17</v>
      </c>
      <c r="BZ501" s="13">
        <v>6.0318881793676704</v>
      </c>
      <c r="CA501" s="12">
        <v>5</v>
      </c>
      <c r="CB501" s="11" t="s">
        <v>104</v>
      </c>
      <c r="CC501" s="10">
        <v>1600</v>
      </c>
      <c r="CD501" s="10">
        <v>8.5</v>
      </c>
      <c r="CE501" s="3">
        <v>16</v>
      </c>
      <c r="CF501" s="3">
        <v>0</v>
      </c>
      <c r="CG501" s="3">
        <v>0</v>
      </c>
      <c r="CH501" s="3" t="s">
        <v>0</v>
      </c>
      <c r="CI501" s="9">
        <f t="shared" si="15"/>
        <v>0.1155910159791521</v>
      </c>
      <c r="CJ501" s="8">
        <v>0.16037499630208699</v>
      </c>
      <c r="CK501" s="8">
        <v>3.5654209254295903E-2</v>
      </c>
      <c r="CL501" s="9">
        <v>-9.12977106863898E-3</v>
      </c>
    </row>
    <row r="502" spans="1:90">
      <c r="A502" s="1">
        <v>2008</v>
      </c>
      <c r="B502" s="16" t="s">
        <v>36</v>
      </c>
      <c r="C502" s="16" t="s">
        <v>36</v>
      </c>
      <c r="D502" s="16" t="s">
        <v>4</v>
      </c>
      <c r="E502" s="16" t="str">
        <f t="shared" si="14"/>
        <v>2008NYG</v>
      </c>
      <c r="F502" s="25">
        <v>12</v>
      </c>
      <c r="G502" s="15">
        <v>0.27280330713592033</v>
      </c>
      <c r="H502" s="16">
        <v>2</v>
      </c>
      <c r="I502" s="6">
        <v>15</v>
      </c>
      <c r="J502" s="15">
        <v>0.21523974807634119</v>
      </c>
      <c r="K502" s="24" t="s">
        <v>52</v>
      </c>
      <c r="L502" s="15">
        <v>0.17687592365430099</v>
      </c>
      <c r="M502" s="12">
        <v>2</v>
      </c>
      <c r="N502" s="15">
        <v>-7.6608918659154299E-2</v>
      </c>
      <c r="O502" s="12">
        <v>7</v>
      </c>
      <c r="P502" s="15">
        <v>1.9318464822464999E-2</v>
      </c>
      <c r="Q502" s="12">
        <v>11</v>
      </c>
      <c r="R502" s="7">
        <v>0.16526527477280101</v>
      </c>
      <c r="S502" s="7">
        <v>-3.51532736966177E-2</v>
      </c>
      <c r="T502" s="15">
        <v>1.48211996069225E-2</v>
      </c>
      <c r="U502" s="23">
        <v>11.483488994341601</v>
      </c>
      <c r="V502" s="17">
        <v>2</v>
      </c>
      <c r="W502" s="20">
        <v>0.22385094616339199</v>
      </c>
      <c r="X502" s="17">
        <v>5</v>
      </c>
      <c r="Y502" s="20">
        <v>1.51671790839242E-2</v>
      </c>
      <c r="Z502" s="17">
        <v>12</v>
      </c>
      <c r="AA502" s="22">
        <v>11.459611820858195</v>
      </c>
      <c r="AB502" s="17">
        <v>4</v>
      </c>
      <c r="AC502" s="20">
        <v>0.18195022175355899</v>
      </c>
      <c r="AD502" s="19">
        <v>24</v>
      </c>
      <c r="AE502" s="15">
        <v>0.17687592365430099</v>
      </c>
      <c r="AF502" s="16">
        <v>2</v>
      </c>
      <c r="AG502" s="6">
        <v>16</v>
      </c>
      <c r="AH502" s="15">
        <v>0.160719823921462</v>
      </c>
      <c r="AI502" s="12">
        <v>6</v>
      </c>
      <c r="AJ502" s="15">
        <v>0.310082081915038</v>
      </c>
      <c r="AK502" s="12">
        <v>6</v>
      </c>
      <c r="AL502" s="15">
        <v>0.12890736019949101</v>
      </c>
      <c r="AM502" s="12">
        <v>2</v>
      </c>
      <c r="AN502" s="15">
        <v>0.16526527477280101</v>
      </c>
      <c r="AO502" s="15">
        <v>0.29718150710908903</v>
      </c>
      <c r="AP502" s="15">
        <v>0.118147719352818</v>
      </c>
      <c r="AQ502" s="15">
        <v>4.6024038427880498E-2</v>
      </c>
      <c r="AR502" s="14">
        <v>9</v>
      </c>
      <c r="AS502" s="15">
        <v>-5.7618641406383099E-2</v>
      </c>
      <c r="AT502" s="12">
        <v>3</v>
      </c>
      <c r="AU502" s="20">
        <v>-7.6608918659154299E-2</v>
      </c>
      <c r="AV502" s="21">
        <v>7</v>
      </c>
      <c r="AW502" s="6">
        <v>12</v>
      </c>
      <c r="AX502" s="20">
        <v>-5.4535324248478498E-2</v>
      </c>
      <c r="AY502" s="17">
        <v>8</v>
      </c>
      <c r="AZ502" s="20">
        <v>-1.30524364752457E-3</v>
      </c>
      <c r="BA502" s="17">
        <v>11</v>
      </c>
      <c r="BB502" s="20">
        <v>-0.17588482700295399</v>
      </c>
      <c r="BC502" s="17">
        <v>7</v>
      </c>
      <c r="BD502" s="20">
        <v>-3.51532736966177E-2</v>
      </c>
      <c r="BE502" s="20">
        <v>5.4570906589650303E-2</v>
      </c>
      <c r="BF502" s="20">
        <v>-0.15344032272770999</v>
      </c>
      <c r="BG502" s="20">
        <v>0.12737714275138801</v>
      </c>
      <c r="BH502" s="19">
        <v>31</v>
      </c>
      <c r="BI502" s="18">
        <v>-3.5929532797803997E-2</v>
      </c>
      <c r="BJ502" s="17">
        <v>32</v>
      </c>
      <c r="BK502" s="15">
        <v>1.9318464822464999E-2</v>
      </c>
      <c r="BL502" s="16">
        <v>11</v>
      </c>
      <c r="BM502" s="6">
        <v>20</v>
      </c>
      <c r="BN502" s="15">
        <v>8.5957979934514397E-3</v>
      </c>
      <c r="BO502" s="12">
        <v>16</v>
      </c>
      <c r="BP502" s="13">
        <v>3.65066775143536</v>
      </c>
      <c r="BQ502" s="13">
        <v>-11.747212026587199</v>
      </c>
      <c r="BR502" s="13">
        <v>4.3816901895417502</v>
      </c>
      <c r="BS502" s="13">
        <v>10.9781452327154</v>
      </c>
      <c r="BT502" s="13">
        <v>2.3959412641271798</v>
      </c>
      <c r="BU502" s="15">
        <v>1.48211996069225E-2</v>
      </c>
      <c r="BV502" s="15">
        <v>9.6415322296220293E-3</v>
      </c>
      <c r="BW502" s="14">
        <v>6</v>
      </c>
      <c r="BX502" s="13">
        <v>3.1779059583143301</v>
      </c>
      <c r="BY502" s="12">
        <v>9</v>
      </c>
      <c r="BZ502" s="13">
        <v>-2.2486326077712602</v>
      </c>
      <c r="CA502" s="12">
        <v>22</v>
      </c>
      <c r="CB502" s="11" t="s">
        <v>1</v>
      </c>
      <c r="CC502" s="10">
        <v>2000</v>
      </c>
      <c r="CD502" s="10">
        <v>8.5</v>
      </c>
      <c r="CE502" s="3">
        <v>17</v>
      </c>
      <c r="CF502" s="3" t="s">
        <v>7</v>
      </c>
      <c r="CG502" s="3">
        <v>1</v>
      </c>
      <c r="CH502" s="3" t="s">
        <v>6</v>
      </c>
      <c r="CI502" s="9">
        <f t="shared" si="15"/>
        <v>0.27533144365856971</v>
      </c>
      <c r="CJ502" s="8">
        <v>0.16978084750159422</v>
      </c>
      <c r="CK502" s="8">
        <v>-8.9568355725529916E-2</v>
      </c>
      <c r="CL502" s="9">
        <v>1.5982240431445603E-2</v>
      </c>
    </row>
    <row r="503" spans="1:90">
      <c r="A503" s="1">
        <v>2008</v>
      </c>
      <c r="B503" s="16" t="s">
        <v>35</v>
      </c>
      <c r="C503" s="16" t="s">
        <v>35</v>
      </c>
      <c r="D503" s="16" t="s">
        <v>20</v>
      </c>
      <c r="E503" s="16" t="str">
        <f t="shared" si="14"/>
        <v>2008NYJ</v>
      </c>
      <c r="F503" s="25">
        <v>9</v>
      </c>
      <c r="G503" s="15">
        <v>2.1837580024893603E-2</v>
      </c>
      <c r="H503" s="16">
        <v>19</v>
      </c>
      <c r="I503" s="6">
        <v>24</v>
      </c>
      <c r="J503" s="15">
        <v>8.0523662811340699E-2</v>
      </c>
      <c r="K503" s="24" t="s">
        <v>9</v>
      </c>
      <c r="L503" s="15">
        <v>6.3355281473083998E-3</v>
      </c>
      <c r="M503" s="12">
        <v>19</v>
      </c>
      <c r="N503" s="15">
        <v>1.60101336888736E-2</v>
      </c>
      <c r="O503" s="12">
        <v>17</v>
      </c>
      <c r="P503" s="15">
        <v>3.1512185566458802E-2</v>
      </c>
      <c r="Q503" s="12">
        <v>8</v>
      </c>
      <c r="R503" s="7">
        <v>6.9218859980278394E-2</v>
      </c>
      <c r="S503" s="7">
        <v>1.10359637919032E-2</v>
      </c>
      <c r="T503" s="15">
        <v>2.23407666229655E-2</v>
      </c>
      <c r="U503" s="23">
        <v>8.3964668498806603</v>
      </c>
      <c r="V503" s="17">
        <v>15</v>
      </c>
      <c r="W503" s="20">
        <v>-4.6848562885037004E-3</v>
      </c>
      <c r="X503" s="17">
        <v>18</v>
      </c>
      <c r="Y503" s="20">
        <v>-6.7208184685289399E-2</v>
      </c>
      <c r="Z503" s="17">
        <v>31</v>
      </c>
      <c r="AA503" s="22">
        <v>9.2864982576144612</v>
      </c>
      <c r="AB503" s="17">
        <v>12</v>
      </c>
      <c r="AC503" s="20">
        <v>0.13364102690188001</v>
      </c>
      <c r="AD503" s="19">
        <v>15</v>
      </c>
      <c r="AE503" s="15">
        <v>6.3355281473083998E-3</v>
      </c>
      <c r="AF503" s="16">
        <v>19</v>
      </c>
      <c r="AG503" s="6">
        <v>22</v>
      </c>
      <c r="AH503" s="15">
        <v>2.58036727097819E-2</v>
      </c>
      <c r="AI503" s="12">
        <v>13</v>
      </c>
      <c r="AJ503" s="15">
        <v>2.60690753535677E-2</v>
      </c>
      <c r="AK503" s="12">
        <v>23</v>
      </c>
      <c r="AL503" s="15">
        <v>0.133374299178216</v>
      </c>
      <c r="AM503" s="12">
        <v>1</v>
      </c>
      <c r="AN503" s="15">
        <v>6.9218859980278394E-2</v>
      </c>
      <c r="AO503" s="15">
        <v>0.122304248503773</v>
      </c>
      <c r="AP503" s="15">
        <v>0.152580101169355</v>
      </c>
      <c r="AQ503" s="15">
        <v>4.7484614121880001E-2</v>
      </c>
      <c r="AR503" s="14">
        <v>10</v>
      </c>
      <c r="AS503" s="15">
        <v>4.89202977254619E-2</v>
      </c>
      <c r="AT503" s="12">
        <v>31</v>
      </c>
      <c r="AU503" s="20">
        <v>1.60101336888736E-2</v>
      </c>
      <c r="AV503" s="21">
        <v>17</v>
      </c>
      <c r="AW503" s="6">
        <v>29</v>
      </c>
      <c r="AX503" s="20">
        <v>7.2110895533632702E-2</v>
      </c>
      <c r="AY503" s="17">
        <v>21</v>
      </c>
      <c r="AZ503" s="20">
        <v>0.12993102604111201</v>
      </c>
      <c r="BA503" s="17">
        <v>19</v>
      </c>
      <c r="BB503" s="20">
        <v>-0.14245386059450399</v>
      </c>
      <c r="BC503" s="17">
        <v>10</v>
      </c>
      <c r="BD503" s="20">
        <v>1.10359637919032E-2</v>
      </c>
      <c r="BE503" s="20">
        <v>0.13423628068009999</v>
      </c>
      <c r="BF503" s="20">
        <v>-0.160335712710751</v>
      </c>
      <c r="BG503" s="20">
        <v>5.9374844766610299E-2</v>
      </c>
      <c r="BH503" s="19">
        <v>21</v>
      </c>
      <c r="BI503" s="18">
        <v>-2.24476463556448E-2</v>
      </c>
      <c r="BJ503" s="17">
        <v>27</v>
      </c>
      <c r="BK503" s="15">
        <v>3.1512185566458802E-2</v>
      </c>
      <c r="BL503" s="16">
        <v>8</v>
      </c>
      <c r="BM503" s="6">
        <v>10</v>
      </c>
      <c r="BN503" s="15">
        <v>4.1622366535347101E-2</v>
      </c>
      <c r="BO503" s="12">
        <v>6</v>
      </c>
      <c r="BP503" s="13">
        <v>-3.6761566196606701</v>
      </c>
      <c r="BQ503" s="13">
        <v>7.0276085674262498</v>
      </c>
      <c r="BR503" s="13">
        <v>8.9945461033452307</v>
      </c>
      <c r="BS503" s="13">
        <v>1.06209746792128</v>
      </c>
      <c r="BT503" s="13">
        <v>2.3479972641972999</v>
      </c>
      <c r="BU503" s="15">
        <v>2.23407666229655E-2</v>
      </c>
      <c r="BV503" s="15">
        <v>1.9820466297159299E-2</v>
      </c>
      <c r="BW503" s="14">
        <v>25</v>
      </c>
      <c r="BX503" s="13">
        <v>-5.66220198777396</v>
      </c>
      <c r="BY503" s="12">
        <v>21</v>
      </c>
      <c r="BZ503" s="13">
        <v>-4.58570947174666</v>
      </c>
      <c r="CA503" s="12">
        <v>26</v>
      </c>
      <c r="CB503" s="11" t="s">
        <v>33</v>
      </c>
      <c r="CC503" s="10">
        <v>2500</v>
      </c>
      <c r="CD503" s="10">
        <v>7.5</v>
      </c>
      <c r="CE503" s="3">
        <v>16</v>
      </c>
      <c r="CF503" s="3">
        <v>0</v>
      </c>
      <c r="CG503" s="3">
        <v>0</v>
      </c>
      <c r="CH503" s="3" t="s">
        <v>0</v>
      </c>
      <c r="CI503" s="9">
        <f t="shared" si="15"/>
        <v>2.183758002489353E-2</v>
      </c>
      <c r="CJ503" s="8">
        <v>6.3355281473083972E-3</v>
      </c>
      <c r="CK503" s="8">
        <v>1.6010133688873648E-2</v>
      </c>
      <c r="CL503" s="9">
        <v>3.1512185566458781E-2</v>
      </c>
    </row>
    <row r="504" spans="1:90">
      <c r="A504" s="1">
        <v>2008</v>
      </c>
      <c r="B504" s="16" t="s">
        <v>32</v>
      </c>
      <c r="C504" s="16" t="s">
        <v>31</v>
      </c>
      <c r="D504" s="16" t="s">
        <v>20</v>
      </c>
      <c r="E504" s="16" t="str">
        <f t="shared" si="14"/>
        <v>2008LV</v>
      </c>
      <c r="F504" s="25">
        <v>5</v>
      </c>
      <c r="G504" s="15">
        <v>-0.20488822199163736</v>
      </c>
      <c r="H504" s="16">
        <v>27</v>
      </c>
      <c r="I504" s="6">
        <v>30</v>
      </c>
      <c r="J504" s="15">
        <v>-0.22394280077211426</v>
      </c>
      <c r="K504" s="24" t="s">
        <v>54</v>
      </c>
      <c r="L504" s="15">
        <v>-0.24516142111250799</v>
      </c>
      <c r="M504" s="12">
        <v>31</v>
      </c>
      <c r="N504" s="15">
        <v>2.5196121656923101E-2</v>
      </c>
      <c r="O504" s="12">
        <v>18</v>
      </c>
      <c r="P504" s="15">
        <v>6.5469320777793702E-2</v>
      </c>
      <c r="Q504" s="12">
        <v>2</v>
      </c>
      <c r="R504" s="7">
        <v>-0.19595747234300101</v>
      </c>
      <c r="S504" s="7">
        <v>9.8183394067431595E-2</v>
      </c>
      <c r="T504" s="15">
        <v>7.0198065638318305E-2</v>
      </c>
      <c r="U504" s="23">
        <v>5.7910893239545604</v>
      </c>
      <c r="V504" s="17">
        <v>26</v>
      </c>
      <c r="W504" s="20">
        <v>-0.196778566767982</v>
      </c>
      <c r="X504" s="17">
        <v>27</v>
      </c>
      <c r="Y504" s="20">
        <v>1.91569774163683E-2</v>
      </c>
      <c r="Z504" s="17">
        <v>7</v>
      </c>
      <c r="AA504" s="22">
        <v>4.498409227242167</v>
      </c>
      <c r="AB504" s="17">
        <v>27</v>
      </c>
      <c r="AC504" s="20">
        <v>0.26188252021451602</v>
      </c>
      <c r="AD504" s="19">
        <v>32</v>
      </c>
      <c r="AE504" s="15">
        <v>-0.24516142111250799</v>
      </c>
      <c r="AF504" s="16">
        <v>31</v>
      </c>
      <c r="AG504" s="6">
        <v>26</v>
      </c>
      <c r="AH504" s="15">
        <v>-0.220137137653413</v>
      </c>
      <c r="AI504" s="12">
        <v>30</v>
      </c>
      <c r="AJ504" s="15">
        <v>-0.149029472172232</v>
      </c>
      <c r="AK504" s="12">
        <v>30</v>
      </c>
      <c r="AL504" s="15">
        <v>-0.158921453351729</v>
      </c>
      <c r="AM504" s="12">
        <v>29</v>
      </c>
      <c r="AN504" s="15">
        <v>-0.19595747234300101</v>
      </c>
      <c r="AO504" s="15">
        <v>-9.9750894975738497E-2</v>
      </c>
      <c r="AP504" s="15">
        <v>-0.11904834828397499</v>
      </c>
      <c r="AQ504" s="15">
        <v>0.113646896297266</v>
      </c>
      <c r="AR504" s="14">
        <v>31</v>
      </c>
      <c r="AS504" s="15">
        <v>4.2371896723373603E-2</v>
      </c>
      <c r="AT504" s="12">
        <v>27</v>
      </c>
      <c r="AU504" s="20">
        <v>2.5196121656923101E-2</v>
      </c>
      <c r="AV504" s="21">
        <v>18</v>
      </c>
      <c r="AW504" s="6">
        <v>27</v>
      </c>
      <c r="AX504" s="20">
        <v>5.0601950071944297E-2</v>
      </c>
      <c r="AY504" s="17">
        <v>18</v>
      </c>
      <c r="AZ504" s="20">
        <v>2.96446999842793E-2</v>
      </c>
      <c r="BA504" s="17">
        <v>14</v>
      </c>
      <c r="BB504" s="20">
        <v>2.1286911925049199E-2</v>
      </c>
      <c r="BC504" s="17">
        <v>26</v>
      </c>
      <c r="BD504" s="20">
        <v>9.8183394067431595E-2</v>
      </c>
      <c r="BE504" s="20">
        <v>0.14240088692220801</v>
      </c>
      <c r="BF504" s="20">
        <v>5.9327058252459701E-2</v>
      </c>
      <c r="BG504" s="20">
        <v>9.2705992803366499E-2</v>
      </c>
      <c r="BH504" s="19">
        <v>29</v>
      </c>
      <c r="BI504" s="18">
        <v>6.8152928685401098E-2</v>
      </c>
      <c r="BJ504" s="17">
        <v>1</v>
      </c>
      <c r="BK504" s="15">
        <v>6.5469320777793702E-2</v>
      </c>
      <c r="BL504" s="16">
        <v>2</v>
      </c>
      <c r="BM504" s="6">
        <v>29</v>
      </c>
      <c r="BN504" s="15">
        <v>7.3960520957375306E-2</v>
      </c>
      <c r="BO504" s="12">
        <v>2</v>
      </c>
      <c r="BP504" s="13">
        <v>1.9262571204790599</v>
      </c>
      <c r="BQ504" s="13">
        <v>-1.1080085919296001</v>
      </c>
      <c r="BR504" s="13">
        <v>3.6364328693701999</v>
      </c>
      <c r="BS504" s="13">
        <v>12.6528345454619</v>
      </c>
      <c r="BT504" s="13">
        <v>15.627144445515301</v>
      </c>
      <c r="BU504" s="15">
        <v>7.0198065638318305E-2</v>
      </c>
      <c r="BV504" s="15">
        <v>2.3916669470536101E-2</v>
      </c>
      <c r="BW504" s="14">
        <v>29</v>
      </c>
      <c r="BX504" s="13">
        <v>17.494363977159701</v>
      </c>
      <c r="BY504" s="12">
        <v>3</v>
      </c>
      <c r="BZ504" s="13">
        <v>2.3643724302623101</v>
      </c>
      <c r="CA504" s="12">
        <v>12</v>
      </c>
      <c r="CB504" s="11" t="s">
        <v>18</v>
      </c>
      <c r="CC504" s="10">
        <v>6000</v>
      </c>
      <c r="CD504" s="10">
        <v>6</v>
      </c>
      <c r="CE504" s="3">
        <v>16</v>
      </c>
      <c r="CF504" s="3">
        <v>0</v>
      </c>
      <c r="CG504" s="3">
        <v>0</v>
      </c>
      <c r="CH504" s="3" t="s">
        <v>0</v>
      </c>
      <c r="CI504" s="9">
        <f t="shared" si="15"/>
        <v>-0.20488822199163781</v>
      </c>
      <c r="CJ504" s="8">
        <v>-0.24516142111250844</v>
      </c>
      <c r="CK504" s="8">
        <v>2.519612165692307E-2</v>
      </c>
      <c r="CL504" s="9">
        <v>6.546932077779373E-2</v>
      </c>
    </row>
    <row r="505" spans="1:90">
      <c r="A505" s="1">
        <v>2008</v>
      </c>
      <c r="B505" s="16" t="s">
        <v>30</v>
      </c>
      <c r="C505" s="16" t="s">
        <v>30</v>
      </c>
      <c r="D505" s="16" t="s">
        <v>4</v>
      </c>
      <c r="E505" s="16" t="str">
        <f t="shared" si="14"/>
        <v>2008PHI</v>
      </c>
      <c r="F505" s="25">
        <v>9.5</v>
      </c>
      <c r="G505" s="15">
        <v>0.2886640267200683</v>
      </c>
      <c r="H505" s="16">
        <v>1</v>
      </c>
      <c r="I505" s="6">
        <v>10</v>
      </c>
      <c r="J505" s="15">
        <v>0.23378205447071962</v>
      </c>
      <c r="K505" s="24" t="s">
        <v>98</v>
      </c>
      <c r="L505" s="15">
        <v>5.8622282896726503E-2</v>
      </c>
      <c r="M505" s="12">
        <v>11</v>
      </c>
      <c r="N505" s="15">
        <v>-0.21352146971964001</v>
      </c>
      <c r="O505" s="12">
        <v>3</v>
      </c>
      <c r="P505" s="15">
        <v>1.6520274103701799E-2</v>
      </c>
      <c r="Q505" s="12">
        <v>13</v>
      </c>
      <c r="R505" s="7">
        <v>5.0019839726989902E-2</v>
      </c>
      <c r="S505" s="7">
        <v>-0.182251985165757</v>
      </c>
      <c r="T505" s="15">
        <v>1.5102295779727301E-3</v>
      </c>
      <c r="U505" s="23">
        <v>11.1031620596716</v>
      </c>
      <c r="V505" s="17">
        <v>5</v>
      </c>
      <c r="W505" s="20">
        <v>0.30147566847322599</v>
      </c>
      <c r="X505" s="17">
        <v>1</v>
      </c>
      <c r="Y505" s="20">
        <v>1.31974867782706E-2</v>
      </c>
      <c r="Z505" s="17">
        <v>13</v>
      </c>
      <c r="AA505" s="22">
        <v>11.369598498577831</v>
      </c>
      <c r="AB505" s="17">
        <v>5</v>
      </c>
      <c r="AC505" s="20">
        <v>0.15586535412543301</v>
      </c>
      <c r="AD505" s="19">
        <v>20</v>
      </c>
      <c r="AE505" s="15">
        <v>5.8622282896726503E-2</v>
      </c>
      <c r="AF505" s="16">
        <v>11</v>
      </c>
      <c r="AG505" s="6">
        <v>6</v>
      </c>
      <c r="AH505" s="15">
        <v>1.75591291924364E-2</v>
      </c>
      <c r="AI505" s="12">
        <v>16</v>
      </c>
      <c r="AJ505" s="15">
        <v>0.18141521926122101</v>
      </c>
      <c r="AK505" s="12">
        <v>15</v>
      </c>
      <c r="AL505" s="15">
        <v>-1.45967082585058E-2</v>
      </c>
      <c r="AM505" s="12">
        <v>13</v>
      </c>
      <c r="AN505" s="15">
        <v>5.0019839726989902E-2</v>
      </c>
      <c r="AO505" s="15">
        <v>0.180387259092149</v>
      </c>
      <c r="AP505" s="15">
        <v>-2.9032858937895901E-2</v>
      </c>
      <c r="AQ505" s="15">
        <v>6.28552632232183E-2</v>
      </c>
      <c r="AR505" s="14">
        <v>19</v>
      </c>
      <c r="AS505" s="15">
        <v>-3.3051927395271699E-2</v>
      </c>
      <c r="AT505" s="12">
        <v>10</v>
      </c>
      <c r="AU505" s="20">
        <v>-0.21352146971964001</v>
      </c>
      <c r="AV505" s="21">
        <v>3</v>
      </c>
      <c r="AW505" s="6">
        <v>15</v>
      </c>
      <c r="AX505" s="20">
        <v>-0.26599303632690002</v>
      </c>
      <c r="AY505" s="17">
        <v>3</v>
      </c>
      <c r="AZ505" s="20">
        <v>-0.183121023682456</v>
      </c>
      <c r="BA505" s="17">
        <v>3</v>
      </c>
      <c r="BB505" s="20">
        <v>-0.25122473920240901</v>
      </c>
      <c r="BC505" s="17">
        <v>3</v>
      </c>
      <c r="BD505" s="20">
        <v>-0.182251985165757</v>
      </c>
      <c r="BE505" s="20">
        <v>-0.16175646563335899</v>
      </c>
      <c r="BF505" s="20">
        <v>-0.20767095747866901</v>
      </c>
      <c r="BG505" s="20">
        <v>6.0738514047908802E-2</v>
      </c>
      <c r="BH505" s="19">
        <v>22</v>
      </c>
      <c r="BI505" s="18">
        <v>-2.2177369161290501E-2</v>
      </c>
      <c r="BJ505" s="17">
        <v>26</v>
      </c>
      <c r="BK505" s="15">
        <v>1.6520274103701799E-2</v>
      </c>
      <c r="BL505" s="16">
        <v>13</v>
      </c>
      <c r="BM505" s="6">
        <v>31</v>
      </c>
      <c r="BN505" s="15">
        <v>1.7923502953889101E-2</v>
      </c>
      <c r="BO505" s="12">
        <v>12</v>
      </c>
      <c r="BP505" s="13">
        <v>-1.7777459665678499</v>
      </c>
      <c r="BQ505" s="13">
        <v>3.0344181283060099</v>
      </c>
      <c r="BR505" s="13">
        <v>4.2859885298097797</v>
      </c>
      <c r="BS505" s="13">
        <v>2.1219937851349302</v>
      </c>
      <c r="BT505" s="13">
        <v>0.59548257516805003</v>
      </c>
      <c r="BU505" s="15">
        <v>1.5102295779727301E-3</v>
      </c>
      <c r="BV505" s="15">
        <v>1.4419485063107701E-2</v>
      </c>
      <c r="BW505" s="14">
        <v>16</v>
      </c>
      <c r="BX505" s="13">
        <v>-11.3649491412706</v>
      </c>
      <c r="BY505" s="12">
        <v>28</v>
      </c>
      <c r="BZ505" s="13">
        <v>-7.5050222628645598</v>
      </c>
      <c r="CA505" s="12">
        <v>31</v>
      </c>
      <c r="CB505" s="11" t="s">
        <v>1</v>
      </c>
      <c r="CC505" s="10">
        <v>2500</v>
      </c>
      <c r="CD505" s="10">
        <v>8.5</v>
      </c>
      <c r="CE505" s="27">
        <v>19</v>
      </c>
      <c r="CF505" s="3" t="s">
        <v>29</v>
      </c>
      <c r="CG505" s="3">
        <v>6</v>
      </c>
      <c r="CH505" s="3" t="s">
        <v>22</v>
      </c>
      <c r="CI505" s="9">
        <f t="shared" si="15"/>
        <v>0.27338090753782202</v>
      </c>
      <c r="CJ505" s="8">
        <v>5.6108931992410932E-2</v>
      </c>
      <c r="CK505" s="8">
        <v>-0.19346767831254313</v>
      </c>
      <c r="CL505" s="9">
        <v>2.3804297232867942E-2</v>
      </c>
    </row>
    <row r="506" spans="1:90">
      <c r="A506" s="1">
        <v>2008</v>
      </c>
      <c r="B506" s="16" t="s">
        <v>27</v>
      </c>
      <c r="C506" s="16" t="s">
        <v>27</v>
      </c>
      <c r="D506" s="16" t="s">
        <v>20</v>
      </c>
      <c r="E506" s="16" t="str">
        <f t="shared" si="14"/>
        <v>2008PIT</v>
      </c>
      <c r="F506" s="25">
        <v>12</v>
      </c>
      <c r="G506" s="15">
        <v>0.24873417592770675</v>
      </c>
      <c r="H506" s="16">
        <v>4</v>
      </c>
      <c r="I506" s="6">
        <v>7</v>
      </c>
      <c r="J506" s="15">
        <v>0.19694376054207052</v>
      </c>
      <c r="K506" s="24" t="s">
        <v>52</v>
      </c>
      <c r="L506" s="15">
        <v>-5.6579166667940304E-3</v>
      </c>
      <c r="M506" s="12">
        <v>20</v>
      </c>
      <c r="N506" s="15">
        <v>-0.26919730469344799</v>
      </c>
      <c r="O506" s="12">
        <v>2</v>
      </c>
      <c r="P506" s="15">
        <v>-1.4805212098947199E-2</v>
      </c>
      <c r="Q506" s="12">
        <v>23</v>
      </c>
      <c r="R506" s="7">
        <v>-1.42531335449472E-2</v>
      </c>
      <c r="S506" s="7">
        <v>-0.23586823586936001</v>
      </c>
      <c r="T506" s="15">
        <v>-2.4671341782342301E-2</v>
      </c>
      <c r="U506" s="23">
        <v>11.276956663640499</v>
      </c>
      <c r="V506" s="17">
        <v>3</v>
      </c>
      <c r="W506" s="20">
        <v>0.27206006365539898</v>
      </c>
      <c r="X506" s="17">
        <v>3</v>
      </c>
      <c r="Y506" s="20">
        <v>5.3859357461585801E-2</v>
      </c>
      <c r="Z506" s="17">
        <v>4</v>
      </c>
      <c r="AA506" s="22">
        <v>11.788078068694507</v>
      </c>
      <c r="AB506" s="17">
        <v>3</v>
      </c>
      <c r="AC506" s="20">
        <v>8.6799238732855402E-2</v>
      </c>
      <c r="AD506" s="19">
        <v>4</v>
      </c>
      <c r="AE506" s="15">
        <v>-5.6579166667940304E-3</v>
      </c>
      <c r="AF506" s="16">
        <v>20</v>
      </c>
      <c r="AG506" s="6">
        <v>10</v>
      </c>
      <c r="AH506" s="15">
        <v>2.36171366828428E-2</v>
      </c>
      <c r="AI506" s="12">
        <v>14</v>
      </c>
      <c r="AJ506" s="15">
        <v>0.141548417164028</v>
      </c>
      <c r="AK506" s="12">
        <v>20</v>
      </c>
      <c r="AL506" s="15">
        <v>-3.4618219425528E-2</v>
      </c>
      <c r="AM506" s="12">
        <v>15</v>
      </c>
      <c r="AN506" s="15">
        <v>-1.42531335449472E-2</v>
      </c>
      <c r="AO506" s="15">
        <v>0.15251442368704499</v>
      </c>
      <c r="AP506" s="15">
        <v>-7.1073730527540596E-2</v>
      </c>
      <c r="AQ506" s="15">
        <v>5.29470355866897E-2</v>
      </c>
      <c r="AR506" s="14">
        <v>13</v>
      </c>
      <c r="AS506" s="15">
        <v>-4.33607821647733E-2</v>
      </c>
      <c r="AT506" s="12">
        <v>5</v>
      </c>
      <c r="AU506" s="20">
        <v>-0.26919730469344799</v>
      </c>
      <c r="AV506" s="21">
        <v>2</v>
      </c>
      <c r="AW506" s="6">
        <v>3</v>
      </c>
      <c r="AX506" s="20">
        <v>-0.273912387970487</v>
      </c>
      <c r="AY506" s="17">
        <v>2</v>
      </c>
      <c r="AZ506" s="20">
        <v>-0.270637494847701</v>
      </c>
      <c r="BA506" s="17">
        <v>1</v>
      </c>
      <c r="BB506" s="20">
        <v>-0.26732545247635198</v>
      </c>
      <c r="BC506" s="17">
        <v>2</v>
      </c>
      <c r="BD506" s="20">
        <v>-0.23586823586936001</v>
      </c>
      <c r="BE506" s="20">
        <v>-0.23900904370072401</v>
      </c>
      <c r="BF506" s="20">
        <v>-0.23178604707973699</v>
      </c>
      <c r="BG506" s="20">
        <v>4.3890309104991899E-2</v>
      </c>
      <c r="BH506" s="19">
        <v>11</v>
      </c>
      <c r="BI506" s="18">
        <v>6.6775484388623503E-3</v>
      </c>
      <c r="BJ506" s="17">
        <v>9</v>
      </c>
      <c r="BK506" s="15">
        <v>-1.4805212098947199E-2</v>
      </c>
      <c r="BL506" s="16">
        <v>23</v>
      </c>
      <c r="BM506" s="6">
        <v>21</v>
      </c>
      <c r="BN506" s="15">
        <v>-2.5469460997930699E-2</v>
      </c>
      <c r="BO506" s="12">
        <v>25</v>
      </c>
      <c r="BP506" s="13">
        <v>0.91841663232868997</v>
      </c>
      <c r="BQ506" s="13">
        <v>7.7614853500479999</v>
      </c>
      <c r="BR506" s="13">
        <v>-10.317262220960901</v>
      </c>
      <c r="BS506" s="13">
        <v>3.2180973706673699</v>
      </c>
      <c r="BT506" s="13">
        <v>-8.9833431815567408</v>
      </c>
      <c r="BU506" s="15">
        <v>-2.4671341782342301E-2</v>
      </c>
      <c r="BV506" s="15">
        <v>4.6807021890975502E-3</v>
      </c>
      <c r="BW506" s="14">
        <v>2</v>
      </c>
      <c r="BX506" s="13">
        <v>-6.1896666654877697</v>
      </c>
      <c r="BY506" s="12">
        <v>23</v>
      </c>
      <c r="BZ506" s="13">
        <v>-4.9330648416975702</v>
      </c>
      <c r="CA506" s="12">
        <v>27</v>
      </c>
      <c r="CB506" s="11" t="s">
        <v>105</v>
      </c>
      <c r="CC506" s="10">
        <v>1800</v>
      </c>
      <c r="CD506" s="10">
        <v>9</v>
      </c>
      <c r="CE506" s="3">
        <v>19</v>
      </c>
      <c r="CF506" s="3" t="s">
        <v>7</v>
      </c>
      <c r="CG506" s="3">
        <v>2</v>
      </c>
      <c r="CH506" s="3" t="s">
        <v>14</v>
      </c>
      <c r="CI506" s="9">
        <f t="shared" si="15"/>
        <v>0.27370501462213254</v>
      </c>
      <c r="CJ506" s="8">
        <v>7.7569095063604963E-3</v>
      </c>
      <c r="CK506" s="8">
        <v>-0.26426717880096684</v>
      </c>
      <c r="CL506" s="9">
        <v>1.6809263148051942E-3</v>
      </c>
    </row>
    <row r="507" spans="1:90">
      <c r="A507" s="1">
        <v>2008</v>
      </c>
      <c r="B507" s="16" t="s">
        <v>25</v>
      </c>
      <c r="C507" s="16" t="s">
        <v>24</v>
      </c>
      <c r="D507" s="16" t="s">
        <v>20</v>
      </c>
      <c r="E507" s="16" t="str">
        <f t="shared" si="14"/>
        <v>2008LAC</v>
      </c>
      <c r="F507" s="25">
        <v>8</v>
      </c>
      <c r="G507" s="15">
        <v>9.0850949618989485E-2</v>
      </c>
      <c r="H507" s="16">
        <v>11</v>
      </c>
      <c r="I507" s="6">
        <v>6</v>
      </c>
      <c r="J507" s="15">
        <v>0.1125338029915286</v>
      </c>
      <c r="K507" s="24" t="s">
        <v>3</v>
      </c>
      <c r="L507" s="15">
        <v>0.14736898657514999</v>
      </c>
      <c r="M507" s="12">
        <v>4</v>
      </c>
      <c r="N507" s="15">
        <v>7.4702273144004502E-2</v>
      </c>
      <c r="O507" s="12">
        <v>24</v>
      </c>
      <c r="P507" s="15">
        <v>1.8184236187844E-2</v>
      </c>
      <c r="Q507" s="12">
        <v>12</v>
      </c>
      <c r="R507" s="7">
        <v>0.183895690000109</v>
      </c>
      <c r="S507" s="7">
        <v>9.4726743871380803E-2</v>
      </c>
      <c r="T507" s="15">
        <v>2.33648568628004E-2</v>
      </c>
      <c r="U507" s="23">
        <v>9.5038237110678701</v>
      </c>
      <c r="V507" s="17">
        <v>9</v>
      </c>
      <c r="W507" s="20">
        <v>6.4943077121723605E-2</v>
      </c>
      <c r="X507" s="17">
        <v>12</v>
      </c>
      <c r="Y507" s="20">
        <v>-8.8167127581736792E-3</v>
      </c>
      <c r="Z507" s="17">
        <v>21</v>
      </c>
      <c r="AA507" s="22">
        <v>10.318148509756996</v>
      </c>
      <c r="AB507" s="17">
        <v>7</v>
      </c>
      <c r="AC507" s="20">
        <v>0.16061487839937999</v>
      </c>
      <c r="AD507" s="19">
        <v>21</v>
      </c>
      <c r="AE507" s="15">
        <v>0.14736898657514999</v>
      </c>
      <c r="AF507" s="16">
        <v>4</v>
      </c>
      <c r="AG507" s="6">
        <v>15</v>
      </c>
      <c r="AH507" s="15">
        <v>0.12716254609946001</v>
      </c>
      <c r="AI507" s="12">
        <v>8</v>
      </c>
      <c r="AJ507" s="15">
        <v>0.46361211508887201</v>
      </c>
      <c r="AK507" s="12">
        <v>1</v>
      </c>
      <c r="AL507" s="15">
        <v>-7.1905081622018294E-2</v>
      </c>
      <c r="AM507" s="12">
        <v>21</v>
      </c>
      <c r="AN507" s="15">
        <v>0.183895690000109</v>
      </c>
      <c r="AO507" s="15">
        <v>0.50603367322680604</v>
      </c>
      <c r="AP507" s="15">
        <v>-4.3551026705484101E-2</v>
      </c>
      <c r="AQ507" s="15">
        <v>6.8456623414170997E-2</v>
      </c>
      <c r="AR507" s="14">
        <v>25</v>
      </c>
      <c r="AS507" s="15">
        <v>2.8080732438489599E-2</v>
      </c>
      <c r="AT507" s="12">
        <v>25</v>
      </c>
      <c r="AU507" s="20">
        <v>7.4702273144004502E-2</v>
      </c>
      <c r="AV507" s="21">
        <v>24</v>
      </c>
      <c r="AW507" s="6">
        <v>7</v>
      </c>
      <c r="AX507" s="20">
        <v>7.6411766583902196E-2</v>
      </c>
      <c r="AY507" s="17">
        <v>22</v>
      </c>
      <c r="AZ507" s="20">
        <v>0.15462123597472099</v>
      </c>
      <c r="BA507" s="17">
        <v>21</v>
      </c>
      <c r="BB507" s="20">
        <v>-4.7271837829936603E-2</v>
      </c>
      <c r="BC507" s="17">
        <v>22</v>
      </c>
      <c r="BD507" s="20">
        <v>9.4726743871380803E-2</v>
      </c>
      <c r="BE507" s="20">
        <v>0.18494389246377099</v>
      </c>
      <c r="BF507" s="20">
        <v>-4.29646888549131E-2</v>
      </c>
      <c r="BG507" s="20">
        <v>6.4843291254288601E-2</v>
      </c>
      <c r="BH507" s="19">
        <v>23</v>
      </c>
      <c r="BI507" s="18">
        <v>2.23590743451757E-2</v>
      </c>
      <c r="BJ507" s="17">
        <v>4</v>
      </c>
      <c r="BK507" s="15">
        <v>1.8184236187844E-2</v>
      </c>
      <c r="BL507" s="16">
        <v>12</v>
      </c>
      <c r="BM507" s="6">
        <v>5</v>
      </c>
      <c r="BN507" s="15">
        <v>1.4192297606165799E-2</v>
      </c>
      <c r="BO507" s="12">
        <v>14</v>
      </c>
      <c r="BP507" s="13">
        <v>-2.39172395211633</v>
      </c>
      <c r="BQ507" s="13">
        <v>-3.74871184151558</v>
      </c>
      <c r="BR507" s="13">
        <v>6.6987140725382401</v>
      </c>
      <c r="BS507" s="13">
        <v>9.3845264064846603</v>
      </c>
      <c r="BT507" s="13">
        <v>-0.85068659146897796</v>
      </c>
      <c r="BU507" s="15">
        <v>2.33648568628004E-2</v>
      </c>
      <c r="BV507" s="15">
        <v>1.58641572435557E-2</v>
      </c>
      <c r="BW507" s="14">
        <v>18</v>
      </c>
      <c r="BX507" s="13">
        <v>-0.55531931305216997</v>
      </c>
      <c r="BY507" s="12">
        <v>16</v>
      </c>
      <c r="BZ507" s="13">
        <v>2.59031033747819</v>
      </c>
      <c r="CA507" s="12">
        <v>11</v>
      </c>
      <c r="CB507" s="11" t="s">
        <v>18</v>
      </c>
      <c r="CC507" s="10">
        <v>700</v>
      </c>
      <c r="CD507" s="10">
        <v>10.5</v>
      </c>
      <c r="CE507" s="3">
        <v>18</v>
      </c>
      <c r="CF507" s="3" t="s">
        <v>7</v>
      </c>
      <c r="CG507" s="3">
        <v>4</v>
      </c>
      <c r="CH507" s="3" t="s">
        <v>6</v>
      </c>
      <c r="CI507" s="9">
        <f t="shared" si="15"/>
        <v>8.3060117246488402E-2</v>
      </c>
      <c r="CJ507" s="8">
        <v>0.14300488210026455</v>
      </c>
      <c r="CK507" s="8">
        <v>8.4255817724756377E-2</v>
      </c>
      <c r="CL507" s="9">
        <v>2.4311052870980232E-2</v>
      </c>
    </row>
    <row r="508" spans="1:90">
      <c r="A508" s="1">
        <v>2008</v>
      </c>
      <c r="B508" s="16" t="s">
        <v>21</v>
      </c>
      <c r="C508" s="16" t="s">
        <v>21</v>
      </c>
      <c r="D508" s="16" t="s">
        <v>4</v>
      </c>
      <c r="E508" s="16" t="str">
        <f t="shared" si="14"/>
        <v>2008SEA</v>
      </c>
      <c r="F508" s="25">
        <v>4</v>
      </c>
      <c r="G508" s="15">
        <v>-0.23524973294931162</v>
      </c>
      <c r="H508" s="16">
        <v>29</v>
      </c>
      <c r="I508" s="6">
        <v>11</v>
      </c>
      <c r="J508" s="15">
        <v>-0.22306484061772078</v>
      </c>
      <c r="K508" s="24" t="s">
        <v>37</v>
      </c>
      <c r="L508" s="15">
        <v>-0.139105954509359</v>
      </c>
      <c r="M508" s="12">
        <v>26</v>
      </c>
      <c r="N508" s="15">
        <v>0.124669796722107</v>
      </c>
      <c r="O508" s="12">
        <v>29</v>
      </c>
      <c r="P508" s="15">
        <v>2.8526018282154401E-2</v>
      </c>
      <c r="Q508" s="12">
        <v>9</v>
      </c>
      <c r="R508" s="7">
        <v>-0.126896726555109</v>
      </c>
      <c r="S508" s="7">
        <v>0.121956435737391</v>
      </c>
      <c r="T508" s="15">
        <v>2.5788321674779201E-2</v>
      </c>
      <c r="U508" s="23">
        <v>4.7775251819238802</v>
      </c>
      <c r="V508" s="17">
        <v>28</v>
      </c>
      <c r="W508" s="20">
        <v>-0.203931611759889</v>
      </c>
      <c r="X508" s="17">
        <v>28</v>
      </c>
      <c r="Y508" s="20">
        <v>-1.7133238581551899E-2</v>
      </c>
      <c r="Z508" s="17">
        <v>24</v>
      </c>
      <c r="AA508" s="22">
        <v>5.2936331136945247</v>
      </c>
      <c r="AB508" s="17">
        <v>26</v>
      </c>
      <c r="AC508" s="20">
        <v>0.14518260053690299</v>
      </c>
      <c r="AD508" s="19">
        <v>17</v>
      </c>
      <c r="AE508" s="15">
        <v>-0.139105954509359</v>
      </c>
      <c r="AF508" s="16">
        <v>26</v>
      </c>
      <c r="AG508" s="6">
        <v>12</v>
      </c>
      <c r="AH508" s="15">
        <v>-0.120963745702621</v>
      </c>
      <c r="AI508" s="12">
        <v>26</v>
      </c>
      <c r="AJ508" s="15">
        <v>-1.8027439958987101E-2</v>
      </c>
      <c r="AK508" s="12">
        <v>26</v>
      </c>
      <c r="AL508" s="15">
        <v>-0.142735326425593</v>
      </c>
      <c r="AM508" s="12">
        <v>27</v>
      </c>
      <c r="AN508" s="15">
        <v>-0.126896726555109</v>
      </c>
      <c r="AO508" s="15">
        <v>8.0068409264755797E-3</v>
      </c>
      <c r="AP508" s="15">
        <v>-0.13619196966165201</v>
      </c>
      <c r="AQ508" s="15">
        <v>6.5276477612271899E-2</v>
      </c>
      <c r="AR508" s="14">
        <v>23</v>
      </c>
      <c r="AS508" s="15">
        <v>6.6394721935275503E-3</v>
      </c>
      <c r="AT508" s="12">
        <v>17</v>
      </c>
      <c r="AU508" s="20">
        <v>0.124669796722107</v>
      </c>
      <c r="AV508" s="21">
        <v>29</v>
      </c>
      <c r="AW508" s="6">
        <v>10</v>
      </c>
      <c r="AX508" s="20">
        <v>0.13237618571030699</v>
      </c>
      <c r="AY508" s="17">
        <v>29</v>
      </c>
      <c r="AZ508" s="20">
        <v>0.28177104858484803</v>
      </c>
      <c r="BA508" s="17">
        <v>30</v>
      </c>
      <c r="BB508" s="20">
        <v>-7.7730000077517195E-2</v>
      </c>
      <c r="BC508" s="17">
        <v>15</v>
      </c>
      <c r="BD508" s="20">
        <v>0.121956435737391</v>
      </c>
      <c r="BE508" s="20">
        <v>0.27579259650509902</v>
      </c>
      <c r="BF508" s="20">
        <v>-7.6236814224885194E-2</v>
      </c>
      <c r="BG508" s="20">
        <v>2.8209016825017301E-2</v>
      </c>
      <c r="BH508" s="19">
        <v>3</v>
      </c>
      <c r="BI508" s="18">
        <v>-1.3669725713672899E-2</v>
      </c>
      <c r="BJ508" s="17">
        <v>19</v>
      </c>
      <c r="BK508" s="15">
        <v>2.8526018282154401E-2</v>
      </c>
      <c r="BL508" s="16">
        <v>9</v>
      </c>
      <c r="BM508" s="6">
        <v>11</v>
      </c>
      <c r="BN508" s="15">
        <v>4.9408319653039198E-2</v>
      </c>
      <c r="BO508" s="12">
        <v>5</v>
      </c>
      <c r="BP508" s="13">
        <v>4.3762818268974897</v>
      </c>
      <c r="BQ508" s="13">
        <v>5.5035384862952004</v>
      </c>
      <c r="BR508" s="13">
        <v>3.9597865530466998</v>
      </c>
      <c r="BS508" s="13">
        <v>-0.57236310378841304</v>
      </c>
      <c r="BT508" s="13">
        <v>0.99576537862621095</v>
      </c>
      <c r="BU508" s="15">
        <v>2.5788321674779201E-2</v>
      </c>
      <c r="BV508" s="15">
        <v>1.0017637157681201E-2</v>
      </c>
      <c r="BW508" s="14">
        <v>7</v>
      </c>
      <c r="BX508" s="13">
        <v>-7.5615827271017899</v>
      </c>
      <c r="BY508" s="12">
        <v>26</v>
      </c>
      <c r="BZ508" s="13">
        <v>-1.3688483036876</v>
      </c>
      <c r="CA508" s="12">
        <v>18</v>
      </c>
      <c r="CB508" s="11" t="s">
        <v>15</v>
      </c>
      <c r="CC508" s="10">
        <v>2500</v>
      </c>
      <c r="CD508" s="10">
        <v>8.5</v>
      </c>
      <c r="CE508" s="3">
        <v>16</v>
      </c>
      <c r="CF508" s="3">
        <v>0</v>
      </c>
      <c r="CG508" s="3">
        <v>0</v>
      </c>
      <c r="CH508" s="3" t="s">
        <v>0</v>
      </c>
      <c r="CI508" s="9">
        <f t="shared" si="15"/>
        <v>-0.23524973294931159</v>
      </c>
      <c r="CJ508" s="8">
        <v>-0.13910595450935856</v>
      </c>
      <c r="CK508" s="8">
        <v>0.12466979672210741</v>
      </c>
      <c r="CL508" s="9">
        <v>2.8526018282154376E-2</v>
      </c>
    </row>
    <row r="509" spans="1:90">
      <c r="A509" s="1">
        <v>2008</v>
      </c>
      <c r="B509" s="16" t="s">
        <v>17</v>
      </c>
      <c r="C509" s="16" t="s">
        <v>17</v>
      </c>
      <c r="D509" s="16" t="s">
        <v>4</v>
      </c>
      <c r="E509" s="16" t="str">
        <f t="shared" si="14"/>
        <v>2008SF</v>
      </c>
      <c r="F509" s="25">
        <v>7</v>
      </c>
      <c r="G509" s="15">
        <v>-0.14903447263798819</v>
      </c>
      <c r="H509" s="16">
        <v>25</v>
      </c>
      <c r="I509" s="6">
        <v>32</v>
      </c>
      <c r="J509" s="15">
        <v>-8.8012487834423503E-2</v>
      </c>
      <c r="K509" s="24" t="s">
        <v>11</v>
      </c>
      <c r="L509" s="15">
        <v>-0.142903189064506</v>
      </c>
      <c r="M509" s="12">
        <v>27</v>
      </c>
      <c r="N509" s="15">
        <v>5.7810845065239001E-2</v>
      </c>
      <c r="O509" s="12">
        <v>22</v>
      </c>
      <c r="P509" s="15">
        <v>5.1679561491756801E-2</v>
      </c>
      <c r="Q509" s="12">
        <v>3</v>
      </c>
      <c r="R509" s="7">
        <v>-9.4568953433342304E-2</v>
      </c>
      <c r="S509" s="7">
        <v>4.1295772616108402E-2</v>
      </c>
      <c r="T509" s="15">
        <v>4.7852238215027203E-2</v>
      </c>
      <c r="U509" s="23">
        <v>6.0990046527766104</v>
      </c>
      <c r="V509" s="17">
        <v>25</v>
      </c>
      <c r="W509" s="20">
        <v>-0.16615305758781801</v>
      </c>
      <c r="X509" s="17">
        <v>26</v>
      </c>
      <c r="Y509" s="20">
        <v>-5.7103263013267402E-2</v>
      </c>
      <c r="Z509" s="17">
        <v>29</v>
      </c>
      <c r="AA509" s="22">
        <v>6.8494680708726232</v>
      </c>
      <c r="AB509" s="17">
        <v>23</v>
      </c>
      <c r="AC509" s="20">
        <v>7.0961741477245599E-2</v>
      </c>
      <c r="AD509" s="19">
        <v>2</v>
      </c>
      <c r="AE509" s="15">
        <v>-0.142903189064506</v>
      </c>
      <c r="AF509" s="16">
        <v>27</v>
      </c>
      <c r="AG509" s="6">
        <v>32</v>
      </c>
      <c r="AH509" s="15">
        <v>-0.13391303589928399</v>
      </c>
      <c r="AI509" s="12">
        <v>27</v>
      </c>
      <c r="AJ509" s="15">
        <v>-2.5687041228210299E-2</v>
      </c>
      <c r="AK509" s="12">
        <v>27</v>
      </c>
      <c r="AL509" s="15">
        <v>-0.13126434171614201</v>
      </c>
      <c r="AM509" s="12">
        <v>26</v>
      </c>
      <c r="AN509" s="15">
        <v>-9.4568953433342304E-2</v>
      </c>
      <c r="AO509" s="15">
        <v>4.9818388534453799E-2</v>
      </c>
      <c r="AP509" s="15">
        <v>-0.100625823839861</v>
      </c>
      <c r="AQ509" s="15">
        <v>3.3297945529013398E-2</v>
      </c>
      <c r="AR509" s="14">
        <v>2</v>
      </c>
      <c r="AS509" s="15">
        <v>3.6623811211177103E-2</v>
      </c>
      <c r="AT509" s="12">
        <v>26</v>
      </c>
      <c r="AU509" s="20">
        <v>5.7810845065239001E-2</v>
      </c>
      <c r="AV509" s="21">
        <v>22</v>
      </c>
      <c r="AW509" s="6">
        <v>28</v>
      </c>
      <c r="AX509" s="20">
        <v>8.7599404582930293E-2</v>
      </c>
      <c r="AY509" s="17">
        <v>25</v>
      </c>
      <c r="AZ509" s="20">
        <v>0.15821831663816899</v>
      </c>
      <c r="BA509" s="17">
        <v>22</v>
      </c>
      <c r="BB509" s="20">
        <v>-6.2622317161616703E-2</v>
      </c>
      <c r="BC509" s="17">
        <v>16</v>
      </c>
      <c r="BD509" s="20">
        <v>4.1295772616108402E-2</v>
      </c>
      <c r="BE509" s="20">
        <v>0.124933076746265</v>
      </c>
      <c r="BF509" s="20">
        <v>-5.9022509068813997E-2</v>
      </c>
      <c r="BG509" s="20">
        <v>2.31582139569627E-2</v>
      </c>
      <c r="BH509" s="19">
        <v>2</v>
      </c>
      <c r="BI509" s="18">
        <v>-2.1643614117715201E-2</v>
      </c>
      <c r="BJ509" s="17">
        <v>25</v>
      </c>
      <c r="BK509" s="15">
        <v>5.1679561491756801E-2</v>
      </c>
      <c r="BL509" s="16">
        <v>3</v>
      </c>
      <c r="BM509" s="6">
        <v>4</v>
      </c>
      <c r="BN509" s="15">
        <v>5.5359382894396403E-2</v>
      </c>
      <c r="BO509" s="12">
        <v>4</v>
      </c>
      <c r="BP509" s="13">
        <v>4.4461653626847699</v>
      </c>
      <c r="BQ509" s="13">
        <v>9.2580138765951805</v>
      </c>
      <c r="BR509" s="13">
        <v>6.0561644848005001</v>
      </c>
      <c r="BS509" s="13">
        <v>4.3967935934147802</v>
      </c>
      <c r="BT509" s="13">
        <v>1.6826434283831599</v>
      </c>
      <c r="BU509" s="15">
        <v>4.7852238215027203E-2</v>
      </c>
      <c r="BV509" s="15">
        <v>1.27834171121069E-2</v>
      </c>
      <c r="BW509" s="14">
        <v>13</v>
      </c>
      <c r="BX509" s="13">
        <v>-3.75669637673113E-2</v>
      </c>
      <c r="BY509" s="12">
        <v>14</v>
      </c>
      <c r="BZ509" s="13">
        <v>-1.91366163836478</v>
      </c>
      <c r="CA509" s="12">
        <v>21</v>
      </c>
      <c r="CB509" s="11" t="s">
        <v>15</v>
      </c>
      <c r="CC509" s="10">
        <v>8000</v>
      </c>
      <c r="CD509" s="10">
        <v>6</v>
      </c>
      <c r="CE509" s="3">
        <v>16</v>
      </c>
      <c r="CF509" s="3">
        <v>0</v>
      </c>
      <c r="CG509" s="3">
        <v>0</v>
      </c>
      <c r="CH509" s="3" t="s">
        <v>0</v>
      </c>
      <c r="CI509" s="9">
        <f t="shared" si="15"/>
        <v>-0.14903447263798875</v>
      </c>
      <c r="CJ509" s="8">
        <v>-0.1429031890645065</v>
      </c>
      <c r="CK509" s="8">
        <v>5.7810845065239036E-2</v>
      </c>
      <c r="CL509" s="9">
        <v>5.167956149175678E-2</v>
      </c>
    </row>
    <row r="510" spans="1:90">
      <c r="A510" s="1">
        <v>2008</v>
      </c>
      <c r="B510" s="16" t="s">
        <v>99</v>
      </c>
      <c r="C510" s="16" t="s">
        <v>44</v>
      </c>
      <c r="D510" s="16" t="s">
        <v>4</v>
      </c>
      <c r="E510" s="16" t="str">
        <f t="shared" si="14"/>
        <v>2008LAR</v>
      </c>
      <c r="F510" s="25">
        <v>2</v>
      </c>
      <c r="G510" s="15">
        <v>-0.39241817759869407</v>
      </c>
      <c r="H510" s="16">
        <v>31</v>
      </c>
      <c r="I510" s="6">
        <v>31</v>
      </c>
      <c r="J510" s="15">
        <v>-0.39591911809431485</v>
      </c>
      <c r="K510" s="24" t="s">
        <v>39</v>
      </c>
      <c r="L510" s="15">
        <v>-0.26499637933558201</v>
      </c>
      <c r="M510" s="12">
        <v>32</v>
      </c>
      <c r="N510" s="15">
        <v>0.12181263657763</v>
      </c>
      <c r="O510" s="12">
        <v>27</v>
      </c>
      <c r="P510" s="15">
        <v>-5.6091616854820597E-3</v>
      </c>
      <c r="Q510" s="12">
        <v>20</v>
      </c>
      <c r="R510" s="7">
        <v>-0.266808857360264</v>
      </c>
      <c r="S510" s="7">
        <v>0.13192443912270099</v>
      </c>
      <c r="T510" s="15">
        <v>2.81417838865012E-3</v>
      </c>
      <c r="U510" s="23">
        <v>2.0219496952668998</v>
      </c>
      <c r="V510" s="17">
        <v>31</v>
      </c>
      <c r="W510" s="20">
        <v>-0.32703464786839598</v>
      </c>
      <c r="X510" s="17">
        <v>31</v>
      </c>
      <c r="Y510" s="20">
        <v>5.6795191728216798E-3</v>
      </c>
      <c r="Z510" s="17">
        <v>17</v>
      </c>
      <c r="AA510" s="22">
        <v>2.4516307515415994</v>
      </c>
      <c r="AB510" s="17">
        <v>32</v>
      </c>
      <c r="AC510" s="20">
        <v>0.166171915969509</v>
      </c>
      <c r="AD510" s="19">
        <v>23</v>
      </c>
      <c r="AE510" s="15">
        <v>-0.26499637933558201</v>
      </c>
      <c r="AF510" s="16">
        <v>32</v>
      </c>
      <c r="AG510" s="6">
        <v>31</v>
      </c>
      <c r="AH510" s="15">
        <v>-0.24065583992186801</v>
      </c>
      <c r="AI510" s="12">
        <v>32</v>
      </c>
      <c r="AJ510" s="15">
        <v>-0.25632770885422002</v>
      </c>
      <c r="AK510" s="12">
        <v>32</v>
      </c>
      <c r="AL510" s="15">
        <v>-0.14962522030905101</v>
      </c>
      <c r="AM510" s="12">
        <v>28</v>
      </c>
      <c r="AN510" s="15">
        <v>-0.266808857360264</v>
      </c>
      <c r="AO510" s="15">
        <v>-0.22661418905580899</v>
      </c>
      <c r="AP510" s="15">
        <v>-0.180194797816917</v>
      </c>
      <c r="AQ510" s="15">
        <v>6.4850539874115001E-2</v>
      </c>
      <c r="AR510" s="14">
        <v>21</v>
      </c>
      <c r="AS510" s="15">
        <v>6.6249585379138396E-3</v>
      </c>
      <c r="AT510" s="12">
        <v>16</v>
      </c>
      <c r="AU510" s="20">
        <v>0.12181263657763</v>
      </c>
      <c r="AV510" s="21">
        <v>27</v>
      </c>
      <c r="AW510" s="6">
        <v>21</v>
      </c>
      <c r="AX510" s="20">
        <v>7.7176685621049401E-2</v>
      </c>
      <c r="AY510" s="17">
        <v>23</v>
      </c>
      <c r="AZ510" s="20">
        <v>0.15362711687366601</v>
      </c>
      <c r="BA510" s="17">
        <v>20</v>
      </c>
      <c r="BB510" s="20">
        <v>9.0812853043471406E-2</v>
      </c>
      <c r="BC510" s="17">
        <v>31</v>
      </c>
      <c r="BD510" s="20">
        <v>0.13192443912270099</v>
      </c>
      <c r="BE510" s="20">
        <v>0.16678034860938201</v>
      </c>
      <c r="BF510" s="20">
        <v>9.7961110508844804E-2</v>
      </c>
      <c r="BG510" s="20">
        <v>4.4046702690984998E-2</v>
      </c>
      <c r="BH510" s="19">
        <v>12</v>
      </c>
      <c r="BI510" s="18">
        <v>-1.07573122774624E-3</v>
      </c>
      <c r="BJ510" s="17">
        <v>14</v>
      </c>
      <c r="BK510" s="15">
        <v>-5.6091616854820597E-3</v>
      </c>
      <c r="BL510" s="16">
        <v>20</v>
      </c>
      <c r="BM510" s="6">
        <v>27</v>
      </c>
      <c r="BN510" s="15">
        <v>-9.2021223254781202E-3</v>
      </c>
      <c r="BO510" s="12">
        <v>19</v>
      </c>
      <c r="BP510" s="13">
        <v>5.1207175313000102</v>
      </c>
      <c r="BQ510" s="13">
        <v>2.0082375205515501</v>
      </c>
      <c r="BR510" s="13">
        <v>-10.9247953900339</v>
      </c>
      <c r="BS510" s="13">
        <v>2.4768041798230902</v>
      </c>
      <c r="BT510" s="13">
        <v>-1.4855446843817799</v>
      </c>
      <c r="BU510" s="15">
        <v>2.81417838865012E-3</v>
      </c>
      <c r="BV510" s="15">
        <v>8.1401653276601E-3</v>
      </c>
      <c r="BW510" s="14">
        <v>4</v>
      </c>
      <c r="BX510" s="13">
        <v>-15.5980361860214</v>
      </c>
      <c r="BY510" s="12">
        <v>32</v>
      </c>
      <c r="BZ510" s="13">
        <v>4.2116700370660904</v>
      </c>
      <c r="CA510" s="12">
        <v>8</v>
      </c>
      <c r="CB510" s="11" t="s">
        <v>15</v>
      </c>
      <c r="CC510" s="10">
        <v>7000</v>
      </c>
      <c r="CD510" s="10">
        <v>6.5</v>
      </c>
      <c r="CE510" s="3">
        <v>16</v>
      </c>
      <c r="CF510" s="3">
        <v>0</v>
      </c>
      <c r="CG510" s="3">
        <v>0</v>
      </c>
      <c r="CH510" s="3" t="s">
        <v>0</v>
      </c>
      <c r="CI510" s="9">
        <f t="shared" si="15"/>
        <v>-0.39241817759869424</v>
      </c>
      <c r="CJ510" s="8">
        <v>-0.26499637933558234</v>
      </c>
      <c r="CK510" s="8">
        <v>0.12181263657762988</v>
      </c>
      <c r="CL510" s="9">
        <v>-5.6091616854820571E-3</v>
      </c>
    </row>
    <row r="511" spans="1:90">
      <c r="A511" s="1">
        <v>2008</v>
      </c>
      <c r="B511" s="16" t="s">
        <v>10</v>
      </c>
      <c r="C511" s="16" t="s">
        <v>10</v>
      </c>
      <c r="D511" s="16" t="s">
        <v>4</v>
      </c>
      <c r="E511" s="16" t="str">
        <f t="shared" si="14"/>
        <v>2008TB</v>
      </c>
      <c r="F511" s="25">
        <v>9</v>
      </c>
      <c r="G511" s="15">
        <v>7.4648421561202744E-2</v>
      </c>
      <c r="H511" s="16">
        <v>12</v>
      </c>
      <c r="I511" s="6">
        <v>8</v>
      </c>
      <c r="J511" s="15">
        <v>5.940731927048732E-2</v>
      </c>
      <c r="K511" s="24" t="s">
        <v>9</v>
      </c>
      <c r="L511" s="15">
        <v>8.9615452614623392E-3</v>
      </c>
      <c r="M511" s="12">
        <v>18</v>
      </c>
      <c r="N511" s="15">
        <v>-7.0890853504966503E-2</v>
      </c>
      <c r="O511" s="12">
        <v>8</v>
      </c>
      <c r="P511" s="15">
        <v>-5.2039772052261003E-3</v>
      </c>
      <c r="Q511" s="12">
        <v>18</v>
      </c>
      <c r="R511" s="7">
        <v>2.03357357421943E-2</v>
      </c>
      <c r="S511" s="7">
        <v>-3.1947715804203899E-2</v>
      </c>
      <c r="T511" s="15">
        <v>7.1238677240891201E-3</v>
      </c>
      <c r="U511" s="23">
        <v>8.5693821035013702</v>
      </c>
      <c r="V511" s="17">
        <v>13</v>
      </c>
      <c r="W511" s="20">
        <v>1.6517950334480998E-2</v>
      </c>
      <c r="X511" s="17">
        <v>17</v>
      </c>
      <c r="Y511" s="20">
        <v>-7.1010569033617896E-3</v>
      </c>
      <c r="Z511" s="17">
        <v>19</v>
      </c>
      <c r="AA511" s="22">
        <v>9.0817452903326341</v>
      </c>
      <c r="AB511" s="17">
        <v>14</v>
      </c>
      <c r="AC511" s="20">
        <v>0.15209323938392599</v>
      </c>
      <c r="AD511" s="19">
        <v>19</v>
      </c>
      <c r="AE511" s="15">
        <v>8.9615452614623392E-3</v>
      </c>
      <c r="AF511" s="16">
        <v>18</v>
      </c>
      <c r="AG511" s="6">
        <v>13</v>
      </c>
      <c r="AH511" s="15">
        <v>7.6194330706949396E-3</v>
      </c>
      <c r="AI511" s="12">
        <v>17</v>
      </c>
      <c r="AJ511" s="15">
        <v>0.18235575523066799</v>
      </c>
      <c r="AK511" s="12">
        <v>14</v>
      </c>
      <c r="AL511" s="15">
        <v>-0.110634738276277</v>
      </c>
      <c r="AM511" s="12">
        <v>23</v>
      </c>
      <c r="AN511" s="15">
        <v>2.03357357421943E-2</v>
      </c>
      <c r="AO511" s="15">
        <v>0.171253009564029</v>
      </c>
      <c r="AP511" s="15">
        <v>-7.6456482919927599E-2</v>
      </c>
      <c r="AQ511" s="15">
        <v>3.9369317659162399E-2</v>
      </c>
      <c r="AR511" s="14">
        <v>5</v>
      </c>
      <c r="AS511" s="15">
        <v>2.63665988889807E-2</v>
      </c>
      <c r="AT511" s="12">
        <v>23</v>
      </c>
      <c r="AU511" s="20">
        <v>-7.0890853504966503E-2</v>
      </c>
      <c r="AV511" s="21">
        <v>8</v>
      </c>
      <c r="AW511" s="6">
        <v>5</v>
      </c>
      <c r="AX511" s="20">
        <v>-1.5225890337468399E-2</v>
      </c>
      <c r="AY511" s="17">
        <v>12</v>
      </c>
      <c r="AZ511" s="20">
        <v>-8.62078820340232E-2</v>
      </c>
      <c r="BA511" s="17">
        <v>6</v>
      </c>
      <c r="BB511" s="20">
        <v>-5.3732528520514397E-2</v>
      </c>
      <c r="BC511" s="17">
        <v>19</v>
      </c>
      <c r="BD511" s="20">
        <v>-3.1947715804203899E-2</v>
      </c>
      <c r="BE511" s="20">
        <v>-9.4584047964471896E-3</v>
      </c>
      <c r="BF511" s="20">
        <v>-5.7140520414803997E-2</v>
      </c>
      <c r="BG511" s="20">
        <v>0.141346114447539</v>
      </c>
      <c r="BH511" s="19">
        <v>32</v>
      </c>
      <c r="BI511" s="18">
        <v>1.7741020050989001E-2</v>
      </c>
      <c r="BJ511" s="17">
        <v>8</v>
      </c>
      <c r="BK511" s="15">
        <v>-5.2039772052261003E-3</v>
      </c>
      <c r="BL511" s="16">
        <v>18</v>
      </c>
      <c r="BM511" s="6">
        <v>12</v>
      </c>
      <c r="BN511" s="15">
        <v>-6.3273730736822902E-3</v>
      </c>
      <c r="BO511" s="12">
        <v>18</v>
      </c>
      <c r="BP511" s="13">
        <v>-4.8315129720285297</v>
      </c>
      <c r="BQ511" s="13">
        <v>4.1039485310619499</v>
      </c>
      <c r="BR511" s="13">
        <v>2.8776823681302801</v>
      </c>
      <c r="BS511" s="13">
        <v>-6.5916601195209603</v>
      </c>
      <c r="BT511" s="13">
        <v>1.8395535897442099</v>
      </c>
      <c r="BU511" s="15">
        <v>7.1238677240891201E-3</v>
      </c>
      <c r="BV511" s="15">
        <v>2.13311352865008E-2</v>
      </c>
      <c r="BW511" s="14">
        <v>28</v>
      </c>
      <c r="BX511" s="13">
        <v>6.7691284405684797</v>
      </c>
      <c r="BY511" s="12">
        <v>7</v>
      </c>
      <c r="BZ511" s="13">
        <v>6.1639224646576096</v>
      </c>
      <c r="CA511" s="12">
        <v>4</v>
      </c>
      <c r="CB511" s="11" t="s">
        <v>104</v>
      </c>
      <c r="CC511" s="10">
        <v>3500</v>
      </c>
      <c r="CD511" s="10">
        <v>8</v>
      </c>
      <c r="CE511" s="3">
        <v>16</v>
      </c>
      <c r="CF511" s="3">
        <v>7</v>
      </c>
      <c r="CG511" s="3">
        <v>0</v>
      </c>
      <c r="CH511" s="3" t="s">
        <v>0</v>
      </c>
      <c r="CI511" s="9">
        <f t="shared" si="15"/>
        <v>7.4648421561202771E-2</v>
      </c>
      <c r="CJ511" s="8">
        <v>8.9615452614623392E-3</v>
      </c>
      <c r="CK511" s="8">
        <v>-7.0890853504966531E-2</v>
      </c>
      <c r="CL511" s="9">
        <v>-5.2039772052261003E-3</v>
      </c>
    </row>
    <row r="512" spans="1:90">
      <c r="A512" s="1">
        <v>2008</v>
      </c>
      <c r="B512" s="16" t="s">
        <v>47</v>
      </c>
      <c r="C512" s="16" t="s">
        <v>47</v>
      </c>
      <c r="D512" s="16" t="s">
        <v>20</v>
      </c>
      <c r="E512" s="16" t="str">
        <f t="shared" si="14"/>
        <v>2008TEN</v>
      </c>
      <c r="F512" s="25">
        <v>13</v>
      </c>
      <c r="G512" s="15">
        <v>0.20791493704812461</v>
      </c>
      <c r="H512" s="16">
        <v>5</v>
      </c>
      <c r="I512" s="6">
        <v>9</v>
      </c>
      <c r="J512" s="15">
        <v>0.1794715105813767</v>
      </c>
      <c r="K512" s="24" t="s">
        <v>16</v>
      </c>
      <c r="L512" s="15">
        <v>1.2497080168104101E-2</v>
      </c>
      <c r="M512" s="12">
        <v>17</v>
      </c>
      <c r="N512" s="15">
        <v>-0.182492450230933</v>
      </c>
      <c r="O512" s="12">
        <v>4</v>
      </c>
      <c r="P512" s="15">
        <v>1.2925406649087499E-2</v>
      </c>
      <c r="Q512" s="12">
        <v>14</v>
      </c>
      <c r="R512" s="7">
        <v>2.21495347323445E-2</v>
      </c>
      <c r="S512" s="7">
        <v>-0.140207811354738</v>
      </c>
      <c r="T512" s="15">
        <v>1.71141644942942E-2</v>
      </c>
      <c r="U512" s="23">
        <v>11.2374751145245</v>
      </c>
      <c r="V512" s="17">
        <v>4</v>
      </c>
      <c r="W512" s="20">
        <v>0.20660827611545601</v>
      </c>
      <c r="X512" s="17">
        <v>7</v>
      </c>
      <c r="Y512" s="20">
        <v>-2.81978097161804E-2</v>
      </c>
      <c r="Z512" s="17">
        <v>25</v>
      </c>
      <c r="AA512" s="22">
        <v>12.058045475354728</v>
      </c>
      <c r="AB512" s="17">
        <v>1</v>
      </c>
      <c r="AC512" s="20">
        <v>9.2879328334095096E-2</v>
      </c>
      <c r="AD512" s="19">
        <v>5</v>
      </c>
      <c r="AE512" s="15">
        <v>1.2497080168104101E-2</v>
      </c>
      <c r="AF512" s="16">
        <v>17</v>
      </c>
      <c r="AG512" s="6">
        <v>19</v>
      </c>
      <c r="AH512" s="15">
        <v>2.0681476092695002E-2</v>
      </c>
      <c r="AI512" s="12">
        <v>15</v>
      </c>
      <c r="AJ512" s="15">
        <v>0.146426430809137</v>
      </c>
      <c r="AK512" s="12">
        <v>19</v>
      </c>
      <c r="AL512" s="15">
        <v>-3.2404744342837198E-3</v>
      </c>
      <c r="AM512" s="12">
        <v>11</v>
      </c>
      <c r="AN512" s="15">
        <v>2.21495347323445E-2</v>
      </c>
      <c r="AO512" s="15">
        <v>0.16485409521991901</v>
      </c>
      <c r="AP512" s="15">
        <v>5.2744902638656897E-4</v>
      </c>
      <c r="AQ512" s="15">
        <v>4.4240659953314401E-2</v>
      </c>
      <c r="AR512" s="14">
        <v>7</v>
      </c>
      <c r="AS512" s="15">
        <v>2.21606387207662E-3</v>
      </c>
      <c r="AT512" s="12">
        <v>15</v>
      </c>
      <c r="AU512" s="20">
        <v>-0.182492450230933</v>
      </c>
      <c r="AV512" s="21">
        <v>4</v>
      </c>
      <c r="AW512" s="6">
        <v>2</v>
      </c>
      <c r="AX512" s="20">
        <v>-0.147800689942966</v>
      </c>
      <c r="AY512" s="17">
        <v>5</v>
      </c>
      <c r="AZ512" s="20">
        <v>-0.180512084357693</v>
      </c>
      <c r="BA512" s="17">
        <v>4</v>
      </c>
      <c r="BB512" s="20">
        <v>-0.185221889718129</v>
      </c>
      <c r="BC512" s="17">
        <v>6</v>
      </c>
      <c r="BD512" s="20">
        <v>-0.140207811354738</v>
      </c>
      <c r="BE512" s="20">
        <v>-0.11922968685452601</v>
      </c>
      <c r="BF512" s="20">
        <v>-0.16912091380308999</v>
      </c>
      <c r="BG512" s="20">
        <v>3.77818156419489E-2</v>
      </c>
      <c r="BH512" s="19">
        <v>7</v>
      </c>
      <c r="BI512" s="18">
        <v>-1.8665507721694601E-2</v>
      </c>
      <c r="BJ512" s="17">
        <v>24</v>
      </c>
      <c r="BK512" s="15">
        <v>1.2925406649087499E-2</v>
      </c>
      <c r="BL512" s="16">
        <v>14</v>
      </c>
      <c r="BM512" s="6">
        <v>17</v>
      </c>
      <c r="BN512" s="15">
        <v>3.8126110079794703E-2</v>
      </c>
      <c r="BO512" s="12">
        <v>9</v>
      </c>
      <c r="BP512" s="13">
        <v>6.5868715070991399</v>
      </c>
      <c r="BQ512" s="13">
        <v>1.0114947856354199</v>
      </c>
      <c r="BR512" s="13">
        <v>3.7078101354053299</v>
      </c>
      <c r="BS512" s="13">
        <v>-3.3399750657720899</v>
      </c>
      <c r="BT512" s="13">
        <v>-1.5034980378240299</v>
      </c>
      <c r="BU512" s="15">
        <v>1.71141644942942E-2</v>
      </c>
      <c r="BV512" s="15">
        <v>1.0614692550180599E-2</v>
      </c>
      <c r="BW512" s="14">
        <v>9</v>
      </c>
      <c r="BX512" s="13">
        <v>21.364941815462799</v>
      </c>
      <c r="BY512" s="12">
        <v>1</v>
      </c>
      <c r="BZ512" s="13">
        <v>2.09437892260333</v>
      </c>
      <c r="CA512" s="12">
        <v>13</v>
      </c>
      <c r="CB512" s="11" t="s">
        <v>103</v>
      </c>
      <c r="CC512" s="10">
        <v>4000</v>
      </c>
      <c r="CD512" s="10">
        <v>8</v>
      </c>
      <c r="CE512" s="3">
        <v>17</v>
      </c>
      <c r="CF512" s="3" t="s">
        <v>7</v>
      </c>
      <c r="CG512" s="3">
        <v>1</v>
      </c>
      <c r="CH512" s="3" t="s">
        <v>6</v>
      </c>
      <c r="CI512" s="9">
        <f t="shared" si="15"/>
        <v>0.21770889691058537</v>
      </c>
      <c r="CJ512" s="8">
        <v>2.1992444607799519E-2</v>
      </c>
      <c r="CK512" s="8">
        <v>-0.18602154841176305</v>
      </c>
      <c r="CL512" s="9">
        <v>9.6949038910227776E-3</v>
      </c>
    </row>
    <row r="513" spans="1:90">
      <c r="A513" s="1">
        <v>2008</v>
      </c>
      <c r="B513" s="16" t="s">
        <v>5</v>
      </c>
      <c r="C513" s="16" t="s">
        <v>5</v>
      </c>
      <c r="D513" s="16" t="s">
        <v>4</v>
      </c>
      <c r="E513" s="16" t="str">
        <f t="shared" si="14"/>
        <v>2008WAS</v>
      </c>
      <c r="F513" s="25">
        <v>8</v>
      </c>
      <c r="G513" s="15">
        <v>4.4460731338245393E-2</v>
      </c>
      <c r="H513" s="16">
        <v>16</v>
      </c>
      <c r="I513" s="6">
        <v>12</v>
      </c>
      <c r="J513" s="15">
        <v>-3.63065831284499E-2</v>
      </c>
      <c r="K513" s="24" t="s">
        <v>3</v>
      </c>
      <c r="L513" s="15">
        <v>5.65212455319851E-2</v>
      </c>
      <c r="M513" s="12">
        <v>13</v>
      </c>
      <c r="N513" s="15">
        <v>-1.3538924076189099E-2</v>
      </c>
      <c r="O513" s="12">
        <v>13</v>
      </c>
      <c r="P513" s="15">
        <v>-2.55994382699288E-2</v>
      </c>
      <c r="Q513" s="12">
        <v>25</v>
      </c>
      <c r="R513" s="7">
        <v>2.4508292810735601E-2</v>
      </c>
      <c r="S513" s="7">
        <v>2.6422333245671999E-2</v>
      </c>
      <c r="T513" s="15">
        <v>-3.4392542693513502E-2</v>
      </c>
      <c r="U513" s="23">
        <v>8.3604719129204099</v>
      </c>
      <c r="V513" s="17">
        <v>16</v>
      </c>
      <c r="W513" s="20">
        <v>-2.6969044023548602E-2</v>
      </c>
      <c r="X513" s="17">
        <v>20</v>
      </c>
      <c r="Y513" s="20">
        <v>1.13630796349977E-2</v>
      </c>
      <c r="Z513" s="17">
        <v>15</v>
      </c>
      <c r="AA513" s="22">
        <v>6.9801468813596586</v>
      </c>
      <c r="AB513" s="17">
        <v>22</v>
      </c>
      <c r="AC513" s="20">
        <v>6.7043655467496702E-2</v>
      </c>
      <c r="AD513" s="19">
        <v>1</v>
      </c>
      <c r="AE513" s="15">
        <v>5.65212455319851E-2</v>
      </c>
      <c r="AF513" s="16">
        <v>13</v>
      </c>
      <c r="AG513" s="6">
        <v>17</v>
      </c>
      <c r="AH513" s="15">
        <v>-8.4953113637792795E-3</v>
      </c>
      <c r="AI513" s="12">
        <v>19</v>
      </c>
      <c r="AJ513" s="15">
        <v>0.19526462090027299</v>
      </c>
      <c r="AK513" s="12">
        <v>13</v>
      </c>
      <c r="AL513" s="15">
        <v>1.5002704083471499E-2</v>
      </c>
      <c r="AM513" s="12">
        <v>9</v>
      </c>
      <c r="AN513" s="15">
        <v>2.4508292810735601E-2</v>
      </c>
      <c r="AO513" s="15">
        <v>0.18234891835987299</v>
      </c>
      <c r="AP513" s="15">
        <v>-3.05206030751109E-2</v>
      </c>
      <c r="AQ513" s="15">
        <v>4.8154905660530503E-2</v>
      </c>
      <c r="AR513" s="14">
        <v>11</v>
      </c>
      <c r="AS513" s="15">
        <v>-3.6051116866488597E-2</v>
      </c>
      <c r="AT513" s="12">
        <v>8</v>
      </c>
      <c r="AU513" s="20">
        <v>-1.3538924076189099E-2</v>
      </c>
      <c r="AV513" s="21">
        <v>13</v>
      </c>
      <c r="AW513" s="6">
        <v>6</v>
      </c>
      <c r="AX513" s="20">
        <v>1.7045045680719101E-2</v>
      </c>
      <c r="AY513" s="17">
        <v>16</v>
      </c>
      <c r="AZ513" s="20">
        <v>3.6767766736229397E-2</v>
      </c>
      <c r="BA513" s="17">
        <v>15</v>
      </c>
      <c r="BB513" s="20">
        <v>-7.7963588396198005E-2</v>
      </c>
      <c r="BC513" s="17">
        <v>14</v>
      </c>
      <c r="BD513" s="20">
        <v>2.6422333245671999E-2</v>
      </c>
      <c r="BE513" s="20">
        <v>8.0314467124087505E-2</v>
      </c>
      <c r="BF513" s="20">
        <v>-4.2593986025895002E-2</v>
      </c>
      <c r="BG513" s="20">
        <v>2.9259856583452301E-2</v>
      </c>
      <c r="BH513" s="19">
        <v>4</v>
      </c>
      <c r="BI513" s="18">
        <v>-2.72209735967824E-2</v>
      </c>
      <c r="BJ513" s="17">
        <v>29</v>
      </c>
      <c r="BK513" s="15">
        <v>-2.55994382699288E-2</v>
      </c>
      <c r="BL513" s="16">
        <v>25</v>
      </c>
      <c r="BM513" s="6">
        <v>16</v>
      </c>
      <c r="BN513" s="15">
        <v>-1.4286869790501801E-3</v>
      </c>
      <c r="BO513" s="12">
        <v>17</v>
      </c>
      <c r="BP513" s="13">
        <v>-9.4307754488272302</v>
      </c>
      <c r="BQ513" s="13">
        <v>5.3733139400191199</v>
      </c>
      <c r="BR513" s="13">
        <v>7.7396636451441099</v>
      </c>
      <c r="BS513" s="13">
        <v>-16.2887262593587</v>
      </c>
      <c r="BT513" s="13">
        <v>-0.19319501194167901</v>
      </c>
      <c r="BU513" s="15">
        <v>-3.4392542693513502E-2</v>
      </c>
      <c r="BV513" s="15">
        <v>1.9999912865403199E-2</v>
      </c>
      <c r="BW513" s="14">
        <v>26</v>
      </c>
      <c r="BX513" s="13">
        <v>-6.6695444361851104</v>
      </c>
      <c r="BY513" s="12">
        <v>24</v>
      </c>
      <c r="BZ513" s="13">
        <v>-4.3965522117923701</v>
      </c>
      <c r="CA513" s="12">
        <v>25</v>
      </c>
      <c r="CB513" s="11" t="s">
        <v>1</v>
      </c>
      <c r="CC513" s="10">
        <v>4000</v>
      </c>
      <c r="CD513" s="10">
        <v>7.5</v>
      </c>
      <c r="CE513" s="3">
        <v>16</v>
      </c>
      <c r="CF513" s="3">
        <v>0</v>
      </c>
      <c r="CG513" s="3">
        <v>0</v>
      </c>
      <c r="CH513" s="3" t="s">
        <v>0</v>
      </c>
      <c r="CI513" s="9">
        <f t="shared" si="15"/>
        <v>4.4460731338245407E-2</v>
      </c>
      <c r="CJ513" s="8">
        <v>5.6521245531985113E-2</v>
      </c>
      <c r="CK513" s="8">
        <v>-1.3538924076189052E-2</v>
      </c>
      <c r="CL513" s="9">
        <v>-2.5599438269928762E-2</v>
      </c>
    </row>
    <row r="514" spans="1:90">
      <c r="A514" s="1">
        <v>2007</v>
      </c>
      <c r="B514" s="16" t="s">
        <v>12</v>
      </c>
      <c r="C514" s="16" t="s">
        <v>12</v>
      </c>
      <c r="D514" s="16" t="s">
        <v>4</v>
      </c>
      <c r="E514" s="16" t="str">
        <f t="shared" si="14"/>
        <v>2007ARI</v>
      </c>
      <c r="F514" s="25">
        <v>8</v>
      </c>
      <c r="G514" s="15">
        <v>-0.1329462296502032</v>
      </c>
      <c r="H514" s="16">
        <v>23</v>
      </c>
      <c r="I514" s="6">
        <v>31</v>
      </c>
      <c r="J514" s="15">
        <v>-6.799295014250431E-2</v>
      </c>
      <c r="K514" s="24" t="s">
        <v>3</v>
      </c>
      <c r="L514" s="15">
        <v>-1.78098464031607E-2</v>
      </c>
      <c r="M514" s="12">
        <v>20</v>
      </c>
      <c r="N514" s="15">
        <v>7.0201811901064906E-2</v>
      </c>
      <c r="O514" s="12">
        <v>24</v>
      </c>
      <c r="P514" s="15">
        <v>-4.49345713459776E-2</v>
      </c>
      <c r="Q514" s="12">
        <v>26</v>
      </c>
      <c r="R514" s="7">
        <v>1.1891706986323899E-2</v>
      </c>
      <c r="S514" s="7">
        <v>3.7397369237084303E-2</v>
      </c>
      <c r="T514" s="15">
        <v>-4.24872878917439E-2</v>
      </c>
      <c r="U514" s="23">
        <v>5.2831586837075601</v>
      </c>
      <c r="V514" s="17">
        <v>25</v>
      </c>
      <c r="W514" s="20">
        <v>-0.15268450266289099</v>
      </c>
      <c r="X514" s="17">
        <v>24</v>
      </c>
      <c r="Y514" s="20">
        <v>-9.1600241537253602E-2</v>
      </c>
      <c r="Z514" s="17">
        <v>31</v>
      </c>
      <c r="AA514" s="22">
        <v>8.1270591186382823</v>
      </c>
      <c r="AB514" s="17">
        <v>15</v>
      </c>
      <c r="AC514" s="20">
        <v>0.14636556757393701</v>
      </c>
      <c r="AD514" s="19">
        <v>15</v>
      </c>
      <c r="AE514" s="15">
        <v>-1.78098464031607E-2</v>
      </c>
      <c r="AF514" s="16">
        <v>20</v>
      </c>
      <c r="AG514" s="6">
        <v>27</v>
      </c>
      <c r="AH514" s="15">
        <v>-2.9366455241336901E-2</v>
      </c>
      <c r="AI514" s="12">
        <v>20</v>
      </c>
      <c r="AJ514" s="15">
        <v>0.19199542049441701</v>
      </c>
      <c r="AK514" s="12">
        <v>15</v>
      </c>
      <c r="AL514" s="15">
        <v>-7.90199348878034E-2</v>
      </c>
      <c r="AM514" s="12">
        <v>22</v>
      </c>
      <c r="AN514" s="15">
        <v>1.1891706986323899E-2</v>
      </c>
      <c r="AO514" s="15">
        <v>0.22469540142170999</v>
      </c>
      <c r="AP514" s="15">
        <v>-4.94841159715513E-2</v>
      </c>
      <c r="AQ514" s="15">
        <v>4.1882386312202598E-2</v>
      </c>
      <c r="AR514" s="14">
        <v>9</v>
      </c>
      <c r="AS514" s="15">
        <v>1.7475465427074201E-2</v>
      </c>
      <c r="AT514" s="12">
        <v>29</v>
      </c>
      <c r="AU514" s="20">
        <v>7.0201811901064906E-2</v>
      </c>
      <c r="AV514" s="21">
        <v>24</v>
      </c>
      <c r="AW514" s="6">
        <v>27</v>
      </c>
      <c r="AX514" s="20">
        <v>7.3527386444767098E-2</v>
      </c>
      <c r="AY514" s="17">
        <v>26</v>
      </c>
      <c r="AZ514" s="20">
        <v>0.16590914640575999</v>
      </c>
      <c r="BA514" s="17">
        <v>27</v>
      </c>
      <c r="BB514" s="20">
        <v>-6.9895996047656506E-2</v>
      </c>
      <c r="BC514" s="17">
        <v>18</v>
      </c>
      <c r="BD514" s="20">
        <v>3.7397369237084303E-2</v>
      </c>
      <c r="BE514" s="20">
        <v>0.12507815787788201</v>
      </c>
      <c r="BF514" s="20">
        <v>-9.0951062483038705E-2</v>
      </c>
      <c r="BG514" s="20">
        <v>7.0649555956472695E-2</v>
      </c>
      <c r="BH514" s="19">
        <v>22</v>
      </c>
      <c r="BI514" s="18">
        <v>-7.1067477120678901E-2</v>
      </c>
      <c r="BJ514" s="17">
        <v>31</v>
      </c>
      <c r="BK514" s="15">
        <v>-4.49345713459776E-2</v>
      </c>
      <c r="BL514" s="16">
        <v>26</v>
      </c>
      <c r="BM514" s="6">
        <v>32</v>
      </c>
      <c r="BN514" s="15">
        <v>-4.9790660976787401E-2</v>
      </c>
      <c r="BO514" s="12">
        <v>29</v>
      </c>
      <c r="BP514" s="13">
        <v>-6.9253913438295296</v>
      </c>
      <c r="BQ514" s="13">
        <v>7.2020843433220598</v>
      </c>
      <c r="BR514" s="13">
        <v>-6.2565343439680596</v>
      </c>
      <c r="BS514" s="13">
        <v>-21.219530543651199</v>
      </c>
      <c r="BT514" s="13">
        <v>4.7320862151379197</v>
      </c>
      <c r="BU514" s="15">
        <v>-4.24872878917439E-2</v>
      </c>
      <c r="BV514" s="15">
        <v>2.59781575892916E-2</v>
      </c>
      <c r="BW514" s="14">
        <v>24</v>
      </c>
      <c r="BX514" s="13">
        <v>8.4074406415824399</v>
      </c>
      <c r="BY514" s="12">
        <v>8</v>
      </c>
      <c r="BZ514" s="13">
        <v>1.2236417271168301</v>
      </c>
      <c r="CA514" s="12">
        <v>15</v>
      </c>
      <c r="CB514" s="11" t="s">
        <v>15</v>
      </c>
      <c r="CC514" s="10">
        <v>5000</v>
      </c>
      <c r="CD514" s="10">
        <v>7</v>
      </c>
      <c r="CE514" s="3">
        <v>16</v>
      </c>
      <c r="CF514" s="3">
        <v>0</v>
      </c>
      <c r="CG514" s="3">
        <v>0</v>
      </c>
      <c r="CH514" s="3" t="s">
        <v>0</v>
      </c>
      <c r="CI514" s="9">
        <f t="shared" si="15"/>
        <v>-0.13294622965020325</v>
      </c>
      <c r="CJ514" s="8">
        <v>-1.78098464031607E-2</v>
      </c>
      <c r="CK514" s="8">
        <v>7.0201811901064948E-2</v>
      </c>
      <c r="CL514" s="8">
        <v>-4.4934571345977614E-2</v>
      </c>
    </row>
    <row r="515" spans="1:90">
      <c r="A515" s="1">
        <v>2007</v>
      </c>
      <c r="B515" s="16" t="s">
        <v>63</v>
      </c>
      <c r="C515" s="16" t="s">
        <v>63</v>
      </c>
      <c r="D515" s="16" t="s">
        <v>4</v>
      </c>
      <c r="E515" s="16" t="str">
        <f t="shared" si="14"/>
        <v>2007ATL</v>
      </c>
      <c r="F515" s="25">
        <v>4</v>
      </c>
      <c r="G515" s="15">
        <v>-0.25413533294254198</v>
      </c>
      <c r="H515" s="16">
        <v>28</v>
      </c>
      <c r="I515" s="6">
        <v>20</v>
      </c>
      <c r="J515" s="15">
        <v>-0.25757251816541321</v>
      </c>
      <c r="K515" s="24" t="s">
        <v>37</v>
      </c>
      <c r="L515" s="15">
        <v>-0.18379896972846099</v>
      </c>
      <c r="M515" s="12">
        <v>29</v>
      </c>
      <c r="N515" s="15">
        <v>6.9738033116171994E-2</v>
      </c>
      <c r="O515" s="12">
        <v>23</v>
      </c>
      <c r="P515" s="15">
        <v>-5.9833009790898105E-4</v>
      </c>
      <c r="Q515" s="12">
        <v>15</v>
      </c>
      <c r="R515" s="7">
        <v>-0.18428333191215401</v>
      </c>
      <c r="S515" s="7">
        <v>8.6968600121914305E-2</v>
      </c>
      <c r="T515" s="15">
        <v>1.3679413868655101E-2</v>
      </c>
      <c r="U515" s="23">
        <v>4.7057326667955701</v>
      </c>
      <c r="V515" s="17">
        <v>28</v>
      </c>
      <c r="W515" s="20">
        <v>-0.24560162518308201</v>
      </c>
      <c r="X515" s="17">
        <v>29</v>
      </c>
      <c r="Y515" s="20">
        <v>-1.85815472919976E-2</v>
      </c>
      <c r="Z515" s="17">
        <v>21</v>
      </c>
      <c r="AA515" s="22">
        <v>3.8697790139593882</v>
      </c>
      <c r="AB515" s="17">
        <v>29</v>
      </c>
      <c r="AC515" s="20">
        <v>0.15122832328286101</v>
      </c>
      <c r="AD515" s="19">
        <v>17</v>
      </c>
      <c r="AE515" s="15">
        <v>-0.18379896972846099</v>
      </c>
      <c r="AF515" s="16">
        <v>29</v>
      </c>
      <c r="AG515" s="6">
        <v>16</v>
      </c>
      <c r="AH515" s="15">
        <v>-0.193189783967951</v>
      </c>
      <c r="AI515" s="12">
        <v>30</v>
      </c>
      <c r="AJ515" s="15">
        <v>-0.108377291455394</v>
      </c>
      <c r="AK515" s="12">
        <v>29</v>
      </c>
      <c r="AL515" s="15">
        <v>-0.12660226967288599</v>
      </c>
      <c r="AM515" s="12">
        <v>30</v>
      </c>
      <c r="AN515" s="15">
        <v>-0.18428333191215401</v>
      </c>
      <c r="AO515" s="15">
        <v>-9.4678267155988899E-2</v>
      </c>
      <c r="AP515" s="15">
        <v>-0.159571412412681</v>
      </c>
      <c r="AQ515" s="15">
        <v>9.72956999782746E-2</v>
      </c>
      <c r="AR515" s="14">
        <v>30</v>
      </c>
      <c r="AS515" s="15">
        <v>-9.6965510510332292E-3</v>
      </c>
      <c r="AT515" s="12">
        <v>10</v>
      </c>
      <c r="AU515" s="20">
        <v>6.9738033116171994E-2</v>
      </c>
      <c r="AV515" s="21">
        <v>23</v>
      </c>
      <c r="AW515" s="6">
        <v>15</v>
      </c>
      <c r="AX515" s="20">
        <v>7.7266955895069198E-2</v>
      </c>
      <c r="AY515" s="17">
        <v>27</v>
      </c>
      <c r="AZ515" s="20">
        <v>0.13934177513660201</v>
      </c>
      <c r="BA515" s="17">
        <v>24</v>
      </c>
      <c r="BB515" s="20">
        <v>-1.56972384586214E-2</v>
      </c>
      <c r="BC515" s="17">
        <v>23</v>
      </c>
      <c r="BD515" s="20">
        <v>8.6968600121914305E-2</v>
      </c>
      <c r="BE515" s="20">
        <v>0.14172606189895101</v>
      </c>
      <c r="BF515" s="20">
        <v>1.97564290249297E-2</v>
      </c>
      <c r="BG515" s="20">
        <v>4.53763258740379E-2</v>
      </c>
      <c r="BH515" s="19">
        <v>14</v>
      </c>
      <c r="BI515" s="18">
        <v>-1.49839525108048E-2</v>
      </c>
      <c r="BJ515" s="17">
        <v>21</v>
      </c>
      <c r="BK515" s="15">
        <v>-5.9833009790898105E-4</v>
      </c>
      <c r="BL515" s="16">
        <v>15</v>
      </c>
      <c r="BM515" s="6">
        <v>28</v>
      </c>
      <c r="BN515" s="15">
        <v>2.48551146799387E-2</v>
      </c>
      <c r="BO515" s="12">
        <v>10</v>
      </c>
      <c r="BP515" s="13">
        <v>-12.576279580735999</v>
      </c>
      <c r="BQ515" s="13">
        <v>2.8789376769559398</v>
      </c>
      <c r="BR515" s="13">
        <v>1.4921817172937</v>
      </c>
      <c r="BS515" s="13">
        <v>11.230819003440599</v>
      </c>
      <c r="BT515" s="13">
        <v>-3.3248238659087299</v>
      </c>
      <c r="BU515" s="15">
        <v>1.3679413868655101E-2</v>
      </c>
      <c r="BV515" s="15">
        <v>1.35784032983078E-2</v>
      </c>
      <c r="BW515" s="14">
        <v>11</v>
      </c>
      <c r="BX515" s="13">
        <v>-9.9041362221333298</v>
      </c>
      <c r="BY515" s="12">
        <v>29</v>
      </c>
      <c r="BZ515" s="13">
        <v>7.1388719832820504</v>
      </c>
      <c r="CA515" s="12">
        <v>1</v>
      </c>
      <c r="CB515" s="11" t="s">
        <v>104</v>
      </c>
      <c r="CC515" s="10">
        <v>6000</v>
      </c>
      <c r="CD515" s="10">
        <v>7.5</v>
      </c>
      <c r="CE515" s="3">
        <v>16</v>
      </c>
      <c r="CF515" s="3">
        <v>0</v>
      </c>
      <c r="CG515" s="3">
        <v>0</v>
      </c>
      <c r="CH515" s="3" t="s">
        <v>0</v>
      </c>
      <c r="CI515" s="9">
        <f t="shared" si="15"/>
        <v>-0.25413533294254237</v>
      </c>
      <c r="CJ515" s="8">
        <v>-0.18379896972846135</v>
      </c>
      <c r="CK515" s="8">
        <v>6.9738033116172007E-2</v>
      </c>
      <c r="CL515" s="8">
        <v>-5.9833009790898116E-4</v>
      </c>
    </row>
    <row r="516" spans="1:90">
      <c r="A516" s="1">
        <v>2007</v>
      </c>
      <c r="B516" s="16" t="s">
        <v>55</v>
      </c>
      <c r="C516" s="16" t="s">
        <v>55</v>
      </c>
      <c r="D516" s="16" t="s">
        <v>20</v>
      </c>
      <c r="E516" s="16" t="str">
        <f t="shared" si="14"/>
        <v>2007BAL</v>
      </c>
      <c r="F516" s="25">
        <v>5</v>
      </c>
      <c r="G516" s="15">
        <v>-6.4779411646821716E-2</v>
      </c>
      <c r="H516" s="16">
        <v>21</v>
      </c>
      <c r="I516" s="6">
        <v>2</v>
      </c>
      <c r="J516" s="15">
        <v>-0.12534856014488141</v>
      </c>
      <c r="K516" s="24" t="s">
        <v>54</v>
      </c>
      <c r="L516" s="15">
        <v>-0.14008805838928801</v>
      </c>
      <c r="M516" s="12">
        <v>25</v>
      </c>
      <c r="N516" s="15">
        <v>-7.4786967120725301E-2</v>
      </c>
      <c r="O516" s="12">
        <v>9</v>
      </c>
      <c r="P516" s="15">
        <v>5.2167962174098697E-4</v>
      </c>
      <c r="Q516" s="12">
        <v>13</v>
      </c>
      <c r="R516" s="7">
        <v>-0.14442906631444599</v>
      </c>
      <c r="S516" s="7">
        <v>-2.67582954652619E-2</v>
      </c>
      <c r="T516" s="15">
        <v>-7.6777892956973303E-3</v>
      </c>
      <c r="U516" s="23">
        <v>6.4834657293809297</v>
      </c>
      <c r="V516" s="17">
        <v>22</v>
      </c>
      <c r="W516" s="20">
        <v>-0.110605671175803</v>
      </c>
      <c r="X516" s="17">
        <v>23</v>
      </c>
      <c r="Y516" s="20">
        <v>1.9058589328561599E-2</v>
      </c>
      <c r="Z516" s="17">
        <v>10</v>
      </c>
      <c r="AA516" s="22">
        <v>4.9307287182731647</v>
      </c>
      <c r="AB516" s="17">
        <v>26</v>
      </c>
      <c r="AC516" s="20">
        <v>0.15213944070232499</v>
      </c>
      <c r="AD516" s="19">
        <v>18</v>
      </c>
      <c r="AE516" s="15">
        <v>-0.14008805838928801</v>
      </c>
      <c r="AF516" s="16">
        <v>25</v>
      </c>
      <c r="AG516" s="6">
        <v>14</v>
      </c>
      <c r="AH516" s="15">
        <v>-0.113510080134089</v>
      </c>
      <c r="AI516" s="12">
        <v>24</v>
      </c>
      <c r="AJ516" s="15">
        <v>-5.2978792177092102E-2</v>
      </c>
      <c r="AK516" s="12">
        <v>27</v>
      </c>
      <c r="AL516" s="15">
        <v>-0.108519240013444</v>
      </c>
      <c r="AM516" s="12">
        <v>26</v>
      </c>
      <c r="AN516" s="15">
        <v>-0.14442906631444599</v>
      </c>
      <c r="AO516" s="15">
        <v>-5.90186949949838E-2</v>
      </c>
      <c r="AP516" s="15">
        <v>-9.7447153875846904E-2</v>
      </c>
      <c r="AQ516" s="15">
        <v>8.5314422472099694E-2</v>
      </c>
      <c r="AR516" s="14">
        <v>27</v>
      </c>
      <c r="AS516" s="15">
        <v>1.64855976501595E-2</v>
      </c>
      <c r="AT516" s="12">
        <v>28</v>
      </c>
      <c r="AU516" s="20">
        <v>-7.4786967120725301E-2</v>
      </c>
      <c r="AV516" s="21">
        <v>9</v>
      </c>
      <c r="AW516" s="6">
        <v>1</v>
      </c>
      <c r="AX516" s="20">
        <v>-3.2816447018309401E-2</v>
      </c>
      <c r="AY516" s="17">
        <v>14</v>
      </c>
      <c r="AZ516" s="20">
        <v>0.117247367501514</v>
      </c>
      <c r="BA516" s="17">
        <v>22</v>
      </c>
      <c r="BB516" s="20">
        <v>-0.28415137200648799</v>
      </c>
      <c r="BC516" s="17">
        <v>1</v>
      </c>
      <c r="BD516" s="20">
        <v>-2.67582954652619E-2</v>
      </c>
      <c r="BE516" s="20">
        <v>0.20446551804067001</v>
      </c>
      <c r="BF516" s="20">
        <v>-0.27884881982547899</v>
      </c>
      <c r="BG516" s="20">
        <v>3.8475626850057697E-2</v>
      </c>
      <c r="BH516" s="19">
        <v>8</v>
      </c>
      <c r="BI516" s="18">
        <v>2.6806134081920299E-2</v>
      </c>
      <c r="BJ516" s="17">
        <v>6</v>
      </c>
      <c r="BK516" s="15">
        <v>5.2167962174098697E-4</v>
      </c>
      <c r="BL516" s="16">
        <v>13</v>
      </c>
      <c r="BM516" s="6">
        <v>4</v>
      </c>
      <c r="BN516" s="15">
        <v>-2.99120380600238E-2</v>
      </c>
      <c r="BO516" s="12">
        <v>25</v>
      </c>
      <c r="BP516" s="13">
        <v>0.21516692977271801</v>
      </c>
      <c r="BQ516" s="13">
        <v>0.54798561660039502</v>
      </c>
      <c r="BR516" s="13">
        <v>1.3396990103723101</v>
      </c>
      <c r="BS516" s="13">
        <v>-6.1200144890113597</v>
      </c>
      <c r="BT516" s="13">
        <v>4.2780027431364296</v>
      </c>
      <c r="BU516" s="15">
        <v>-7.6777892956973303E-3</v>
      </c>
      <c r="BV516" s="15">
        <v>2.2947003925641401E-2</v>
      </c>
      <c r="BW516" s="14">
        <v>23</v>
      </c>
      <c r="BX516" s="13">
        <v>-8.6344070874972196</v>
      </c>
      <c r="BY516" s="12">
        <v>28</v>
      </c>
      <c r="BZ516" s="13">
        <v>-4.0997344587191602</v>
      </c>
      <c r="CA516" s="12">
        <v>25</v>
      </c>
      <c r="CB516" s="11" t="s">
        <v>105</v>
      </c>
      <c r="CC516" s="10">
        <v>2000</v>
      </c>
      <c r="CD516" s="10">
        <v>9</v>
      </c>
      <c r="CE516" s="3">
        <v>16</v>
      </c>
      <c r="CF516" s="3">
        <v>0</v>
      </c>
      <c r="CG516" s="3">
        <v>0</v>
      </c>
      <c r="CH516" s="3" t="s">
        <v>0</v>
      </c>
      <c r="CI516" s="9">
        <f t="shared" si="15"/>
        <v>-6.4779411646822022E-2</v>
      </c>
      <c r="CJ516" s="8">
        <v>-0.14008805838928834</v>
      </c>
      <c r="CK516" s="8">
        <v>-7.4786967120725328E-2</v>
      </c>
      <c r="CL516" s="8">
        <v>5.2167962174098654E-4</v>
      </c>
    </row>
    <row r="517" spans="1:90">
      <c r="A517" s="1">
        <v>2007</v>
      </c>
      <c r="B517" s="16" t="s">
        <v>60</v>
      </c>
      <c r="C517" s="16" t="s">
        <v>60</v>
      </c>
      <c r="D517" s="16" t="s">
        <v>20</v>
      </c>
      <c r="E517" s="16" t="str">
        <f t="shared" si="14"/>
        <v>2007BUF</v>
      </c>
      <c r="F517" s="25">
        <v>7</v>
      </c>
      <c r="G517" s="15">
        <v>-3.3199427106436377E-2</v>
      </c>
      <c r="H517" s="16">
        <v>19</v>
      </c>
      <c r="I517" s="6">
        <v>17</v>
      </c>
      <c r="J517" s="15">
        <v>-0.12439411980439191</v>
      </c>
      <c r="K517" s="24" t="s">
        <v>11</v>
      </c>
      <c r="L517" s="15">
        <v>-7.9970633002855104E-2</v>
      </c>
      <c r="M517" s="12">
        <v>23</v>
      </c>
      <c r="N517" s="15">
        <v>2.2968726922270701E-3</v>
      </c>
      <c r="O517" s="12">
        <v>18</v>
      </c>
      <c r="P517" s="15">
        <v>4.90680785886458E-2</v>
      </c>
      <c r="Q517" s="12">
        <v>6</v>
      </c>
      <c r="R517" s="7">
        <v>-7.05777511172897E-2</v>
      </c>
      <c r="S517" s="7">
        <v>9.0411341836611703E-2</v>
      </c>
      <c r="T517" s="15">
        <v>3.6594973149509498E-2</v>
      </c>
      <c r="U517" s="23">
        <v>7.9868121176338001</v>
      </c>
      <c r="V517" s="17">
        <v>17</v>
      </c>
      <c r="W517" s="20">
        <v>4.1724581341068996E-3</v>
      </c>
      <c r="X517" s="17">
        <v>19</v>
      </c>
      <c r="Y517" s="20">
        <v>6.4208149733703507E-2</v>
      </c>
      <c r="Z517" s="17">
        <v>2</v>
      </c>
      <c r="AA517" s="22">
        <v>4.9445180167644827</v>
      </c>
      <c r="AB517" s="17">
        <v>25</v>
      </c>
      <c r="AC517" s="20">
        <v>0.101573658995123</v>
      </c>
      <c r="AD517" s="19">
        <v>7</v>
      </c>
      <c r="AE517" s="15">
        <v>-7.9970633002855104E-2</v>
      </c>
      <c r="AF517" s="16">
        <v>23</v>
      </c>
      <c r="AG517" s="6">
        <v>23</v>
      </c>
      <c r="AH517" s="15">
        <v>-4.7510188427800699E-2</v>
      </c>
      <c r="AI517" s="12">
        <v>21</v>
      </c>
      <c r="AJ517" s="15">
        <v>6.2624557325026697E-2</v>
      </c>
      <c r="AK517" s="12">
        <v>19</v>
      </c>
      <c r="AL517" s="15">
        <v>-0.119841952033049</v>
      </c>
      <c r="AM517" s="12">
        <v>28</v>
      </c>
      <c r="AN517" s="15">
        <v>-7.05777511172897E-2</v>
      </c>
      <c r="AO517" s="15">
        <v>7.6888304159778501E-2</v>
      </c>
      <c r="AP517" s="15">
        <v>-0.117723539247845</v>
      </c>
      <c r="AQ517" s="15">
        <v>5.5821878707158497E-2</v>
      </c>
      <c r="AR517" s="14">
        <v>12</v>
      </c>
      <c r="AS517" s="15">
        <v>5.1352952753546998E-3</v>
      </c>
      <c r="AT517" s="12">
        <v>22</v>
      </c>
      <c r="AU517" s="20">
        <v>2.2968726922270701E-3</v>
      </c>
      <c r="AV517" s="21">
        <v>18</v>
      </c>
      <c r="AW517" s="6">
        <v>17</v>
      </c>
      <c r="AX517" s="20">
        <v>-2.49341925151912E-2</v>
      </c>
      <c r="AY517" s="17">
        <v>16</v>
      </c>
      <c r="AZ517" s="20">
        <v>7.1784191421115695E-2</v>
      </c>
      <c r="BA517" s="17">
        <v>17</v>
      </c>
      <c r="BB517" s="20">
        <v>-8.2320238642508994E-2</v>
      </c>
      <c r="BC517" s="17">
        <v>16</v>
      </c>
      <c r="BD517" s="20">
        <v>9.0411341836611703E-2</v>
      </c>
      <c r="BE517" s="20">
        <v>0.19775209662146001</v>
      </c>
      <c r="BF517" s="20">
        <v>-4.03012077988366E-2</v>
      </c>
      <c r="BG517" s="20">
        <v>2.45881876175548E-2</v>
      </c>
      <c r="BH517" s="19">
        <v>3</v>
      </c>
      <c r="BI517" s="18">
        <v>7.0883341010001696E-2</v>
      </c>
      <c r="BJ517" s="17">
        <v>1</v>
      </c>
      <c r="BK517" s="15">
        <v>4.90680785886458E-2</v>
      </c>
      <c r="BL517" s="16">
        <v>6</v>
      </c>
      <c r="BM517" s="6">
        <v>2</v>
      </c>
      <c r="BN517" s="15">
        <v>2.6748454046716399E-2</v>
      </c>
      <c r="BO517" s="12">
        <v>8</v>
      </c>
      <c r="BP517" s="13">
        <v>5.8792002943271999</v>
      </c>
      <c r="BQ517" s="13">
        <v>-1.3002206661325699</v>
      </c>
      <c r="BR517" s="13">
        <v>1.4355161700725501</v>
      </c>
      <c r="BS517" s="13">
        <v>7.2126047043858001</v>
      </c>
      <c r="BT517" s="13">
        <v>11.3069387916699</v>
      </c>
      <c r="BU517" s="15">
        <v>3.6594973149509498E-2</v>
      </c>
      <c r="BV517" s="15">
        <v>1.57754074875265E-2</v>
      </c>
      <c r="BW517" s="14">
        <v>14</v>
      </c>
      <c r="BX517" s="13">
        <v>-1.8475339081064599</v>
      </c>
      <c r="BY517" s="12">
        <v>18</v>
      </c>
      <c r="BZ517" s="13">
        <v>-6.2365527195681301</v>
      </c>
      <c r="CA517" s="12">
        <v>32</v>
      </c>
      <c r="CB517" s="11" t="s">
        <v>33</v>
      </c>
      <c r="CC517" s="10">
        <v>10000</v>
      </c>
      <c r="CD517" s="10">
        <v>6</v>
      </c>
      <c r="CE517" s="3">
        <v>16</v>
      </c>
      <c r="CF517" s="3">
        <v>0</v>
      </c>
      <c r="CG517" s="3">
        <v>0</v>
      </c>
      <c r="CH517" s="3" t="s">
        <v>0</v>
      </c>
      <c r="CI517" s="9">
        <f t="shared" si="15"/>
        <v>-3.3199427106436426E-2</v>
      </c>
      <c r="CJ517" s="8">
        <v>-7.9970633002855118E-2</v>
      </c>
      <c r="CK517" s="8">
        <v>2.296872692227071E-3</v>
      </c>
      <c r="CL517" s="8">
        <v>4.9068078588645765E-2</v>
      </c>
    </row>
    <row r="518" spans="1:90">
      <c r="A518" s="1">
        <v>2007</v>
      </c>
      <c r="B518" s="16" t="s">
        <v>101</v>
      </c>
      <c r="C518" s="16" t="s">
        <v>101</v>
      </c>
      <c r="D518" s="16" t="s">
        <v>4</v>
      </c>
      <c r="E518" s="16" t="str">
        <f t="shared" si="14"/>
        <v>2007CAR</v>
      </c>
      <c r="F518" s="25">
        <v>7</v>
      </c>
      <c r="G518" s="15">
        <v>-0.22671539160312593</v>
      </c>
      <c r="H518" s="16">
        <v>27</v>
      </c>
      <c r="I518" s="6">
        <v>14</v>
      </c>
      <c r="J518" s="15">
        <v>-0.2301656093533648</v>
      </c>
      <c r="K518" s="24" t="s">
        <v>11</v>
      </c>
      <c r="L518" s="15">
        <v>-0.159416988966296</v>
      </c>
      <c r="M518" s="12">
        <v>27</v>
      </c>
      <c r="N518" s="15">
        <v>9.0431076159578402E-3</v>
      </c>
      <c r="O518" s="12">
        <v>19</v>
      </c>
      <c r="P518" s="15">
        <v>-5.8255295020872101E-2</v>
      </c>
      <c r="Q518" s="12">
        <v>30</v>
      </c>
      <c r="R518" s="7">
        <v>-0.149399885715471</v>
      </c>
      <c r="S518" s="7">
        <v>3.0503084995304099E-2</v>
      </c>
      <c r="T518" s="15">
        <v>-5.0262638642589702E-2</v>
      </c>
      <c r="U518" s="23">
        <v>5.3678174931431499</v>
      </c>
      <c r="V518" s="17">
        <v>24</v>
      </c>
      <c r="W518" s="20">
        <v>-0.21668225571306801</v>
      </c>
      <c r="X518" s="17">
        <v>25</v>
      </c>
      <c r="Y518" s="20">
        <v>1.9560674700378399E-3</v>
      </c>
      <c r="Z518" s="17">
        <v>20</v>
      </c>
      <c r="AA518" s="22">
        <v>5.586638825651904</v>
      </c>
      <c r="AB518" s="17">
        <v>22</v>
      </c>
      <c r="AC518" s="20">
        <v>0.13442213722414101</v>
      </c>
      <c r="AD518" s="19">
        <v>12</v>
      </c>
      <c r="AE518" s="15">
        <v>-0.159416988966296</v>
      </c>
      <c r="AF518" s="16">
        <v>27</v>
      </c>
      <c r="AG518" s="6">
        <v>17</v>
      </c>
      <c r="AH518" s="15">
        <v>-0.18648734336412201</v>
      </c>
      <c r="AI518" s="12">
        <v>28</v>
      </c>
      <c r="AJ518" s="15">
        <v>-0.110736213343746</v>
      </c>
      <c r="AK518" s="12">
        <v>30</v>
      </c>
      <c r="AL518" s="15">
        <v>-8.1487025551119197E-2</v>
      </c>
      <c r="AM518" s="12">
        <v>23</v>
      </c>
      <c r="AN518" s="15">
        <v>-0.149399885715471</v>
      </c>
      <c r="AO518" s="15">
        <v>-0.102416008780083</v>
      </c>
      <c r="AP518" s="15">
        <v>-8.2888849039607498E-2</v>
      </c>
      <c r="AQ518" s="15">
        <v>8.0676404738479604E-2</v>
      </c>
      <c r="AR518" s="14">
        <v>25</v>
      </c>
      <c r="AS518" s="15">
        <v>-5.2667438627544104E-3</v>
      </c>
      <c r="AT518" s="12">
        <v>16</v>
      </c>
      <c r="AU518" s="20">
        <v>9.0431076159578402E-3</v>
      </c>
      <c r="AV518" s="21">
        <v>19</v>
      </c>
      <c r="AW518" s="6">
        <v>5</v>
      </c>
      <c r="AX518" s="20">
        <v>-6.9827622010841797E-3</v>
      </c>
      <c r="AY518" s="17">
        <v>18</v>
      </c>
      <c r="AZ518" s="20">
        <v>0.131520555922992</v>
      </c>
      <c r="BA518" s="17">
        <v>23</v>
      </c>
      <c r="BB518" s="20">
        <v>-0.14247186651493399</v>
      </c>
      <c r="BC518" s="17">
        <v>6</v>
      </c>
      <c r="BD518" s="20">
        <v>3.0503084995304099E-2</v>
      </c>
      <c r="BE518" s="20">
        <v>0.173887942111393</v>
      </c>
      <c r="BF518" s="20">
        <v>-0.14687612413260301</v>
      </c>
      <c r="BG518" s="20">
        <v>2.80817359883253E-2</v>
      </c>
      <c r="BH518" s="19">
        <v>4</v>
      </c>
      <c r="BI518" s="18">
        <v>2.2389560134947399E-3</v>
      </c>
      <c r="BJ518" s="17">
        <v>16</v>
      </c>
      <c r="BK518" s="15">
        <v>-5.8255295020872101E-2</v>
      </c>
      <c r="BL518" s="16">
        <v>30</v>
      </c>
      <c r="BM518" s="6">
        <v>24</v>
      </c>
      <c r="BN518" s="15">
        <v>-3.7177674550029897E-2</v>
      </c>
      <c r="BO518" s="12">
        <v>27</v>
      </c>
      <c r="BP518" s="13">
        <v>2.0577310314439399</v>
      </c>
      <c r="BQ518" s="13">
        <v>-4.9117402726731303</v>
      </c>
      <c r="BR518" s="13">
        <v>-13.5237286121761</v>
      </c>
      <c r="BS518" s="13">
        <v>-8.7710543483476098</v>
      </c>
      <c r="BT518" s="13">
        <v>-3.97885530868313</v>
      </c>
      <c r="BU518" s="15">
        <v>-5.0262638642589702E-2</v>
      </c>
      <c r="BV518" s="15">
        <v>1.49930609669262E-2</v>
      </c>
      <c r="BW518" s="14">
        <v>13</v>
      </c>
      <c r="BX518" s="13">
        <v>1.52863779747152</v>
      </c>
      <c r="BY518" s="12">
        <v>14</v>
      </c>
      <c r="BZ518" s="13">
        <v>3.9963281891411899</v>
      </c>
      <c r="CA518" s="12">
        <v>9</v>
      </c>
      <c r="CB518" s="11" t="s">
        <v>104</v>
      </c>
      <c r="CC518" s="10">
        <v>2500</v>
      </c>
      <c r="CD518" s="10">
        <v>9</v>
      </c>
      <c r="CE518" s="3">
        <v>16</v>
      </c>
      <c r="CF518" s="3">
        <v>0</v>
      </c>
      <c r="CG518" s="3">
        <v>0</v>
      </c>
      <c r="CH518" s="3" t="s">
        <v>0</v>
      </c>
      <c r="CI518" s="9">
        <f t="shared" si="15"/>
        <v>-0.22671539160312637</v>
      </c>
      <c r="CJ518" s="8">
        <v>-0.15941698896629647</v>
      </c>
      <c r="CK518" s="8">
        <v>9.0431076159578419E-3</v>
      </c>
      <c r="CL518" s="8">
        <v>-5.8255295020872053E-2</v>
      </c>
    </row>
    <row r="519" spans="1:90">
      <c r="A519" s="1">
        <v>2007</v>
      </c>
      <c r="B519" s="16" t="s">
        <v>59</v>
      </c>
      <c r="C519" s="16" t="s">
        <v>59</v>
      </c>
      <c r="D519" s="16" t="s">
        <v>4</v>
      </c>
      <c r="E519" s="16" t="str">
        <f t="shared" si="14"/>
        <v>2007CHI</v>
      </c>
      <c r="F519" s="25">
        <v>7</v>
      </c>
      <c r="G519" s="15">
        <v>-4.0017388129583983E-2</v>
      </c>
      <c r="H519" s="16">
        <v>20</v>
      </c>
      <c r="I519" s="6">
        <v>3</v>
      </c>
      <c r="J519" s="15">
        <v>-9.3310298674682282E-2</v>
      </c>
      <c r="K519" s="24" t="s">
        <v>11</v>
      </c>
      <c r="L519" s="15">
        <v>-0.188449599315933</v>
      </c>
      <c r="M519" s="12">
        <v>30</v>
      </c>
      <c r="N519" s="15">
        <v>-3.6413267290639997E-2</v>
      </c>
      <c r="O519" s="12">
        <v>13</v>
      </c>
      <c r="P519" s="15">
        <v>0.112018943895709</v>
      </c>
      <c r="Q519" s="12">
        <v>1</v>
      </c>
      <c r="R519" s="7">
        <v>-0.18217415126143299</v>
      </c>
      <c r="S519" s="7">
        <v>1.44002970330853E-2</v>
      </c>
      <c r="T519" s="15">
        <v>0.103264149619836</v>
      </c>
      <c r="U519" s="23">
        <v>7.1180729043914699</v>
      </c>
      <c r="V519" s="17">
        <v>20</v>
      </c>
      <c r="W519" s="20">
        <v>2.8166309034689901E-2</v>
      </c>
      <c r="X519" s="17">
        <v>17</v>
      </c>
      <c r="Y519" s="20">
        <v>1.8218236317658398E-2</v>
      </c>
      <c r="Z519" s="17">
        <v>11</v>
      </c>
      <c r="AA519" s="22">
        <v>7.5988380972515559</v>
      </c>
      <c r="AB519" s="17">
        <v>20</v>
      </c>
      <c r="AC519" s="20">
        <v>9.6923759906950097E-2</v>
      </c>
      <c r="AD519" s="19">
        <v>6</v>
      </c>
      <c r="AE519" s="15">
        <v>-0.188449599315933</v>
      </c>
      <c r="AF519" s="16">
        <v>30</v>
      </c>
      <c r="AG519" s="6">
        <v>20</v>
      </c>
      <c r="AH519" s="15">
        <v>-0.16294473010668301</v>
      </c>
      <c r="AI519" s="12">
        <v>27</v>
      </c>
      <c r="AJ519" s="15">
        <v>-4.53440291421775E-3</v>
      </c>
      <c r="AK519" s="12">
        <v>23</v>
      </c>
      <c r="AL519" s="15">
        <v>-0.204419837941726</v>
      </c>
      <c r="AM519" s="12">
        <v>32</v>
      </c>
      <c r="AN519" s="15">
        <v>-0.18217415126143299</v>
      </c>
      <c r="AO519" s="15">
        <v>1.05198704558897E-2</v>
      </c>
      <c r="AP519" s="15">
        <v>-0.22981821959169799</v>
      </c>
      <c r="AQ519" s="15">
        <v>3.7599812158747699E-2</v>
      </c>
      <c r="AR519" s="14">
        <v>5</v>
      </c>
      <c r="AS519" s="15">
        <v>-6.9259528640308998E-3</v>
      </c>
      <c r="AT519" s="12">
        <v>13</v>
      </c>
      <c r="AU519" s="20">
        <v>-3.6413267290639997E-2</v>
      </c>
      <c r="AV519" s="21">
        <v>13</v>
      </c>
      <c r="AW519" s="6">
        <v>2</v>
      </c>
      <c r="AX519" s="20">
        <v>-6.8205646237775905E-2</v>
      </c>
      <c r="AY519" s="17">
        <v>8</v>
      </c>
      <c r="AZ519" s="20">
        <v>4.71280283672195E-2</v>
      </c>
      <c r="BA519" s="17">
        <v>15</v>
      </c>
      <c r="BB519" s="20">
        <v>-0.13573713495376999</v>
      </c>
      <c r="BC519" s="17">
        <v>8</v>
      </c>
      <c r="BD519" s="20">
        <v>1.44002970330853E-2</v>
      </c>
      <c r="BE519" s="20">
        <v>9.0612918183874694E-2</v>
      </c>
      <c r="BF519" s="20">
        <v>-7.6210367283671795E-2</v>
      </c>
      <c r="BG519" s="20">
        <v>4.36335161273275E-2</v>
      </c>
      <c r="BH519" s="19">
        <v>11</v>
      </c>
      <c r="BI519" s="18">
        <v>2.1783703983574002E-2</v>
      </c>
      <c r="BJ519" s="17">
        <v>8</v>
      </c>
      <c r="BK519" s="15">
        <v>0.112018943895709</v>
      </c>
      <c r="BL519" s="16">
        <v>1</v>
      </c>
      <c r="BM519" s="6">
        <v>1</v>
      </c>
      <c r="BN519" s="15">
        <v>0.122905392903597</v>
      </c>
      <c r="BO519" s="12">
        <v>1</v>
      </c>
      <c r="BP519" s="13">
        <v>6.4719196688053904</v>
      </c>
      <c r="BQ519" s="13">
        <v>7.1437751840741601</v>
      </c>
      <c r="BR519" s="13">
        <v>13.7597220630088</v>
      </c>
      <c r="BS519" s="13">
        <v>10.5998664223515</v>
      </c>
      <c r="BT519" s="13">
        <v>18.034188609614599</v>
      </c>
      <c r="BU519" s="15">
        <v>0.103264149619836</v>
      </c>
      <c r="BV519" s="15">
        <v>2.6222599574305401E-2</v>
      </c>
      <c r="BW519" s="14">
        <v>26</v>
      </c>
      <c r="BX519" s="13">
        <v>33.030269852273697</v>
      </c>
      <c r="BY519" s="12">
        <v>1</v>
      </c>
      <c r="BZ519" s="13">
        <v>-4.3773971379362404</v>
      </c>
      <c r="CA519" s="12">
        <v>26</v>
      </c>
      <c r="CB519" s="11" t="s">
        <v>106</v>
      </c>
      <c r="CC519" s="10">
        <v>1400</v>
      </c>
      <c r="CD519" s="10">
        <v>10</v>
      </c>
      <c r="CE519" s="3">
        <v>16</v>
      </c>
      <c r="CF519" s="3">
        <v>0</v>
      </c>
      <c r="CG519" s="3">
        <v>0</v>
      </c>
      <c r="CH519" s="3" t="s">
        <v>0</v>
      </c>
      <c r="CI519" s="9">
        <f t="shared" si="15"/>
        <v>-4.0017388129584469E-2</v>
      </c>
      <c r="CJ519" s="8">
        <v>-0.18844959931593336</v>
      </c>
      <c r="CK519" s="8">
        <v>-3.6413267290639977E-2</v>
      </c>
      <c r="CL519" s="8">
        <v>0.11201894389570891</v>
      </c>
    </row>
    <row r="520" spans="1:90">
      <c r="A520" s="1">
        <v>2007</v>
      </c>
      <c r="B520" s="16" t="s">
        <v>58</v>
      </c>
      <c r="C520" s="16" t="s">
        <v>58</v>
      </c>
      <c r="D520" s="16" t="s">
        <v>20</v>
      </c>
      <c r="E520" s="16" t="str">
        <f t="shared" si="14"/>
        <v>2007CIN</v>
      </c>
      <c r="F520" s="25">
        <v>7</v>
      </c>
      <c r="G520" s="15">
        <v>-1.9617481366073639E-2</v>
      </c>
      <c r="H520" s="16">
        <v>17</v>
      </c>
      <c r="I520" s="6">
        <v>12</v>
      </c>
      <c r="J520" s="15">
        <v>8.1875463451667949E-3</v>
      </c>
      <c r="K520" s="24" t="s">
        <v>11</v>
      </c>
      <c r="L520" s="15">
        <v>0.12107522860205901</v>
      </c>
      <c r="M520" s="12">
        <v>7</v>
      </c>
      <c r="N520" s="15">
        <v>0.13222826113862499</v>
      </c>
      <c r="O520" s="12">
        <v>31</v>
      </c>
      <c r="P520" s="15">
        <v>-8.4644488295076599E-3</v>
      </c>
      <c r="Q520" s="12">
        <v>19</v>
      </c>
      <c r="R520" s="7">
        <v>0.126560310383662</v>
      </c>
      <c r="S520" s="7">
        <v>9.8346185387856305E-2</v>
      </c>
      <c r="T520" s="15">
        <v>-2.00265786506389E-2</v>
      </c>
      <c r="U520" s="23">
        <v>7.63104005342778</v>
      </c>
      <c r="V520" s="17">
        <v>18</v>
      </c>
      <c r="W520" s="20">
        <v>6.9734789422152997E-3</v>
      </c>
      <c r="X520" s="17">
        <v>18</v>
      </c>
      <c r="Y520" s="20">
        <v>-2.1847710280080101E-2</v>
      </c>
      <c r="Z520" s="17">
        <v>22</v>
      </c>
      <c r="AA520" s="22">
        <v>7.8682812873421799</v>
      </c>
      <c r="AB520" s="17">
        <v>17</v>
      </c>
      <c r="AC520" s="20">
        <v>7.4216685389007594E-2</v>
      </c>
      <c r="AD520" s="19">
        <v>2</v>
      </c>
      <c r="AE520" s="15">
        <v>0.12107522860205901</v>
      </c>
      <c r="AF520" s="16">
        <v>7</v>
      </c>
      <c r="AG520" s="6">
        <v>4</v>
      </c>
      <c r="AH520" s="15">
        <v>8.86023162597602E-2</v>
      </c>
      <c r="AI520" s="12">
        <v>8</v>
      </c>
      <c r="AJ520" s="15">
        <v>0.34806347272767701</v>
      </c>
      <c r="AK520" s="12">
        <v>6</v>
      </c>
      <c r="AL520" s="15">
        <v>5.2755436281149504E-3</v>
      </c>
      <c r="AM520" s="12">
        <v>9</v>
      </c>
      <c r="AN520" s="15">
        <v>0.126560310383662</v>
      </c>
      <c r="AO520" s="15">
        <v>0.36230034697038099</v>
      </c>
      <c r="AP520" s="15">
        <v>-7.18070662053652E-3</v>
      </c>
      <c r="AQ520" s="15">
        <v>4.0449549242646703E-2</v>
      </c>
      <c r="AR520" s="14">
        <v>8</v>
      </c>
      <c r="AS520" s="15">
        <v>-3.4277450004153299E-3</v>
      </c>
      <c r="AT520" s="12">
        <v>19</v>
      </c>
      <c r="AU520" s="20">
        <v>0.13222826113862499</v>
      </c>
      <c r="AV520" s="21">
        <v>31</v>
      </c>
      <c r="AW520" s="6">
        <v>26</v>
      </c>
      <c r="AX520" s="20">
        <v>0.113529395275037</v>
      </c>
      <c r="AY520" s="17">
        <v>30</v>
      </c>
      <c r="AZ520" s="20">
        <v>0.25657765552284501</v>
      </c>
      <c r="BA520" s="17">
        <v>31</v>
      </c>
      <c r="BB520" s="20">
        <v>-1.9428305543054698E-2</v>
      </c>
      <c r="BC520" s="17">
        <v>22</v>
      </c>
      <c r="BD520" s="20">
        <v>9.8346185387856305E-2</v>
      </c>
      <c r="BE520" s="20">
        <v>0.21349208195427599</v>
      </c>
      <c r="BF520" s="20">
        <v>-4.20857920031261E-2</v>
      </c>
      <c r="BG520" s="20">
        <v>7.2628033800056502E-2</v>
      </c>
      <c r="BH520" s="19">
        <v>24</v>
      </c>
      <c r="BI520" s="18">
        <v>-3.3533035375499801E-2</v>
      </c>
      <c r="BJ520" s="17">
        <v>26</v>
      </c>
      <c r="BK520" s="15">
        <v>-8.4644488295076599E-3</v>
      </c>
      <c r="BL520" s="16">
        <v>19</v>
      </c>
      <c r="BM520" s="6">
        <v>12</v>
      </c>
      <c r="BN520" s="15">
        <v>3.1900557957492102E-2</v>
      </c>
      <c r="BO520" s="12">
        <v>6</v>
      </c>
      <c r="BP520" s="13">
        <v>4.56971777903314</v>
      </c>
      <c r="BQ520" s="13">
        <v>-1.20748666804086</v>
      </c>
      <c r="BR520" s="13">
        <v>-3.2059809324394402</v>
      </c>
      <c r="BS520" s="13">
        <v>1.59778638617911</v>
      </c>
      <c r="BT520" s="13">
        <v>-5.9862609794857802</v>
      </c>
      <c r="BU520" s="15">
        <v>-2.00265786506389E-2</v>
      </c>
      <c r="BV520" s="15">
        <v>1.93273191337213E-2</v>
      </c>
      <c r="BW520" s="14">
        <v>20</v>
      </c>
      <c r="BX520" s="13">
        <v>4.7623946567531599</v>
      </c>
      <c r="BY520" s="12">
        <v>11</v>
      </c>
      <c r="BZ520" s="13">
        <v>-5.78106491056562</v>
      </c>
      <c r="CA520" s="12">
        <v>31</v>
      </c>
      <c r="CB520" s="11" t="s">
        <v>105</v>
      </c>
      <c r="CC520" s="10">
        <v>2000</v>
      </c>
      <c r="CD520" s="10">
        <v>9</v>
      </c>
      <c r="CE520" s="3">
        <v>16</v>
      </c>
      <c r="CF520" s="3">
        <v>0</v>
      </c>
      <c r="CG520" s="3">
        <v>0</v>
      </c>
      <c r="CH520" s="3" t="s">
        <v>0</v>
      </c>
      <c r="CI520" s="9">
        <f t="shared" si="15"/>
        <v>-1.9617481366074323E-2</v>
      </c>
      <c r="CJ520" s="8">
        <v>0.12107522860205858</v>
      </c>
      <c r="CK520" s="8">
        <v>0.13222826113862524</v>
      </c>
      <c r="CL520" s="8">
        <v>-8.4644488295076616E-3</v>
      </c>
    </row>
    <row r="521" spans="1:90">
      <c r="A521" s="1">
        <v>2007</v>
      </c>
      <c r="B521" s="16" t="s">
        <v>102</v>
      </c>
      <c r="C521" s="16" t="s">
        <v>102</v>
      </c>
      <c r="D521" s="16" t="s">
        <v>20</v>
      </c>
      <c r="E521" s="16" t="str">
        <f t="shared" si="14"/>
        <v>2007CLE</v>
      </c>
      <c r="F521" s="25">
        <v>10</v>
      </c>
      <c r="G521" s="15">
        <v>9.4423493826388802E-2</v>
      </c>
      <c r="H521" s="16">
        <v>13</v>
      </c>
      <c r="I521" s="6">
        <v>25</v>
      </c>
      <c r="J521" s="15">
        <v>9.4056147647142901E-2</v>
      </c>
      <c r="K521" s="24" t="s">
        <v>23</v>
      </c>
      <c r="L521" s="15">
        <v>9.1896344772570304E-2</v>
      </c>
      <c r="M521" s="12">
        <v>8</v>
      </c>
      <c r="N521" s="15">
        <v>7.8009537708261398E-2</v>
      </c>
      <c r="O521" s="12">
        <v>25</v>
      </c>
      <c r="P521" s="15">
        <v>8.0536686762079895E-2</v>
      </c>
      <c r="Q521" s="12">
        <v>2</v>
      </c>
      <c r="R521" s="7">
        <v>0.112410228049605</v>
      </c>
      <c r="S521" s="7">
        <v>8.7719896851410198E-2</v>
      </c>
      <c r="T521" s="15">
        <v>6.9365816448948098E-2</v>
      </c>
      <c r="U521" s="23">
        <v>9.6074146773130806</v>
      </c>
      <c r="V521" s="17">
        <v>8</v>
      </c>
      <c r="W521" s="20">
        <v>0.147212450408687</v>
      </c>
      <c r="X521" s="17">
        <v>8</v>
      </c>
      <c r="Y521" s="20">
        <v>-4.6767615794550001E-2</v>
      </c>
      <c r="Z521" s="17">
        <v>27</v>
      </c>
      <c r="AA521" s="22">
        <v>8.5167985491430684</v>
      </c>
      <c r="AB521" s="17">
        <v>14</v>
      </c>
      <c r="AC521" s="20">
        <v>5.9346948285523497E-2</v>
      </c>
      <c r="AD521" s="19">
        <v>1</v>
      </c>
      <c r="AE521" s="15">
        <v>9.1896344772570304E-2</v>
      </c>
      <c r="AF521" s="16">
        <v>8</v>
      </c>
      <c r="AG521" s="6">
        <v>29</v>
      </c>
      <c r="AH521" s="15">
        <v>8.9547111909351301E-2</v>
      </c>
      <c r="AI521" s="12">
        <v>7</v>
      </c>
      <c r="AJ521" s="15">
        <v>0.23131426815603701</v>
      </c>
      <c r="AK521" s="12">
        <v>11</v>
      </c>
      <c r="AL521" s="15">
        <v>8.5288767245116304E-2</v>
      </c>
      <c r="AM521" s="12">
        <v>5</v>
      </c>
      <c r="AN521" s="15">
        <v>0.112410228049605</v>
      </c>
      <c r="AO521" s="15">
        <v>0.282844839797459</v>
      </c>
      <c r="AP521" s="15">
        <v>8.0413375413118299E-2</v>
      </c>
      <c r="AQ521" s="15">
        <v>5.9597685807140303E-2</v>
      </c>
      <c r="AR521" s="14">
        <v>14</v>
      </c>
      <c r="AS521" s="15">
        <v>2.3382100144940399E-2</v>
      </c>
      <c r="AT521" s="12">
        <v>30</v>
      </c>
      <c r="AU521" s="20">
        <v>7.8009537708261398E-2</v>
      </c>
      <c r="AV521" s="21">
        <v>25</v>
      </c>
      <c r="AW521" s="6">
        <v>24</v>
      </c>
      <c r="AX521" s="20">
        <v>2.1764272397612201E-2</v>
      </c>
      <c r="AY521" s="17">
        <v>21</v>
      </c>
      <c r="AZ521" s="20">
        <v>0.18166367398688801</v>
      </c>
      <c r="BA521" s="17">
        <v>28</v>
      </c>
      <c r="BB521" s="20">
        <v>-4.8587673662619901E-2</v>
      </c>
      <c r="BC521" s="17">
        <v>21</v>
      </c>
      <c r="BD521" s="20">
        <v>8.7719896851410198E-2</v>
      </c>
      <c r="BE521" s="20">
        <v>0.202833209568167</v>
      </c>
      <c r="BF521" s="20">
        <v>-5.2872894761194798E-2</v>
      </c>
      <c r="BG521" s="20">
        <v>2.3175797695194501E-2</v>
      </c>
      <c r="BH521" s="19">
        <v>2</v>
      </c>
      <c r="BI521" s="18">
        <v>-2.4101173511641399E-2</v>
      </c>
      <c r="BJ521" s="17">
        <v>24</v>
      </c>
      <c r="BK521" s="15">
        <v>8.0536686762079895E-2</v>
      </c>
      <c r="BL521" s="16">
        <v>2</v>
      </c>
      <c r="BM521" s="6">
        <v>6</v>
      </c>
      <c r="BN521" s="15">
        <v>7.9429610896948E-2</v>
      </c>
      <c r="BO521" s="12">
        <v>2</v>
      </c>
      <c r="BP521" s="13">
        <v>-1.1270592185032799</v>
      </c>
      <c r="BQ521" s="13">
        <v>7.7471012878082099</v>
      </c>
      <c r="BR521" s="13">
        <v>29.910275220210501</v>
      </c>
      <c r="BS521" s="13">
        <v>-5.4606020454684696</v>
      </c>
      <c r="BT521" s="13">
        <v>9.1986281369929692</v>
      </c>
      <c r="BU521" s="15">
        <v>6.9365816448948098E-2</v>
      </c>
      <c r="BV521" s="15">
        <v>2.11167625093166E-2</v>
      </c>
      <c r="BW521" s="14">
        <v>21</v>
      </c>
      <c r="BX521" s="13">
        <v>-3.6706598220921198</v>
      </c>
      <c r="BY521" s="12">
        <v>21</v>
      </c>
      <c r="BZ521" s="13">
        <v>-5.5854351565658904</v>
      </c>
      <c r="CA521" s="12">
        <v>30</v>
      </c>
      <c r="CB521" s="11" t="s">
        <v>105</v>
      </c>
      <c r="CC521" s="10">
        <v>20000</v>
      </c>
      <c r="CD521" s="10">
        <v>5.5</v>
      </c>
      <c r="CE521" s="3">
        <v>16</v>
      </c>
      <c r="CF521" s="3">
        <v>7</v>
      </c>
      <c r="CG521" s="3">
        <v>0</v>
      </c>
      <c r="CH521" s="3" t="s">
        <v>0</v>
      </c>
      <c r="CI521" s="9">
        <f t="shared" si="15"/>
        <v>9.4423493826388691E-2</v>
      </c>
      <c r="CJ521" s="8">
        <v>9.1896344772570276E-2</v>
      </c>
      <c r="CK521" s="8">
        <v>7.8009537708261439E-2</v>
      </c>
      <c r="CL521" s="8">
        <v>8.0536686762079854E-2</v>
      </c>
    </row>
    <row r="522" spans="1:90">
      <c r="A522" s="1">
        <v>2007</v>
      </c>
      <c r="B522" s="16" t="s">
        <v>53</v>
      </c>
      <c r="C522" s="16" t="s">
        <v>53</v>
      </c>
      <c r="D522" s="16" t="s">
        <v>4</v>
      </c>
      <c r="E522" s="16" t="str">
        <f t="shared" si="14"/>
        <v>2007DAL</v>
      </c>
      <c r="F522" s="25">
        <v>13</v>
      </c>
      <c r="G522" s="15">
        <v>0.25983184854400393</v>
      </c>
      <c r="H522" s="16">
        <v>3</v>
      </c>
      <c r="I522" s="6">
        <v>11</v>
      </c>
      <c r="J522" s="15">
        <v>0.23499891635706616</v>
      </c>
      <c r="K522" s="24" t="s">
        <v>16</v>
      </c>
      <c r="L522" s="15">
        <v>0.18481120939124199</v>
      </c>
      <c r="M522" s="12">
        <v>3</v>
      </c>
      <c r="N522" s="15">
        <v>-7.9381006311792998E-2</v>
      </c>
      <c r="O522" s="12">
        <v>8</v>
      </c>
      <c r="P522" s="15">
        <v>-4.3603671590310604E-3</v>
      </c>
      <c r="Q522" s="12">
        <v>18</v>
      </c>
      <c r="R522" s="7">
        <v>0.20429714445488201</v>
      </c>
      <c r="S522" s="7">
        <v>-3.5307013027664799E-2</v>
      </c>
      <c r="T522" s="15">
        <v>-4.6052411254806601E-3</v>
      </c>
      <c r="U522" s="23">
        <v>11.2663284334153</v>
      </c>
      <c r="V522" s="17">
        <v>3</v>
      </c>
      <c r="W522" s="20">
        <v>0.18932204543835801</v>
      </c>
      <c r="X522" s="17">
        <v>6</v>
      </c>
      <c r="Y522" s="20">
        <v>2.5457082909579598E-3</v>
      </c>
      <c r="Z522" s="17">
        <v>18</v>
      </c>
      <c r="AA522" s="22">
        <v>11.215565967870006</v>
      </c>
      <c r="AB522" s="17">
        <v>6</v>
      </c>
      <c r="AC522" s="20">
        <v>0.22022568937503501</v>
      </c>
      <c r="AD522" s="19">
        <v>30</v>
      </c>
      <c r="AE522" s="15">
        <v>0.18481120939124199</v>
      </c>
      <c r="AF522" s="16">
        <v>3</v>
      </c>
      <c r="AG522" s="6">
        <v>7</v>
      </c>
      <c r="AH522" s="15">
        <v>0.109300901646813</v>
      </c>
      <c r="AI522" s="12">
        <v>6</v>
      </c>
      <c r="AJ522" s="15">
        <v>0.45424728234914102</v>
      </c>
      <c r="AK522" s="12">
        <v>2</v>
      </c>
      <c r="AL522" s="15">
        <v>2.66169076169274E-2</v>
      </c>
      <c r="AM522" s="12">
        <v>8</v>
      </c>
      <c r="AN522" s="15">
        <v>0.20429714445488201</v>
      </c>
      <c r="AO522" s="15">
        <v>0.490473373261677</v>
      </c>
      <c r="AP522" s="15">
        <v>1.7804025339937201E-2</v>
      </c>
      <c r="AQ522" s="15">
        <v>0.19014854057486399</v>
      </c>
      <c r="AR522" s="14">
        <v>32</v>
      </c>
      <c r="AS522" s="15">
        <v>-7.5396324411860002E-3</v>
      </c>
      <c r="AT522" s="12">
        <v>12</v>
      </c>
      <c r="AU522" s="20">
        <v>-7.9381006311792998E-2</v>
      </c>
      <c r="AV522" s="21">
        <v>8</v>
      </c>
      <c r="AW522" s="6">
        <v>18</v>
      </c>
      <c r="AX522" s="20">
        <v>-8.8917904068102405E-2</v>
      </c>
      <c r="AY522" s="17">
        <v>6</v>
      </c>
      <c r="AZ522" s="20">
        <v>-5.1970690302823003E-2</v>
      </c>
      <c r="BA522" s="17">
        <v>7</v>
      </c>
      <c r="BB522" s="20">
        <v>-0.12131155002029501</v>
      </c>
      <c r="BC522" s="17">
        <v>9</v>
      </c>
      <c r="BD522" s="20">
        <v>-3.5307013027664799E-2</v>
      </c>
      <c r="BE522" s="20">
        <v>1.06905428112804E-2</v>
      </c>
      <c r="BF522" s="20">
        <v>-0.10567112429723099</v>
      </c>
      <c r="BG522" s="20">
        <v>2.83559523589831E-2</v>
      </c>
      <c r="BH522" s="19">
        <v>5</v>
      </c>
      <c r="BI522" s="18">
        <v>-1.7494647823258201E-3</v>
      </c>
      <c r="BJ522" s="17">
        <v>20</v>
      </c>
      <c r="BK522" s="15">
        <v>-4.3603671590310604E-3</v>
      </c>
      <c r="BL522" s="16">
        <v>18</v>
      </c>
      <c r="BM522" s="6">
        <v>20</v>
      </c>
      <c r="BN522" s="15">
        <v>-8.8967602765570204E-3</v>
      </c>
      <c r="BO522" s="12">
        <v>17</v>
      </c>
      <c r="BP522" s="13">
        <v>2.5582234753716602</v>
      </c>
      <c r="BQ522" s="13">
        <v>-2.2840550215642499</v>
      </c>
      <c r="BR522" s="13">
        <v>-0.83882743104077695</v>
      </c>
      <c r="BS522" s="13">
        <v>-0.58087305394927102</v>
      </c>
      <c r="BT522" s="13">
        <v>-1.03465154833289</v>
      </c>
      <c r="BU522" s="15">
        <v>-4.6052411254806601E-3</v>
      </c>
      <c r="BV522" s="15">
        <v>8.9876056292419598E-3</v>
      </c>
      <c r="BW522" s="14">
        <v>4</v>
      </c>
      <c r="BX522" s="13">
        <v>-6.7058530631582798</v>
      </c>
      <c r="BY522" s="12">
        <v>24</v>
      </c>
      <c r="BZ522" s="13">
        <v>-0.12243698322480299</v>
      </c>
      <c r="CA522" s="12">
        <v>17</v>
      </c>
      <c r="CB522" s="11" t="s">
        <v>1</v>
      </c>
      <c r="CC522" s="10">
        <v>2000</v>
      </c>
      <c r="CD522" s="10">
        <v>9</v>
      </c>
      <c r="CE522" s="3">
        <v>17</v>
      </c>
      <c r="CF522" s="3" t="s">
        <v>7</v>
      </c>
      <c r="CG522" s="3">
        <v>1</v>
      </c>
      <c r="CH522" s="3" t="s">
        <v>6</v>
      </c>
      <c r="CI522" s="9">
        <f t="shared" si="15"/>
        <v>0.23763114287425427</v>
      </c>
      <c r="CJ522" s="8">
        <v>0.18166677811048054</v>
      </c>
      <c r="CK522" s="8">
        <v>-6.2440718659532511E-2</v>
      </c>
      <c r="CL522" s="8">
        <v>-6.4763538957587951E-3</v>
      </c>
    </row>
    <row r="523" spans="1:90">
      <c r="A523" s="1">
        <v>2007</v>
      </c>
      <c r="B523" s="16" t="s">
        <v>51</v>
      </c>
      <c r="C523" s="16" t="s">
        <v>51</v>
      </c>
      <c r="D523" s="16" t="s">
        <v>20</v>
      </c>
      <c r="E523" s="16" t="str">
        <f t="shared" si="14"/>
        <v>2007DEN</v>
      </c>
      <c r="F523" s="25">
        <v>7</v>
      </c>
      <c r="G523" s="15">
        <v>-2.1717127783499206E-2</v>
      </c>
      <c r="H523" s="16">
        <v>18</v>
      </c>
      <c r="I523" s="6">
        <v>16</v>
      </c>
      <c r="J523" s="15">
        <v>-1.3325982403974597E-2</v>
      </c>
      <c r="K523" s="24" t="s">
        <v>11</v>
      </c>
      <c r="L523" s="15">
        <v>7.7701814687969495E-2</v>
      </c>
      <c r="M523" s="12">
        <v>9</v>
      </c>
      <c r="N523" s="15">
        <v>4.7966738236540699E-2</v>
      </c>
      <c r="O523" s="12">
        <v>20</v>
      </c>
      <c r="P523" s="15">
        <v>-5.1452204234928002E-2</v>
      </c>
      <c r="Q523" s="12">
        <v>28</v>
      </c>
      <c r="R523" s="7">
        <v>7.4964420705113305E-2</v>
      </c>
      <c r="S523" s="7">
        <v>5.0646983989253602E-2</v>
      </c>
      <c r="T523" s="15">
        <v>-3.76434191198343E-2</v>
      </c>
      <c r="U523" s="23">
        <v>7.5190423511799001</v>
      </c>
      <c r="V523" s="17">
        <v>19</v>
      </c>
      <c r="W523" s="20">
        <v>-7.8058207313713096E-3</v>
      </c>
      <c r="X523" s="17">
        <v>21</v>
      </c>
      <c r="Y523" s="20">
        <v>5.6147079400767899E-3</v>
      </c>
      <c r="Z523" s="17">
        <v>16</v>
      </c>
      <c r="AA523" s="22">
        <v>5.6310533904227196</v>
      </c>
      <c r="AB523" s="17">
        <v>21</v>
      </c>
      <c r="AC523" s="20">
        <v>0.32502562236659299</v>
      </c>
      <c r="AD523" s="19">
        <v>32</v>
      </c>
      <c r="AE523" s="15">
        <v>7.7701814687969495E-2</v>
      </c>
      <c r="AF523" s="16">
        <v>9</v>
      </c>
      <c r="AG523" s="6">
        <v>18</v>
      </c>
      <c r="AH523" s="15">
        <v>7.3065590292739596E-2</v>
      </c>
      <c r="AI523" s="12">
        <v>11</v>
      </c>
      <c r="AJ523" s="15">
        <v>0.28145934683583201</v>
      </c>
      <c r="AK523" s="12">
        <v>8</v>
      </c>
      <c r="AL523" s="15">
        <v>-2.6025795749005699E-2</v>
      </c>
      <c r="AM523" s="12">
        <v>17</v>
      </c>
      <c r="AN523" s="15">
        <v>7.4964420705113305E-2</v>
      </c>
      <c r="AO523" s="15">
        <v>0.25834345068581799</v>
      </c>
      <c r="AP523" s="15">
        <v>3.13468813817735E-4</v>
      </c>
      <c r="AQ523" s="15">
        <v>0.12686640596138599</v>
      </c>
      <c r="AR523" s="14">
        <v>31</v>
      </c>
      <c r="AS523" s="15">
        <v>-2.2048451904257398E-2</v>
      </c>
      <c r="AT523" s="12">
        <v>3</v>
      </c>
      <c r="AU523" s="20">
        <v>4.7966738236540699E-2</v>
      </c>
      <c r="AV523" s="21">
        <v>20</v>
      </c>
      <c r="AW523" s="6">
        <v>12</v>
      </c>
      <c r="AX523" s="20">
        <v>5.9216932071534403E-2</v>
      </c>
      <c r="AY523" s="17">
        <v>24</v>
      </c>
      <c r="AZ523" s="20">
        <v>0.10987797977692899</v>
      </c>
      <c r="BA523" s="17">
        <v>21</v>
      </c>
      <c r="BB523" s="20">
        <v>-1.2607232345620299E-2</v>
      </c>
      <c r="BC523" s="17">
        <v>25</v>
      </c>
      <c r="BD523" s="20">
        <v>5.0646983989253602E-2</v>
      </c>
      <c r="BE523" s="20">
        <v>0.134069523720308</v>
      </c>
      <c r="BF523" s="20">
        <v>-3.0973644863125899E-2</v>
      </c>
      <c r="BG523" s="20">
        <v>6.7631406270257793E-2</v>
      </c>
      <c r="BH523" s="19">
        <v>20</v>
      </c>
      <c r="BI523" s="18">
        <v>-2.1008229529405099E-2</v>
      </c>
      <c r="BJ523" s="17">
        <v>22</v>
      </c>
      <c r="BK523" s="15">
        <v>-5.1452204234928002E-2</v>
      </c>
      <c r="BL523" s="16">
        <v>28</v>
      </c>
      <c r="BM523" s="6">
        <v>15</v>
      </c>
      <c r="BN523" s="15">
        <v>-2.1654478952576502E-2</v>
      </c>
      <c r="BO523" s="12">
        <v>21</v>
      </c>
      <c r="BP523" s="13">
        <v>1.92054649702439</v>
      </c>
      <c r="BQ523" s="13">
        <v>-1.31904021089659</v>
      </c>
      <c r="BR523" s="13">
        <v>-15.801692967983101</v>
      </c>
      <c r="BS523" s="13">
        <v>-10.9563897438107</v>
      </c>
      <c r="BT523" s="13">
        <v>0.43047430820201599</v>
      </c>
      <c r="BU523" s="15">
        <v>-3.76434191198343E-2</v>
      </c>
      <c r="BV523" s="15">
        <v>4.0948466752795502E-2</v>
      </c>
      <c r="BW523" s="14">
        <v>31</v>
      </c>
      <c r="BX523" s="13">
        <v>-8.5360845306336692</v>
      </c>
      <c r="BY523" s="12">
        <v>27</v>
      </c>
      <c r="BZ523" s="13">
        <v>6.9043925575468501</v>
      </c>
      <c r="CA523" s="12">
        <v>2</v>
      </c>
      <c r="CB523" s="11" t="s">
        <v>18</v>
      </c>
      <c r="CC523" s="10">
        <v>2000</v>
      </c>
      <c r="CD523" s="10">
        <v>9.5</v>
      </c>
      <c r="CE523" s="3">
        <v>16</v>
      </c>
      <c r="CF523" s="3">
        <v>0</v>
      </c>
      <c r="CG523" s="3">
        <v>0</v>
      </c>
      <c r="CH523" s="3" t="s">
        <v>0</v>
      </c>
      <c r="CI523" s="9">
        <f t="shared" si="15"/>
        <v>-2.1717127783499157E-2</v>
      </c>
      <c r="CJ523" s="8">
        <v>7.7701814687969467E-2</v>
      </c>
      <c r="CK523" s="8">
        <v>4.796673823654065E-2</v>
      </c>
      <c r="CL523" s="8">
        <v>-5.1452204234927974E-2</v>
      </c>
    </row>
    <row r="524" spans="1:90">
      <c r="A524" s="1">
        <v>2007</v>
      </c>
      <c r="B524" s="16" t="s">
        <v>50</v>
      </c>
      <c r="C524" s="16" t="s">
        <v>50</v>
      </c>
      <c r="D524" s="16" t="s">
        <v>4</v>
      </c>
      <c r="E524" s="16" t="str">
        <f t="shared" si="14"/>
        <v>2007DET</v>
      </c>
      <c r="F524" s="25">
        <v>7</v>
      </c>
      <c r="G524" s="15">
        <v>-0.20912140999378409</v>
      </c>
      <c r="H524" s="16">
        <v>26</v>
      </c>
      <c r="I524" s="6">
        <v>28</v>
      </c>
      <c r="J524" s="15">
        <v>-0.24880407996640061</v>
      </c>
      <c r="K524" s="24" t="s">
        <v>11</v>
      </c>
      <c r="L524" s="15">
        <v>-7.6149629682448802E-2</v>
      </c>
      <c r="M524" s="12">
        <v>21</v>
      </c>
      <c r="N524" s="15">
        <v>9.7686352732979806E-2</v>
      </c>
      <c r="O524" s="12">
        <v>30</v>
      </c>
      <c r="P524" s="15">
        <v>-3.5285427578355497E-2</v>
      </c>
      <c r="Q524" s="12">
        <v>23</v>
      </c>
      <c r="R524" s="7">
        <v>-8.6281373140957907E-2</v>
      </c>
      <c r="S524" s="7">
        <v>0.138726308873934</v>
      </c>
      <c r="T524" s="15">
        <v>-2.3796397951508699E-2</v>
      </c>
      <c r="U524" s="23">
        <v>5.88068518701433</v>
      </c>
      <c r="V524" s="17">
        <v>23</v>
      </c>
      <c r="W524" s="20">
        <v>-0.239405280730839</v>
      </c>
      <c r="X524" s="17">
        <v>27</v>
      </c>
      <c r="Y524" s="20">
        <v>3.7633731485822199E-2</v>
      </c>
      <c r="Z524" s="17">
        <v>6</v>
      </c>
      <c r="AA524" s="22">
        <v>5.5474597831605381</v>
      </c>
      <c r="AB524" s="17">
        <v>23</v>
      </c>
      <c r="AC524" s="20">
        <v>0.20311667856759799</v>
      </c>
      <c r="AD524" s="19">
        <v>26</v>
      </c>
      <c r="AE524" s="15">
        <v>-7.6149629682448802E-2</v>
      </c>
      <c r="AF524" s="16">
        <v>21</v>
      </c>
      <c r="AG524" s="6">
        <v>25</v>
      </c>
      <c r="AH524" s="15">
        <v>-9.2001586912155098E-2</v>
      </c>
      <c r="AI524" s="12">
        <v>22</v>
      </c>
      <c r="AJ524" s="15">
        <v>1.58354726509626E-2</v>
      </c>
      <c r="AK524" s="12">
        <v>22</v>
      </c>
      <c r="AL524" s="15">
        <v>-1.0482241475413399E-2</v>
      </c>
      <c r="AM524" s="12">
        <v>13</v>
      </c>
      <c r="AN524" s="15">
        <v>-8.6281373140957907E-2</v>
      </c>
      <c r="AO524" s="15">
        <v>2.13631236654073E-2</v>
      </c>
      <c r="AP524" s="15">
        <v>-4.0066536566161E-2</v>
      </c>
      <c r="AQ524" s="15">
        <v>7.9231422112734595E-2</v>
      </c>
      <c r="AR524" s="14">
        <v>22</v>
      </c>
      <c r="AS524" s="15">
        <v>-2.66864515027283E-2</v>
      </c>
      <c r="AT524" s="12">
        <v>1</v>
      </c>
      <c r="AU524" s="20">
        <v>9.7686352732979806E-2</v>
      </c>
      <c r="AV524" s="21">
        <v>30</v>
      </c>
      <c r="AW524" s="6">
        <v>30</v>
      </c>
      <c r="AX524" s="20">
        <v>0.11526776873717801</v>
      </c>
      <c r="AY524" s="17">
        <v>31</v>
      </c>
      <c r="AZ524" s="20">
        <v>0.151355169486109</v>
      </c>
      <c r="BA524" s="17">
        <v>26</v>
      </c>
      <c r="BB524" s="20">
        <v>1.6419403239726401E-2</v>
      </c>
      <c r="BC524" s="17">
        <v>29</v>
      </c>
      <c r="BD524" s="20">
        <v>0.138726308873934</v>
      </c>
      <c r="BE524" s="20">
        <v>0.20028667120969301</v>
      </c>
      <c r="BF524" s="20">
        <v>4.5509741798513297E-2</v>
      </c>
      <c r="BG524" s="20">
        <v>7.9977943500394402E-2</v>
      </c>
      <c r="BH524" s="19">
        <v>26</v>
      </c>
      <c r="BI524" s="18">
        <v>3.71113943685025E-3</v>
      </c>
      <c r="BJ524" s="17">
        <v>15</v>
      </c>
      <c r="BK524" s="15">
        <v>-3.5285427578355497E-2</v>
      </c>
      <c r="BL524" s="16">
        <v>23</v>
      </c>
      <c r="BM524" s="6">
        <v>7</v>
      </c>
      <c r="BN524" s="15">
        <v>-3.2135925081506103E-2</v>
      </c>
      <c r="BO524" s="12">
        <v>26</v>
      </c>
      <c r="BP524" s="13">
        <v>0.65508740792085196</v>
      </c>
      <c r="BQ524" s="13">
        <v>-14.6535469480198</v>
      </c>
      <c r="BR524" s="13">
        <v>-5.3850161579716502</v>
      </c>
      <c r="BS524" s="13">
        <v>4.3506102999339804</v>
      </c>
      <c r="BT524" s="13">
        <v>-2.6098483910411301</v>
      </c>
      <c r="BU524" s="15">
        <v>-2.3796397951508699E-2</v>
      </c>
      <c r="BV524" s="15">
        <v>1.8406499575840399E-2</v>
      </c>
      <c r="BW524" s="14">
        <v>18</v>
      </c>
      <c r="BX524" s="13">
        <v>9.7572403579889908</v>
      </c>
      <c r="BY524" s="12">
        <v>7</v>
      </c>
      <c r="BZ524" s="13">
        <v>5.7445148134234101</v>
      </c>
      <c r="CA524" s="12">
        <v>3</v>
      </c>
      <c r="CB524" s="11" t="s">
        <v>106</v>
      </c>
      <c r="CC524" s="10">
        <v>20000</v>
      </c>
      <c r="CD524" s="10">
        <v>6</v>
      </c>
      <c r="CE524" s="3">
        <v>16</v>
      </c>
      <c r="CF524" s="3">
        <v>0</v>
      </c>
      <c r="CG524" s="3">
        <v>0</v>
      </c>
      <c r="CH524" s="3" t="s">
        <v>0</v>
      </c>
      <c r="CI524" s="9">
        <f t="shared" si="15"/>
        <v>-0.20912140999378409</v>
      </c>
      <c r="CJ524" s="8">
        <v>-7.6149629682448775E-2</v>
      </c>
      <c r="CK524" s="8">
        <v>9.7686352732979792E-2</v>
      </c>
      <c r="CL524" s="8">
        <v>-3.5285427578355497E-2</v>
      </c>
    </row>
    <row r="525" spans="1:90">
      <c r="A525" s="1">
        <v>2007</v>
      </c>
      <c r="B525" s="16" t="s">
        <v>49</v>
      </c>
      <c r="C525" s="16" t="s">
        <v>49</v>
      </c>
      <c r="D525" s="16" t="s">
        <v>4</v>
      </c>
      <c r="E525" s="16" t="str">
        <f t="shared" si="14"/>
        <v>2007GB</v>
      </c>
      <c r="F525" s="25">
        <v>13</v>
      </c>
      <c r="G525" s="15">
        <v>0.21376995637948698</v>
      </c>
      <c r="H525" s="16">
        <v>4</v>
      </c>
      <c r="I525" s="6">
        <v>19</v>
      </c>
      <c r="J525" s="15">
        <v>0.2392539316622255</v>
      </c>
      <c r="K525" s="24" t="s">
        <v>16</v>
      </c>
      <c r="L525" s="15">
        <v>0.14588817225716399</v>
      </c>
      <c r="M525" s="12">
        <v>5</v>
      </c>
      <c r="N525" s="15">
        <v>-3.8338346640978599E-2</v>
      </c>
      <c r="O525" s="12">
        <v>11</v>
      </c>
      <c r="P525" s="15">
        <v>2.9543437481344401E-2</v>
      </c>
      <c r="Q525" s="12">
        <v>8</v>
      </c>
      <c r="R525" s="7">
        <v>0.15344992622508399</v>
      </c>
      <c r="S525" s="7">
        <v>-5.9416634222435399E-2</v>
      </c>
      <c r="T525" s="15">
        <v>2.63873712147061E-2</v>
      </c>
      <c r="U525" s="23">
        <v>11.101952041115799</v>
      </c>
      <c r="V525" s="17">
        <v>4</v>
      </c>
      <c r="W525" s="20">
        <v>0.205283215649398</v>
      </c>
      <c r="X525" s="17">
        <v>5</v>
      </c>
      <c r="Y525" s="20">
        <v>-4.8796982979666503E-2</v>
      </c>
      <c r="Z525" s="17">
        <v>28</v>
      </c>
      <c r="AA525" s="22">
        <v>11.694158977524367</v>
      </c>
      <c r="AB525" s="17">
        <v>3</v>
      </c>
      <c r="AC525" s="20">
        <v>0.20697101965742501</v>
      </c>
      <c r="AD525" s="19">
        <v>28</v>
      </c>
      <c r="AE525" s="15">
        <v>0.14588817225716399</v>
      </c>
      <c r="AF525" s="16">
        <v>5</v>
      </c>
      <c r="AG525" s="6">
        <v>19</v>
      </c>
      <c r="AH525" s="15">
        <v>0.142126703929496</v>
      </c>
      <c r="AI525" s="12">
        <v>4</v>
      </c>
      <c r="AJ525" s="15">
        <v>0.36122894666557098</v>
      </c>
      <c r="AK525" s="12">
        <v>5</v>
      </c>
      <c r="AL525" s="15">
        <v>-6.3509369967984196E-3</v>
      </c>
      <c r="AM525" s="12">
        <v>12</v>
      </c>
      <c r="AN525" s="15">
        <v>0.15344992622508399</v>
      </c>
      <c r="AO525" s="15">
        <v>0.386127800186232</v>
      </c>
      <c r="AP525" s="15">
        <v>-1.16223818124841E-2</v>
      </c>
      <c r="AQ525" s="15">
        <v>8.1178123251310796E-2</v>
      </c>
      <c r="AR525" s="14">
        <v>26</v>
      </c>
      <c r="AS525" s="15">
        <v>-4.3340617918273001E-3</v>
      </c>
      <c r="AT525" s="12">
        <v>17</v>
      </c>
      <c r="AU525" s="20">
        <v>-3.8338346640978599E-2</v>
      </c>
      <c r="AV525" s="21">
        <v>11</v>
      </c>
      <c r="AW525" s="6">
        <v>11</v>
      </c>
      <c r="AX525" s="20">
        <v>-3.1632448102471199E-2</v>
      </c>
      <c r="AY525" s="17">
        <v>15</v>
      </c>
      <c r="AZ525" s="20">
        <v>1.2803175855513301E-2</v>
      </c>
      <c r="BA525" s="17">
        <v>12</v>
      </c>
      <c r="BB525" s="20">
        <v>-0.1007796748191</v>
      </c>
      <c r="BC525" s="17">
        <v>14</v>
      </c>
      <c r="BD525" s="20">
        <v>-5.9416634222435399E-2</v>
      </c>
      <c r="BE525" s="20">
        <v>-1.41104941899696E-2</v>
      </c>
      <c r="BF525" s="20">
        <v>-0.114733242335641</v>
      </c>
      <c r="BG525" s="20">
        <v>5.1413873070884998E-2</v>
      </c>
      <c r="BH525" s="19">
        <v>15</v>
      </c>
      <c r="BI525" s="18">
        <v>-4.8320315656198001E-2</v>
      </c>
      <c r="BJ525" s="17">
        <v>30</v>
      </c>
      <c r="BK525" s="15">
        <v>2.9543437481344401E-2</v>
      </c>
      <c r="BL525" s="16">
        <v>8</v>
      </c>
      <c r="BM525" s="6">
        <v>29</v>
      </c>
      <c r="BN525" s="15">
        <v>3.1524063617430799E-2</v>
      </c>
      <c r="BO525" s="12">
        <v>7</v>
      </c>
      <c r="BP525" s="13">
        <v>1.1417390130809</v>
      </c>
      <c r="BQ525" s="13">
        <v>8.4093806115461405</v>
      </c>
      <c r="BR525" s="13">
        <v>-3.3972418286152801</v>
      </c>
      <c r="BS525" s="13">
        <v>-3.6733203198539601</v>
      </c>
      <c r="BT525" s="13">
        <v>12.2911612645144</v>
      </c>
      <c r="BU525" s="15">
        <v>2.63873712147061E-2</v>
      </c>
      <c r="BV525" s="15">
        <v>4.3039147909231801E-2</v>
      </c>
      <c r="BW525" s="14">
        <v>32</v>
      </c>
      <c r="BX525" s="13">
        <v>-7.5454941801861297</v>
      </c>
      <c r="BY525" s="12">
        <v>25</v>
      </c>
      <c r="BZ525" s="13">
        <v>-1.57803313331913</v>
      </c>
      <c r="CA525" s="12">
        <v>19</v>
      </c>
      <c r="CB525" s="11" t="s">
        <v>106</v>
      </c>
      <c r="CC525" s="10">
        <v>5000</v>
      </c>
      <c r="CD525" s="10">
        <v>7.5</v>
      </c>
      <c r="CE525" s="3">
        <v>18</v>
      </c>
      <c r="CF525" s="3" t="s">
        <v>7</v>
      </c>
      <c r="CG525" s="3">
        <v>2</v>
      </c>
      <c r="CH525" s="3" t="s">
        <v>22</v>
      </c>
      <c r="CI525" s="9">
        <f t="shared" si="15"/>
        <v>0.22008756772887003</v>
      </c>
      <c r="CJ525" s="8">
        <v>0.15947994219165543</v>
      </c>
      <c r="CK525" s="8">
        <v>-3.5333459417561774E-2</v>
      </c>
      <c r="CL525" s="8">
        <v>2.527416611965283E-2</v>
      </c>
    </row>
    <row r="526" spans="1:90">
      <c r="A526" s="1">
        <v>2007</v>
      </c>
      <c r="B526" s="16" t="s">
        <v>107</v>
      </c>
      <c r="C526" s="16" t="s">
        <v>107</v>
      </c>
      <c r="D526" s="16" t="s">
        <v>20</v>
      </c>
      <c r="E526" s="16" t="str">
        <f t="shared" si="14"/>
        <v>2007HOU</v>
      </c>
      <c r="F526" s="25">
        <v>8</v>
      </c>
      <c r="G526" s="15">
        <v>3.0282817359468403E-2</v>
      </c>
      <c r="H526" s="16">
        <v>16</v>
      </c>
      <c r="I526" s="6">
        <v>27</v>
      </c>
      <c r="J526" s="15">
        <v>-5.6304653589738185E-2</v>
      </c>
      <c r="K526" s="24" t="s">
        <v>3</v>
      </c>
      <c r="L526" s="15">
        <v>4.7243303467229103E-2</v>
      </c>
      <c r="M526" s="12">
        <v>11</v>
      </c>
      <c r="N526" s="15">
        <v>8.5564154896683606E-2</v>
      </c>
      <c r="O526" s="12">
        <v>26</v>
      </c>
      <c r="P526" s="15">
        <v>6.8603668788922906E-2</v>
      </c>
      <c r="Q526" s="12">
        <v>3</v>
      </c>
      <c r="R526" s="7">
        <v>2.1538769706928799E-2</v>
      </c>
      <c r="S526" s="7">
        <v>0.156208363263978</v>
      </c>
      <c r="T526" s="15">
        <v>7.8364939967311004E-2</v>
      </c>
      <c r="U526" s="23">
        <v>8.2684634862810498</v>
      </c>
      <c r="V526" s="17">
        <v>15</v>
      </c>
      <c r="W526" s="20">
        <v>5.7431626986620701E-2</v>
      </c>
      <c r="X526" s="17">
        <v>15</v>
      </c>
      <c r="Y526" s="20">
        <v>1.45444090929119E-2</v>
      </c>
      <c r="Z526" s="17">
        <v>12</v>
      </c>
      <c r="AA526" s="22">
        <v>7.8680254538894188</v>
      </c>
      <c r="AB526" s="17">
        <v>18</v>
      </c>
      <c r="AC526" s="20">
        <v>0.16265022396340101</v>
      </c>
      <c r="AD526" s="19">
        <v>20</v>
      </c>
      <c r="AE526" s="15">
        <v>4.7243303467229103E-2</v>
      </c>
      <c r="AF526" s="16">
        <v>11</v>
      </c>
      <c r="AG526" s="6">
        <v>21</v>
      </c>
      <c r="AH526" s="15">
        <v>6.7894867477566803E-2</v>
      </c>
      <c r="AI526" s="12">
        <v>12</v>
      </c>
      <c r="AJ526" s="15">
        <v>0.212628772089311</v>
      </c>
      <c r="AK526" s="12">
        <v>13</v>
      </c>
      <c r="AL526" s="15">
        <v>-1.82033407478919E-2</v>
      </c>
      <c r="AM526" s="12">
        <v>16</v>
      </c>
      <c r="AN526" s="15">
        <v>2.1538769706928799E-2</v>
      </c>
      <c r="AO526" s="15">
        <v>0.14818660874498399</v>
      </c>
      <c r="AP526" s="15">
        <v>8.0890120140253395E-3</v>
      </c>
      <c r="AQ526" s="15">
        <v>2.3447428215113301E-2</v>
      </c>
      <c r="AR526" s="14">
        <v>1</v>
      </c>
      <c r="AS526" s="15">
        <v>-1.85864193661264E-2</v>
      </c>
      <c r="AT526" s="12">
        <v>4</v>
      </c>
      <c r="AU526" s="20">
        <v>8.5564154896683606E-2</v>
      </c>
      <c r="AV526" s="21">
        <v>26</v>
      </c>
      <c r="AW526" s="6">
        <v>28</v>
      </c>
      <c r="AX526" s="20">
        <v>8.2607958961016401E-2</v>
      </c>
      <c r="AY526" s="17">
        <v>29</v>
      </c>
      <c r="AZ526" s="20">
        <v>0.14850099836743999</v>
      </c>
      <c r="BA526" s="17">
        <v>25</v>
      </c>
      <c r="BB526" s="20">
        <v>1.0711788204710001E-3</v>
      </c>
      <c r="BC526" s="17">
        <v>27</v>
      </c>
      <c r="BD526" s="20">
        <v>0.156208363263978</v>
      </c>
      <c r="BE526" s="20">
        <v>0.23476864865885999</v>
      </c>
      <c r="BF526" s="20">
        <v>5.07408509395883E-2</v>
      </c>
      <c r="BG526" s="20">
        <v>3.07211008641614E-2</v>
      </c>
      <c r="BH526" s="19">
        <v>6</v>
      </c>
      <c r="BI526" s="18">
        <v>1.38254142369111E-2</v>
      </c>
      <c r="BJ526" s="17">
        <v>11</v>
      </c>
      <c r="BK526" s="15">
        <v>6.8603668788922906E-2</v>
      </c>
      <c r="BL526" s="16">
        <v>3</v>
      </c>
      <c r="BM526" s="6">
        <v>22</v>
      </c>
      <c r="BN526" s="15">
        <v>7.2144718470070299E-2</v>
      </c>
      <c r="BO526" s="12">
        <v>3</v>
      </c>
      <c r="BP526" s="13">
        <v>4.9022683187502398</v>
      </c>
      <c r="BQ526" s="13">
        <v>9.7497637572353497</v>
      </c>
      <c r="BR526" s="13">
        <v>19.7686521131766</v>
      </c>
      <c r="BS526" s="13">
        <v>0.87220132045215104</v>
      </c>
      <c r="BT526" s="13">
        <v>-0.99105111515288002</v>
      </c>
      <c r="BU526" s="15">
        <v>7.8364939967311004E-2</v>
      </c>
      <c r="BV526" s="15">
        <v>3.79913484551644E-2</v>
      </c>
      <c r="BW526" s="14">
        <v>30</v>
      </c>
      <c r="BX526" s="13">
        <v>-1.18398910142515</v>
      </c>
      <c r="BY526" s="12">
        <v>16</v>
      </c>
      <c r="BZ526" s="13">
        <v>4.8806355891940196</v>
      </c>
      <c r="CA526" s="12">
        <v>6</v>
      </c>
      <c r="CB526" s="11" t="s">
        <v>103</v>
      </c>
      <c r="CC526" s="10">
        <v>10000</v>
      </c>
      <c r="CD526" s="10">
        <v>6.5</v>
      </c>
      <c r="CE526" s="3">
        <v>16</v>
      </c>
      <c r="CF526" s="3">
        <v>0</v>
      </c>
      <c r="CG526" s="3">
        <v>0</v>
      </c>
      <c r="CH526" s="3" t="s">
        <v>0</v>
      </c>
      <c r="CI526" s="9">
        <f t="shared" si="15"/>
        <v>3.0282817359468459E-2</v>
      </c>
      <c r="CJ526" s="8">
        <v>4.7243303467229131E-2</v>
      </c>
      <c r="CK526" s="8">
        <v>8.5564154896683592E-2</v>
      </c>
      <c r="CL526" s="8">
        <v>6.860366878892292E-2</v>
      </c>
    </row>
    <row r="527" spans="1:90">
      <c r="A527" s="1">
        <v>2007</v>
      </c>
      <c r="B527" s="16" t="s">
        <v>61</v>
      </c>
      <c r="C527" s="16" t="s">
        <v>61</v>
      </c>
      <c r="D527" s="16" t="s">
        <v>20</v>
      </c>
      <c r="E527" s="16" t="str">
        <f t="shared" si="14"/>
        <v>2007IND</v>
      </c>
      <c r="F527" s="25">
        <v>13</v>
      </c>
      <c r="G527" s="15">
        <v>0.29502478589722519</v>
      </c>
      <c r="H527" s="16">
        <v>2</v>
      </c>
      <c r="I527" s="6">
        <v>7</v>
      </c>
      <c r="J527" s="15">
        <v>0.26176561191002023</v>
      </c>
      <c r="K527" s="24" t="s">
        <v>16</v>
      </c>
      <c r="L527" s="15">
        <v>0.207848603183929</v>
      </c>
      <c r="M527" s="12">
        <v>2</v>
      </c>
      <c r="N527" s="15">
        <v>-0.15621500549158801</v>
      </c>
      <c r="O527" s="12">
        <v>1</v>
      </c>
      <c r="P527" s="15">
        <v>-6.9038822778291806E-2</v>
      </c>
      <c r="Q527" s="12">
        <v>32</v>
      </c>
      <c r="R527" s="7">
        <v>0.20435782144798301</v>
      </c>
      <c r="S527" s="7">
        <v>-0.115286935491357</v>
      </c>
      <c r="T527" s="15">
        <v>-5.7879145029319803E-2</v>
      </c>
      <c r="U527" s="23">
        <v>12.3349697742954</v>
      </c>
      <c r="V527" s="17">
        <v>2</v>
      </c>
      <c r="W527" s="20">
        <v>0.242104988224186</v>
      </c>
      <c r="X527" s="17">
        <v>3</v>
      </c>
      <c r="Y527" s="20">
        <v>2.11050915297262E-2</v>
      </c>
      <c r="Z527" s="17">
        <v>9</v>
      </c>
      <c r="AA527" s="22">
        <v>12.673004634785279</v>
      </c>
      <c r="AB527" s="17">
        <v>2</v>
      </c>
      <c r="AC527" s="20">
        <v>0.13892580001595001</v>
      </c>
      <c r="AD527" s="19">
        <v>14</v>
      </c>
      <c r="AE527" s="15">
        <v>0.207848603183929</v>
      </c>
      <c r="AF527" s="16">
        <v>2</v>
      </c>
      <c r="AG527" s="6">
        <v>1</v>
      </c>
      <c r="AH527" s="15">
        <v>0.18038711070469701</v>
      </c>
      <c r="AI527" s="12">
        <v>3</v>
      </c>
      <c r="AJ527" s="15">
        <v>0.40668832216973</v>
      </c>
      <c r="AK527" s="12">
        <v>4</v>
      </c>
      <c r="AL527" s="15">
        <v>7.9000950392432295E-2</v>
      </c>
      <c r="AM527" s="12">
        <v>6</v>
      </c>
      <c r="AN527" s="15">
        <v>0.20435782144798301</v>
      </c>
      <c r="AO527" s="15">
        <v>0.37795025722973202</v>
      </c>
      <c r="AP527" s="15">
        <v>0.106214216168231</v>
      </c>
      <c r="AQ527" s="15">
        <v>6.5587677636287506E-2</v>
      </c>
      <c r="AR527" s="14">
        <v>18</v>
      </c>
      <c r="AS527" s="15">
        <v>-1.4111821283948001E-2</v>
      </c>
      <c r="AT527" s="12">
        <v>7</v>
      </c>
      <c r="AU527" s="20">
        <v>-0.15621500549158801</v>
      </c>
      <c r="AV527" s="21">
        <v>1</v>
      </c>
      <c r="AW527" s="6">
        <v>25</v>
      </c>
      <c r="AX527" s="20">
        <v>-0.12107027304401501</v>
      </c>
      <c r="AY527" s="17">
        <v>1</v>
      </c>
      <c r="AZ527" s="20">
        <v>-0.1642635103084</v>
      </c>
      <c r="BA527" s="17">
        <v>1</v>
      </c>
      <c r="BB527" s="20">
        <v>-0.14686905356136801</v>
      </c>
      <c r="BC527" s="17">
        <v>4</v>
      </c>
      <c r="BD527" s="20">
        <v>-0.115286935491357</v>
      </c>
      <c r="BE527" s="20">
        <v>-9.9060028182361703E-2</v>
      </c>
      <c r="BF527" s="20">
        <v>-0.13412967698655301</v>
      </c>
      <c r="BG527" s="20">
        <v>4.5108544591980999E-2</v>
      </c>
      <c r="BH527" s="19">
        <v>13</v>
      </c>
      <c r="BI527" s="18">
        <v>8.6986069525362194E-3</v>
      </c>
      <c r="BJ527" s="17">
        <v>13</v>
      </c>
      <c r="BK527" s="15">
        <v>-6.9038822778291806E-2</v>
      </c>
      <c r="BL527" s="16">
        <v>32</v>
      </c>
      <c r="BM527" s="6">
        <v>25</v>
      </c>
      <c r="BN527" s="15">
        <v>-5.93523955245258E-2</v>
      </c>
      <c r="BO527" s="12">
        <v>31</v>
      </c>
      <c r="BP527" s="13">
        <v>-12.385453759154201</v>
      </c>
      <c r="BQ527" s="13">
        <v>-14.1695359738529</v>
      </c>
      <c r="BR527" s="13">
        <v>-5.7610176034737899</v>
      </c>
      <c r="BS527" s="13">
        <v>-9.5014213278803208</v>
      </c>
      <c r="BT527" s="13">
        <v>7.29801727521534</v>
      </c>
      <c r="BU527" s="15">
        <v>-5.7879145029319803E-2</v>
      </c>
      <c r="BV527" s="15">
        <v>3.2188984718100298E-2</v>
      </c>
      <c r="BW527" s="14">
        <v>29</v>
      </c>
      <c r="BX527" s="13">
        <v>5.64250333581876</v>
      </c>
      <c r="BY527" s="12">
        <v>9</v>
      </c>
      <c r="BZ527" s="13">
        <v>5.5798388744859997</v>
      </c>
      <c r="CA527" s="12">
        <v>4</v>
      </c>
      <c r="CB527" s="11" t="s">
        <v>103</v>
      </c>
      <c r="CC527" s="10">
        <v>800</v>
      </c>
      <c r="CD527" s="10">
        <v>10.5</v>
      </c>
      <c r="CE527" s="3">
        <v>17</v>
      </c>
      <c r="CF527" s="3" t="s">
        <v>7</v>
      </c>
      <c r="CG527" s="3">
        <v>2</v>
      </c>
      <c r="CH527" s="3" t="s">
        <v>6</v>
      </c>
      <c r="CI527" s="9">
        <f t="shared" si="15"/>
        <v>0.2773594372598957</v>
      </c>
      <c r="CJ527" s="8">
        <v>0.21362927540648083</v>
      </c>
      <c r="CK527" s="8">
        <v>-0.12490693325494487</v>
      </c>
      <c r="CL527" s="8">
        <v>-6.1176771401529988E-2</v>
      </c>
    </row>
    <row r="528" spans="1:90">
      <c r="A528" s="1">
        <v>2007</v>
      </c>
      <c r="B528" s="16" t="s">
        <v>100</v>
      </c>
      <c r="C528" s="16" t="s">
        <v>100</v>
      </c>
      <c r="D528" s="16" t="s">
        <v>20</v>
      </c>
      <c r="E528" s="16" t="str">
        <f t="shared" si="14"/>
        <v>2007JAX</v>
      </c>
      <c r="F528" s="25">
        <v>11</v>
      </c>
      <c r="G528" s="15">
        <v>0.18223832654371275</v>
      </c>
      <c r="H528" s="16">
        <v>5</v>
      </c>
      <c r="I528" s="6">
        <v>4</v>
      </c>
      <c r="J528" s="15">
        <v>0.1515261516877825</v>
      </c>
      <c r="K528" s="24" t="s">
        <v>78</v>
      </c>
      <c r="L528" s="15">
        <v>0.15874947954333399</v>
      </c>
      <c r="M528" s="12">
        <v>4</v>
      </c>
      <c r="N528" s="15">
        <v>-2.3141055145797399E-2</v>
      </c>
      <c r="O528" s="12">
        <v>16</v>
      </c>
      <c r="P528" s="15">
        <v>3.4779185458136598E-4</v>
      </c>
      <c r="Q528" s="12">
        <v>14</v>
      </c>
      <c r="R528" s="7">
        <v>0.15733785831300001</v>
      </c>
      <c r="S528" s="7">
        <v>1.33685428599782E-2</v>
      </c>
      <c r="T528" s="15">
        <v>7.5568362347607004E-3</v>
      </c>
      <c r="U528" s="23">
        <v>10.7307381880967</v>
      </c>
      <c r="V528" s="17">
        <v>5</v>
      </c>
      <c r="W528" s="20">
        <v>0.25449407526602202</v>
      </c>
      <c r="X528" s="17">
        <v>2</v>
      </c>
      <c r="Y528" s="20">
        <v>1.42257022394981E-2</v>
      </c>
      <c r="Z528" s="17">
        <v>13</v>
      </c>
      <c r="AA528" s="22">
        <v>10.854505634671231</v>
      </c>
      <c r="AB528" s="17">
        <v>7</v>
      </c>
      <c r="AC528" s="20">
        <v>0.177018969364169</v>
      </c>
      <c r="AD528" s="19">
        <v>22</v>
      </c>
      <c r="AE528" s="15">
        <v>0.15874947954333399</v>
      </c>
      <c r="AF528" s="16">
        <v>4</v>
      </c>
      <c r="AG528" s="6">
        <v>10</v>
      </c>
      <c r="AH528" s="15">
        <v>0.21965011476402699</v>
      </c>
      <c r="AI528" s="12">
        <v>2</v>
      </c>
      <c r="AJ528" s="15">
        <v>0.40893542548703998</v>
      </c>
      <c r="AK528" s="12">
        <v>3</v>
      </c>
      <c r="AL528" s="15">
        <v>3.5073053259269897E-2</v>
      </c>
      <c r="AM528" s="12">
        <v>7</v>
      </c>
      <c r="AN528" s="15">
        <v>0.15733785831300001</v>
      </c>
      <c r="AO528" s="15">
        <v>0.39312153536064298</v>
      </c>
      <c r="AP528" s="15">
        <v>4.7946041719707302E-2</v>
      </c>
      <c r="AQ528" s="15">
        <v>3.83643361654726E-2</v>
      </c>
      <c r="AR528" s="14">
        <v>7</v>
      </c>
      <c r="AS528" s="15">
        <v>-2.5946081614520899E-2</v>
      </c>
      <c r="AT528" s="12">
        <v>2</v>
      </c>
      <c r="AU528" s="20">
        <v>-2.3141055145797399E-2</v>
      </c>
      <c r="AV528" s="21">
        <v>16</v>
      </c>
      <c r="AW528" s="6">
        <v>3</v>
      </c>
      <c r="AX528" s="20">
        <v>-5.2303060510589798E-2</v>
      </c>
      <c r="AY528" s="17">
        <v>11</v>
      </c>
      <c r="AZ528" s="20">
        <v>-3.21047908472527E-2</v>
      </c>
      <c r="BA528" s="17">
        <v>10</v>
      </c>
      <c r="BB528" s="20">
        <v>-1.0450079815729599E-2</v>
      </c>
      <c r="BC528" s="17">
        <v>26</v>
      </c>
      <c r="BD528" s="20">
        <v>1.33685428599782E-2</v>
      </c>
      <c r="BE528" s="20">
        <v>3.5592046930669599E-2</v>
      </c>
      <c r="BF528" s="20">
        <v>-1.8095787560096201E-2</v>
      </c>
      <c r="BG528" s="20">
        <v>6.2492596976690497E-2</v>
      </c>
      <c r="BH528" s="19">
        <v>18</v>
      </c>
      <c r="BI528" s="18">
        <v>-1.09488830277473E-3</v>
      </c>
      <c r="BJ528" s="17">
        <v>19</v>
      </c>
      <c r="BK528" s="15">
        <v>3.4779185458136598E-4</v>
      </c>
      <c r="BL528" s="16">
        <v>14</v>
      </c>
      <c r="BM528" s="6">
        <v>19</v>
      </c>
      <c r="BN528" s="15">
        <v>-1.74591000085947E-2</v>
      </c>
      <c r="BO528" s="12">
        <v>20</v>
      </c>
      <c r="BP528" s="13">
        <v>-3.8627818669187399</v>
      </c>
      <c r="BQ528" s="13">
        <v>6.5003021724227397</v>
      </c>
      <c r="BR528" s="13">
        <v>-0.60196091570513399</v>
      </c>
      <c r="BS528" s="13">
        <v>-1.85387924609002</v>
      </c>
      <c r="BT528" s="13">
        <v>-7.7842164181627397E-3</v>
      </c>
      <c r="BU528" s="15">
        <v>7.5568362347607004E-3</v>
      </c>
      <c r="BV528" s="15">
        <v>2.99189461800928E-2</v>
      </c>
      <c r="BW528" s="14">
        <v>28</v>
      </c>
      <c r="BX528" s="13">
        <v>-3.7706588311340998</v>
      </c>
      <c r="BY528" s="12">
        <v>22</v>
      </c>
      <c r="BZ528" s="13">
        <v>3.60452219008967</v>
      </c>
      <c r="CA528" s="12">
        <v>12</v>
      </c>
      <c r="CB528" s="11" t="s">
        <v>103</v>
      </c>
      <c r="CC528" s="10">
        <v>3000</v>
      </c>
      <c r="CD528" s="10">
        <v>9</v>
      </c>
      <c r="CE528" s="3">
        <v>18</v>
      </c>
      <c r="CF528" s="3" t="s">
        <v>29</v>
      </c>
      <c r="CG528" s="3">
        <v>5</v>
      </c>
      <c r="CH528" s="3" t="s">
        <v>6</v>
      </c>
      <c r="CI528" s="9">
        <f t="shared" si="15"/>
        <v>0.18504172273365879</v>
      </c>
      <c r="CJ528" s="8">
        <v>0.15577129130555858</v>
      </c>
      <c r="CK528" s="8">
        <v>-2.461270098914916E-2</v>
      </c>
      <c r="CL528" s="8">
        <v>4.6577304389510436E-3</v>
      </c>
    </row>
    <row r="529" spans="1:90">
      <c r="A529" s="1">
        <v>2007</v>
      </c>
      <c r="B529" s="16" t="s">
        <v>46</v>
      </c>
      <c r="C529" s="16" t="s">
        <v>46</v>
      </c>
      <c r="D529" s="16" t="s">
        <v>20</v>
      </c>
      <c r="E529" s="16" t="str">
        <f t="shared" si="14"/>
        <v>2007KC</v>
      </c>
      <c r="F529" s="25">
        <v>4</v>
      </c>
      <c r="G529" s="15">
        <v>-0.20587571674871161</v>
      </c>
      <c r="H529" s="16">
        <v>25</v>
      </c>
      <c r="I529" s="6">
        <v>15</v>
      </c>
      <c r="J529" s="15">
        <v>-0.23767668762055499</v>
      </c>
      <c r="K529" s="24" t="s">
        <v>37</v>
      </c>
      <c r="L529" s="15">
        <v>-0.18029563689118</v>
      </c>
      <c r="M529" s="12">
        <v>28</v>
      </c>
      <c r="N529" s="15">
        <v>-1.39346101628482E-2</v>
      </c>
      <c r="O529" s="12">
        <v>17</v>
      </c>
      <c r="P529" s="15">
        <v>-3.95146900203798E-2</v>
      </c>
      <c r="Q529" s="12">
        <v>24</v>
      </c>
      <c r="R529" s="7">
        <v>-0.16888697333680699</v>
      </c>
      <c r="S529" s="7">
        <v>2.7318842134071802E-2</v>
      </c>
      <c r="T529" s="15">
        <v>-4.1470872149676201E-2</v>
      </c>
      <c r="U529" s="23">
        <v>5.0064803485786804</v>
      </c>
      <c r="V529" s="17">
        <v>26</v>
      </c>
      <c r="W529" s="20">
        <v>-0.23693152384195301</v>
      </c>
      <c r="X529" s="17">
        <v>26</v>
      </c>
      <c r="Y529" s="20">
        <v>9.9810089566832495E-3</v>
      </c>
      <c r="Z529" s="17">
        <v>15</v>
      </c>
      <c r="AA529" s="22">
        <v>4.5852397467543708</v>
      </c>
      <c r="AB529" s="17">
        <v>28</v>
      </c>
      <c r="AC529" s="20">
        <v>0.220390963723475</v>
      </c>
      <c r="AD529" s="19">
        <v>31</v>
      </c>
      <c r="AE529" s="15">
        <v>-0.18029563689118</v>
      </c>
      <c r="AF529" s="16">
        <v>28</v>
      </c>
      <c r="AG529" s="6">
        <v>11</v>
      </c>
      <c r="AH529" s="15">
        <v>-0.18729858756286899</v>
      </c>
      <c r="AI529" s="12">
        <v>29</v>
      </c>
      <c r="AJ529" s="15">
        <v>-7.0315071392164905E-2</v>
      </c>
      <c r="AK529" s="12">
        <v>28</v>
      </c>
      <c r="AL529" s="15">
        <v>-0.18270687028559399</v>
      </c>
      <c r="AM529" s="12">
        <v>31</v>
      </c>
      <c r="AN529" s="15">
        <v>-0.16888697333680699</v>
      </c>
      <c r="AO529" s="15">
        <v>-7.7805448925748005E-2</v>
      </c>
      <c r="AP529" s="15">
        <v>-0.14776960956643401</v>
      </c>
      <c r="AQ529" s="15">
        <v>7.7040348343497905E-2</v>
      </c>
      <c r="AR529" s="14">
        <v>21</v>
      </c>
      <c r="AS529" s="15">
        <v>6.6138632670957997E-3</v>
      </c>
      <c r="AT529" s="12">
        <v>23</v>
      </c>
      <c r="AU529" s="20">
        <v>-1.39346101628482E-2</v>
      </c>
      <c r="AV529" s="21">
        <v>17</v>
      </c>
      <c r="AW529" s="6">
        <v>20</v>
      </c>
      <c r="AX529" s="20">
        <v>3.4497002681595897E-2</v>
      </c>
      <c r="AY529" s="17">
        <v>22</v>
      </c>
      <c r="AZ529" s="20">
        <v>-3.88102563067678E-2</v>
      </c>
      <c r="BA529" s="17">
        <v>9</v>
      </c>
      <c r="BB529" s="20">
        <v>1.1756086724525199E-2</v>
      </c>
      <c r="BC529" s="17">
        <v>28</v>
      </c>
      <c r="BD529" s="20">
        <v>2.7318842134071802E-2</v>
      </c>
      <c r="BE529" s="20">
        <v>3.1316383102626397E-2</v>
      </c>
      <c r="BF529" s="20">
        <v>2.31903217039366E-2</v>
      </c>
      <c r="BG529" s="20">
        <v>6.8018346458916204E-2</v>
      </c>
      <c r="BH529" s="19">
        <v>21</v>
      </c>
      <c r="BI529" s="18">
        <v>1.51229316743135E-2</v>
      </c>
      <c r="BJ529" s="17">
        <v>9</v>
      </c>
      <c r="BK529" s="15">
        <v>-3.95146900203798E-2</v>
      </c>
      <c r="BL529" s="16">
        <v>24</v>
      </c>
      <c r="BM529" s="6">
        <v>13</v>
      </c>
      <c r="BN529" s="15">
        <v>-1.51359335974878E-2</v>
      </c>
      <c r="BO529" s="12">
        <v>18</v>
      </c>
      <c r="BP529" s="13">
        <v>-10.213020428681499</v>
      </c>
      <c r="BQ529" s="13">
        <v>7.09480391438907</v>
      </c>
      <c r="BR529" s="13">
        <v>-16.2201323963764</v>
      </c>
      <c r="BS529" s="13">
        <v>5.8595515738130901</v>
      </c>
      <c r="BT529" s="13">
        <v>-6.2785476733341499</v>
      </c>
      <c r="BU529" s="15">
        <v>-4.1470872149676201E-2</v>
      </c>
      <c r="BV529" s="15">
        <v>1.8217047395174001E-2</v>
      </c>
      <c r="BW529" s="14">
        <v>17</v>
      </c>
      <c r="BX529" s="13">
        <v>-15.7449723006463</v>
      </c>
      <c r="BY529" s="12">
        <v>31</v>
      </c>
      <c r="BZ529" s="13">
        <v>-0.97809106464818996</v>
      </c>
      <c r="CA529" s="12">
        <v>18</v>
      </c>
      <c r="CB529" s="11" t="s">
        <v>18</v>
      </c>
      <c r="CC529" s="10">
        <v>6000</v>
      </c>
      <c r="CD529" s="10">
        <v>7.5</v>
      </c>
      <c r="CE529" s="3">
        <v>16</v>
      </c>
      <c r="CF529" s="3">
        <v>0</v>
      </c>
      <c r="CG529" s="3">
        <v>0</v>
      </c>
      <c r="CH529" s="3" t="s">
        <v>0</v>
      </c>
      <c r="CI529" s="9">
        <f t="shared" si="15"/>
        <v>-0.20587571674871186</v>
      </c>
      <c r="CJ529" s="8">
        <v>-0.18029563689118028</v>
      </c>
      <c r="CK529" s="8">
        <v>-1.3934610162848195E-2</v>
      </c>
      <c r="CL529" s="8">
        <v>-3.9514690020379772E-2</v>
      </c>
    </row>
    <row r="530" spans="1:90">
      <c r="A530" s="1">
        <v>2007</v>
      </c>
      <c r="B530" s="16" t="s">
        <v>43</v>
      </c>
      <c r="C530" s="16" t="s">
        <v>43</v>
      </c>
      <c r="D530" s="16" t="s">
        <v>20</v>
      </c>
      <c r="E530" s="16" t="str">
        <f t="shared" si="14"/>
        <v>2007MIA</v>
      </c>
      <c r="F530" s="25">
        <v>1</v>
      </c>
      <c r="G530" s="15">
        <v>-0.27073270012142286</v>
      </c>
      <c r="H530" s="16">
        <v>29</v>
      </c>
      <c r="I530" s="6">
        <v>18</v>
      </c>
      <c r="J530" s="15">
        <v>-0.34631145314347223</v>
      </c>
      <c r="K530" s="24" t="s">
        <v>97</v>
      </c>
      <c r="L530" s="15">
        <v>-9.4734655266163106E-2</v>
      </c>
      <c r="M530" s="12">
        <v>24</v>
      </c>
      <c r="N530" s="15">
        <v>0.14911352102345399</v>
      </c>
      <c r="O530" s="12">
        <v>32</v>
      </c>
      <c r="P530" s="15">
        <v>-2.6884523831805798E-2</v>
      </c>
      <c r="Q530" s="12">
        <v>22</v>
      </c>
      <c r="R530" s="7">
        <v>-0.11833183622744201</v>
      </c>
      <c r="S530" s="7">
        <v>0.20173677907931201</v>
      </c>
      <c r="T530" s="15">
        <v>-2.62428378367182E-2</v>
      </c>
      <c r="U530" s="23">
        <v>3.5693682423128799</v>
      </c>
      <c r="V530" s="17">
        <v>30</v>
      </c>
      <c r="W530" s="20">
        <v>-0.30991394318072002</v>
      </c>
      <c r="X530" s="17">
        <v>32</v>
      </c>
      <c r="Y530" s="20">
        <v>6.7190337062344702E-2</v>
      </c>
      <c r="Z530" s="17">
        <v>1</v>
      </c>
      <c r="AA530" s="22">
        <v>3.6623357784571549</v>
      </c>
      <c r="AB530" s="17">
        <v>31</v>
      </c>
      <c r="AC530" s="20">
        <v>9.1778518399646E-2</v>
      </c>
      <c r="AD530" s="19">
        <v>5</v>
      </c>
      <c r="AE530" s="15">
        <v>-9.4734655266163106E-2</v>
      </c>
      <c r="AF530" s="16">
        <v>24</v>
      </c>
      <c r="AG530" s="6">
        <v>26</v>
      </c>
      <c r="AH530" s="15">
        <v>-0.155885024873683</v>
      </c>
      <c r="AI530" s="12">
        <v>26</v>
      </c>
      <c r="AJ530" s="15">
        <v>-5.2497114157114902E-2</v>
      </c>
      <c r="AK530" s="12">
        <v>26</v>
      </c>
      <c r="AL530" s="15">
        <v>4.62120226547009E-3</v>
      </c>
      <c r="AM530" s="12">
        <v>11</v>
      </c>
      <c r="AN530" s="15">
        <v>-0.11833183622744201</v>
      </c>
      <c r="AO530" s="15">
        <v>-8.7541036213718407E-2</v>
      </c>
      <c r="AP530" s="15">
        <v>-6.2892792290125E-3</v>
      </c>
      <c r="AQ530" s="15">
        <v>6.6420254046194394E-2</v>
      </c>
      <c r="AR530" s="14">
        <v>19</v>
      </c>
      <c r="AS530" s="15">
        <v>-3.7576366646377701E-3</v>
      </c>
      <c r="AT530" s="12">
        <v>18</v>
      </c>
      <c r="AU530" s="20">
        <v>0.14911352102345399</v>
      </c>
      <c r="AV530" s="21">
        <v>32</v>
      </c>
      <c r="AW530" s="6">
        <v>6</v>
      </c>
      <c r="AX530" s="20">
        <v>0.13137904115280699</v>
      </c>
      <c r="AY530" s="17">
        <v>32</v>
      </c>
      <c r="AZ530" s="20">
        <v>0.26805474526637701</v>
      </c>
      <c r="BA530" s="17">
        <v>32</v>
      </c>
      <c r="BB530" s="20">
        <v>5.6281098504102199E-2</v>
      </c>
      <c r="BC530" s="17">
        <v>30</v>
      </c>
      <c r="BD530" s="20">
        <v>0.20173677907931201</v>
      </c>
      <c r="BE530" s="20">
        <v>0.377694366795717</v>
      </c>
      <c r="BF530" s="20">
        <v>6.4403661547128899E-2</v>
      </c>
      <c r="BG530" s="20">
        <v>5.6516768628936599E-2</v>
      </c>
      <c r="BH530" s="19">
        <v>16</v>
      </c>
      <c r="BI530" s="18">
        <v>5.1432331674537798E-2</v>
      </c>
      <c r="BJ530" s="17">
        <v>2</v>
      </c>
      <c r="BK530" s="15">
        <v>-2.6884523831805798E-2</v>
      </c>
      <c r="BL530" s="16">
        <v>22</v>
      </c>
      <c r="BM530" s="6">
        <v>21</v>
      </c>
      <c r="BN530" s="15">
        <v>-2.26498771542301E-2</v>
      </c>
      <c r="BO530" s="12">
        <v>23</v>
      </c>
      <c r="BP530" s="13">
        <v>5.2649293908582901</v>
      </c>
      <c r="BQ530" s="13">
        <v>-17.605538789494599</v>
      </c>
      <c r="BR530" s="13">
        <v>-2.3755155185971</v>
      </c>
      <c r="BS530" s="13">
        <v>1.2413306099171</v>
      </c>
      <c r="BT530" s="13">
        <v>3.2532391413429299E-2</v>
      </c>
      <c r="BU530" s="15">
        <v>-2.62428378367182E-2</v>
      </c>
      <c r="BV530" s="15">
        <v>1.19385712489709E-2</v>
      </c>
      <c r="BW530" s="14">
        <v>6</v>
      </c>
      <c r="BX530" s="13">
        <v>-7.7530436721415796</v>
      </c>
      <c r="BY530" s="12">
        <v>26</v>
      </c>
      <c r="BZ530" s="13">
        <v>0.32084299754377099</v>
      </c>
      <c r="CA530" s="12">
        <v>16</v>
      </c>
      <c r="CB530" s="11" t="s">
        <v>33</v>
      </c>
      <c r="CC530" s="10">
        <v>6000</v>
      </c>
      <c r="CD530" s="10">
        <v>7</v>
      </c>
      <c r="CE530" s="3">
        <v>16</v>
      </c>
      <c r="CF530" s="3">
        <v>0</v>
      </c>
      <c r="CG530" s="3">
        <v>0</v>
      </c>
      <c r="CH530" s="3" t="s">
        <v>0</v>
      </c>
      <c r="CI530" s="9">
        <f t="shared" si="15"/>
        <v>-0.27073270012142264</v>
      </c>
      <c r="CJ530" s="8">
        <v>-9.473465526616312E-2</v>
      </c>
      <c r="CK530" s="8">
        <v>0.14911352102345374</v>
      </c>
      <c r="CL530" s="8">
        <v>-2.688452383180576E-2</v>
      </c>
    </row>
    <row r="531" spans="1:90">
      <c r="A531" s="1">
        <v>2007</v>
      </c>
      <c r="B531" s="16" t="s">
        <v>41</v>
      </c>
      <c r="C531" s="16" t="s">
        <v>41</v>
      </c>
      <c r="D531" s="16" t="s">
        <v>4</v>
      </c>
      <c r="E531" s="16" t="str">
        <f t="shared" si="14"/>
        <v>2007MIN</v>
      </c>
      <c r="F531" s="25">
        <v>8</v>
      </c>
      <c r="G531" s="15">
        <v>4.5534929992145583E-2</v>
      </c>
      <c r="H531" s="16">
        <v>14</v>
      </c>
      <c r="I531" s="6">
        <v>22</v>
      </c>
      <c r="J531" s="15">
        <v>6.9440878667438505E-2</v>
      </c>
      <c r="K531" s="24" t="s">
        <v>3</v>
      </c>
      <c r="L531" s="15">
        <v>-9.3114626240159201E-3</v>
      </c>
      <c r="M531" s="12">
        <v>18</v>
      </c>
      <c r="N531" s="15">
        <v>-2.97093661808665E-2</v>
      </c>
      <c r="O531" s="12">
        <v>14</v>
      </c>
      <c r="P531" s="15">
        <v>2.5137026435295001E-2</v>
      </c>
      <c r="Q531" s="12">
        <v>9</v>
      </c>
      <c r="R531" s="7">
        <v>-1.1799135345309599E-2</v>
      </c>
      <c r="S531" s="7">
        <v>-4.8777569622672497E-2</v>
      </c>
      <c r="T531" s="15">
        <v>3.2462444390075597E-2</v>
      </c>
      <c r="U531" s="23">
        <v>8.8096381504443606</v>
      </c>
      <c r="V531" s="17">
        <v>13</v>
      </c>
      <c r="W531" s="20">
        <v>6.76662594998408E-2</v>
      </c>
      <c r="X531" s="17">
        <v>13</v>
      </c>
      <c r="Y531" s="20">
        <v>-3.2577492069953001E-2</v>
      </c>
      <c r="Z531" s="17">
        <v>24</v>
      </c>
      <c r="AA531" s="22">
        <v>9.5422683702214144</v>
      </c>
      <c r="AB531" s="17">
        <v>10</v>
      </c>
      <c r="AC531" s="20">
        <v>0.166859105410953</v>
      </c>
      <c r="AD531" s="19">
        <v>21</v>
      </c>
      <c r="AE531" s="15">
        <v>-9.3114626240159201E-3</v>
      </c>
      <c r="AF531" s="16">
        <v>18</v>
      </c>
      <c r="AG531" s="6">
        <v>31</v>
      </c>
      <c r="AH531" s="15">
        <v>1.7114969704001601E-2</v>
      </c>
      <c r="AI531" s="12">
        <v>16</v>
      </c>
      <c r="AJ531" s="15">
        <v>-5.0338998385405596E-3</v>
      </c>
      <c r="AK531" s="12">
        <v>24</v>
      </c>
      <c r="AL531" s="15">
        <v>0.124108744938265</v>
      </c>
      <c r="AM531" s="12">
        <v>2</v>
      </c>
      <c r="AN531" s="15">
        <v>-1.1799135345309599E-2</v>
      </c>
      <c r="AO531" s="15">
        <v>-5.2763344270275701E-3</v>
      </c>
      <c r="AP531" s="15">
        <v>0.129220411011822</v>
      </c>
      <c r="AQ531" s="15">
        <v>6.38172892841955E-2</v>
      </c>
      <c r="AR531" s="14">
        <v>17</v>
      </c>
      <c r="AS531" s="15">
        <v>8.0628906367098999E-4</v>
      </c>
      <c r="AT531" s="12">
        <v>20</v>
      </c>
      <c r="AU531" s="20">
        <v>-2.97093661808665E-2</v>
      </c>
      <c r="AV531" s="21">
        <v>14</v>
      </c>
      <c r="AW531" s="6">
        <v>4</v>
      </c>
      <c r="AX531" s="20">
        <v>-2.4216092586611001E-2</v>
      </c>
      <c r="AY531" s="17">
        <v>17</v>
      </c>
      <c r="AZ531" s="20">
        <v>7.9362630569890805E-2</v>
      </c>
      <c r="BA531" s="17">
        <v>18</v>
      </c>
      <c r="BB531" s="20">
        <v>-0.22357251962334501</v>
      </c>
      <c r="BC531" s="17">
        <v>2</v>
      </c>
      <c r="BD531" s="20">
        <v>-4.8777569622672497E-2</v>
      </c>
      <c r="BE531" s="20">
        <v>6.5056577729016005E-2</v>
      </c>
      <c r="BF531" s="20">
        <v>-0.25110490782537098</v>
      </c>
      <c r="BG531" s="20">
        <v>3.1317222352452399E-2</v>
      </c>
      <c r="BH531" s="19">
        <v>7</v>
      </c>
      <c r="BI531" s="18">
        <v>-3.7273392087099302E-2</v>
      </c>
      <c r="BJ531" s="17">
        <v>27</v>
      </c>
      <c r="BK531" s="15">
        <v>2.5137026435295001E-2</v>
      </c>
      <c r="BL531" s="16">
        <v>9</v>
      </c>
      <c r="BM531" s="6">
        <v>27</v>
      </c>
      <c r="BN531" s="15">
        <v>2.6335197209228198E-2</v>
      </c>
      <c r="BO531" s="12">
        <v>9</v>
      </c>
      <c r="BP531" s="13">
        <v>5.1703504422452804</v>
      </c>
      <c r="BQ531" s="13">
        <v>6.1565479683889004</v>
      </c>
      <c r="BR531" s="13">
        <v>5.19533502638411</v>
      </c>
      <c r="BS531" s="13">
        <v>0.92723865855660603</v>
      </c>
      <c r="BT531" s="13">
        <v>-4.8809588779274202</v>
      </c>
      <c r="BU531" s="15">
        <v>3.2462444390075597E-2</v>
      </c>
      <c r="BV531" s="15">
        <v>6.5170506905235497E-3</v>
      </c>
      <c r="BW531" s="14">
        <v>2</v>
      </c>
      <c r="BX531" s="13">
        <v>-11.8936656557247</v>
      </c>
      <c r="BY531" s="12">
        <v>30</v>
      </c>
      <c r="BZ531" s="13">
        <v>3.6627089773903498</v>
      </c>
      <c r="CA531" s="12">
        <v>11</v>
      </c>
      <c r="CB531" s="11" t="s">
        <v>106</v>
      </c>
      <c r="CC531" s="10">
        <v>5000</v>
      </c>
      <c r="CD531" s="10">
        <v>6.5</v>
      </c>
      <c r="CE531" s="3">
        <v>16</v>
      </c>
      <c r="CF531" s="3">
        <v>7</v>
      </c>
      <c r="CG531" s="3">
        <v>0</v>
      </c>
      <c r="CH531" s="3" t="s">
        <v>0</v>
      </c>
      <c r="CI531" s="9">
        <f t="shared" si="15"/>
        <v>4.5534929992145527E-2</v>
      </c>
      <c r="CJ531" s="8">
        <v>-9.3114626240159183E-3</v>
      </c>
      <c r="CK531" s="8">
        <v>-2.9709366180866489E-2</v>
      </c>
      <c r="CL531" s="8">
        <v>2.5137026435294956E-2</v>
      </c>
    </row>
    <row r="532" spans="1:90">
      <c r="A532" s="1">
        <v>2007</v>
      </c>
      <c r="B532" s="16" t="s">
        <v>40</v>
      </c>
      <c r="C532" s="16" t="s">
        <v>40</v>
      </c>
      <c r="D532" s="16" t="s">
        <v>20</v>
      </c>
      <c r="E532" s="16" t="str">
        <f t="shared" si="14"/>
        <v>2007NE</v>
      </c>
      <c r="F532" s="25">
        <v>16</v>
      </c>
      <c r="G532" s="15">
        <v>0.522925061416329</v>
      </c>
      <c r="H532" s="16">
        <v>1</v>
      </c>
      <c r="I532" s="6">
        <v>5</v>
      </c>
      <c r="J532" s="15">
        <v>0.50192306841102052</v>
      </c>
      <c r="K532" s="24" t="s">
        <v>108</v>
      </c>
      <c r="L532" s="15">
        <v>0.37643143077909702</v>
      </c>
      <c r="M532" s="12">
        <v>1</v>
      </c>
      <c r="N532" s="15">
        <v>-0.110054725609249</v>
      </c>
      <c r="O532" s="12">
        <v>4</v>
      </c>
      <c r="P532" s="15">
        <v>3.6438905027982998E-2</v>
      </c>
      <c r="Q532" s="12">
        <v>7</v>
      </c>
      <c r="R532" s="7">
        <v>0.39088697910030401</v>
      </c>
      <c r="S532" s="7">
        <v>-8.5430014093427806E-2</v>
      </c>
      <c r="T532" s="15">
        <v>2.56060752172887E-2</v>
      </c>
      <c r="U532" s="23">
        <v>14.838081340117901</v>
      </c>
      <c r="V532" s="17">
        <v>1</v>
      </c>
      <c r="W532" s="20">
        <v>0.42955389871772098</v>
      </c>
      <c r="X532" s="17">
        <v>1</v>
      </c>
      <c r="Y532" s="20">
        <v>1.3908958809086099E-2</v>
      </c>
      <c r="Z532" s="17">
        <v>14</v>
      </c>
      <c r="AA532" s="22">
        <v>14.07270402299662</v>
      </c>
      <c r="AB532" s="17">
        <v>1</v>
      </c>
      <c r="AC532" s="20">
        <v>0.122305507244884</v>
      </c>
      <c r="AD532" s="19">
        <v>11</v>
      </c>
      <c r="AE532" s="15">
        <v>0.37643143077909702</v>
      </c>
      <c r="AF532" s="16">
        <v>1</v>
      </c>
      <c r="AG532" s="6">
        <v>5</v>
      </c>
      <c r="AH532" s="15">
        <v>0.344784460234697</v>
      </c>
      <c r="AI532" s="12">
        <v>1</v>
      </c>
      <c r="AJ532" s="15">
        <v>0.66143865417231495</v>
      </c>
      <c r="AK532" s="12">
        <v>1</v>
      </c>
      <c r="AL532" s="15">
        <v>0.11992119064521201</v>
      </c>
      <c r="AM532" s="12">
        <v>3</v>
      </c>
      <c r="AN532" s="15">
        <v>0.39088697910030401</v>
      </c>
      <c r="AO532" s="15">
        <v>0.68791833530880597</v>
      </c>
      <c r="AP532" s="15">
        <v>0.119089502539182</v>
      </c>
      <c r="AQ532" s="15">
        <v>4.8766502747995301E-2</v>
      </c>
      <c r="AR532" s="14">
        <v>11</v>
      </c>
      <c r="AS532" s="15">
        <v>2.6423285660458502E-3</v>
      </c>
      <c r="AT532" s="12">
        <v>21</v>
      </c>
      <c r="AU532" s="20">
        <v>-0.110054725609249</v>
      </c>
      <c r="AV532" s="21">
        <v>4</v>
      </c>
      <c r="AW532" s="6">
        <v>8</v>
      </c>
      <c r="AX532" s="20">
        <v>-6.5274897511862898E-2</v>
      </c>
      <c r="AY532" s="17">
        <v>9</v>
      </c>
      <c r="AZ532" s="20">
        <v>-0.11181567407778201</v>
      </c>
      <c r="BA532" s="17">
        <v>3</v>
      </c>
      <c r="BB532" s="20">
        <v>-0.107632749194497</v>
      </c>
      <c r="BC532" s="17">
        <v>13</v>
      </c>
      <c r="BD532" s="20">
        <v>-8.5430014093427806E-2</v>
      </c>
      <c r="BE532" s="20">
        <v>-9.5757418067997896E-2</v>
      </c>
      <c r="BF532" s="20">
        <v>-7.1225890975115794E-2</v>
      </c>
      <c r="BG532" s="20">
        <v>6.6332625375311302E-2</v>
      </c>
      <c r="BH532" s="19">
        <v>19</v>
      </c>
      <c r="BI532" s="18">
        <v>1.4445828117209699E-2</v>
      </c>
      <c r="BJ532" s="17">
        <v>10</v>
      </c>
      <c r="BK532" s="15">
        <v>3.6438905027982998E-2</v>
      </c>
      <c r="BL532" s="16">
        <v>7</v>
      </c>
      <c r="BM532" s="6">
        <v>8</v>
      </c>
      <c r="BN532" s="15">
        <v>1.94945409711616E-2</v>
      </c>
      <c r="BO532" s="12">
        <v>11</v>
      </c>
      <c r="BP532" s="13">
        <v>-0.24174903239850201</v>
      </c>
      <c r="BQ532" s="13">
        <v>8.8700860521064904</v>
      </c>
      <c r="BR532" s="13">
        <v>9.8941271704884901</v>
      </c>
      <c r="BS532" s="13">
        <v>0.82185049076526995</v>
      </c>
      <c r="BT532" s="13">
        <v>-1.1248621669702501</v>
      </c>
      <c r="BU532" s="15">
        <v>2.56060752172887E-2</v>
      </c>
      <c r="BV532" s="15">
        <v>1.7888952982115802E-2</v>
      </c>
      <c r="BW532" s="14">
        <v>16</v>
      </c>
      <c r="BX532" s="13">
        <v>1.91774496954604</v>
      </c>
      <c r="BY532" s="12">
        <v>13</v>
      </c>
      <c r="BZ532" s="13">
        <v>-5.4164149053471498</v>
      </c>
      <c r="CA532" s="12">
        <v>29</v>
      </c>
      <c r="CB532" s="11" t="s">
        <v>33</v>
      </c>
      <c r="CC532" s="10">
        <v>250</v>
      </c>
      <c r="CD532" s="10">
        <v>11.5</v>
      </c>
      <c r="CE532" s="3">
        <v>19</v>
      </c>
      <c r="CF532" s="3" t="s">
        <v>7</v>
      </c>
      <c r="CG532" s="3">
        <v>1</v>
      </c>
      <c r="CH532" s="3" t="s">
        <v>57</v>
      </c>
      <c r="CI532" s="9">
        <f t="shared" si="15"/>
        <v>0.5083085406350627</v>
      </c>
      <c r="CJ532" s="8">
        <v>0.36715819402979177</v>
      </c>
      <c r="CK532" s="8">
        <v>-0.10421277986420209</v>
      </c>
      <c r="CL532" s="8">
        <v>3.6937566741068906E-2</v>
      </c>
    </row>
    <row r="533" spans="1:90">
      <c r="A533" s="1">
        <v>2007</v>
      </c>
      <c r="B533" s="16" t="s">
        <v>38</v>
      </c>
      <c r="C533" s="16" t="s">
        <v>38</v>
      </c>
      <c r="D533" s="16" t="s">
        <v>4</v>
      </c>
      <c r="E533" s="16" t="str">
        <f t="shared" si="14"/>
        <v>2007NO</v>
      </c>
      <c r="F533" s="25">
        <v>7</v>
      </c>
      <c r="G533" s="15">
        <v>-7.1161794851358998E-2</v>
      </c>
      <c r="H533" s="16">
        <v>22</v>
      </c>
      <c r="I533" s="6">
        <v>10</v>
      </c>
      <c r="J533" s="15">
        <v>-5.7695901663292394E-2</v>
      </c>
      <c r="K533" s="24" t="s">
        <v>11</v>
      </c>
      <c r="L533" s="15">
        <v>4.1259409480137801E-2</v>
      </c>
      <c r="M533" s="12">
        <v>14</v>
      </c>
      <c r="N533" s="15">
        <v>6.9576274677018601E-2</v>
      </c>
      <c r="O533" s="12">
        <v>22</v>
      </c>
      <c r="P533" s="15">
        <v>-4.2844929654478198E-2</v>
      </c>
      <c r="Q533" s="12">
        <v>25</v>
      </c>
      <c r="R533" s="7">
        <v>4.5467751713756298E-2</v>
      </c>
      <c r="S533" s="7">
        <v>6.8380474417670895E-2</v>
      </c>
      <c r="T533" s="15">
        <v>-3.4783178959377797E-2</v>
      </c>
      <c r="U533" s="23">
        <v>6.6527059030511202</v>
      </c>
      <c r="V533" s="17">
        <v>21</v>
      </c>
      <c r="W533" s="20">
        <v>8.6999823323850205E-4</v>
      </c>
      <c r="X533" s="17">
        <v>20</v>
      </c>
      <c r="Y533" s="20">
        <v>-4.2935814821071901E-2</v>
      </c>
      <c r="Z533" s="17">
        <v>26</v>
      </c>
      <c r="AA533" s="22">
        <v>7.7634050351046451</v>
      </c>
      <c r="AB533" s="17">
        <v>19</v>
      </c>
      <c r="AC533" s="20">
        <v>0.13856613947270299</v>
      </c>
      <c r="AD533" s="19">
        <v>13</v>
      </c>
      <c r="AE533" s="15">
        <v>4.1259409480137801E-2</v>
      </c>
      <c r="AF533" s="16">
        <v>14</v>
      </c>
      <c r="AG533" s="6">
        <v>9</v>
      </c>
      <c r="AH533" s="15">
        <v>8.8348884978465603E-2</v>
      </c>
      <c r="AI533" s="12">
        <v>9</v>
      </c>
      <c r="AJ533" s="15">
        <v>0.144159557964473</v>
      </c>
      <c r="AK533" s="12">
        <v>17</v>
      </c>
      <c r="AL533" s="15">
        <v>-2.97005115264754E-2</v>
      </c>
      <c r="AM533" s="12">
        <v>18</v>
      </c>
      <c r="AN533" s="15">
        <v>4.5467751713756298E-2</v>
      </c>
      <c r="AO533" s="15">
        <v>0.152545368513817</v>
      </c>
      <c r="AP533" s="15">
        <v>-3.2302050101755901E-2</v>
      </c>
      <c r="AQ533" s="15">
        <v>6.0503383594624302E-2</v>
      </c>
      <c r="AR533" s="14">
        <v>15</v>
      </c>
      <c r="AS533" s="15">
        <v>-9.3528072589306802E-3</v>
      </c>
      <c r="AT533" s="12">
        <v>11</v>
      </c>
      <c r="AU533" s="20">
        <v>6.9576274677018601E-2</v>
      </c>
      <c r="AV533" s="21">
        <v>22</v>
      </c>
      <c r="AW533" s="6">
        <v>16</v>
      </c>
      <c r="AX533" s="20">
        <v>5.9060212953414203E-2</v>
      </c>
      <c r="AY533" s="17">
        <v>23</v>
      </c>
      <c r="AZ533" s="20">
        <v>0.19329543828770601</v>
      </c>
      <c r="BA533" s="17">
        <v>29</v>
      </c>
      <c r="BB533" s="20">
        <v>-0.111661694360583</v>
      </c>
      <c r="BC533" s="17">
        <v>11</v>
      </c>
      <c r="BD533" s="20">
        <v>6.8380474417670895E-2</v>
      </c>
      <c r="BE533" s="20">
        <v>0.181907647564539</v>
      </c>
      <c r="BF533" s="20">
        <v>-9.7927102284547193E-2</v>
      </c>
      <c r="BG533" s="20">
        <v>4.4131231299449999E-2</v>
      </c>
      <c r="BH533" s="19">
        <v>12</v>
      </c>
      <c r="BI533" s="18">
        <v>-4.62689764278022E-2</v>
      </c>
      <c r="BJ533" s="17">
        <v>28</v>
      </c>
      <c r="BK533" s="15">
        <v>-4.2844929654478198E-2</v>
      </c>
      <c r="BL533" s="16">
        <v>25</v>
      </c>
      <c r="BM533" s="6">
        <v>14</v>
      </c>
      <c r="BN533" s="15">
        <v>-2.8418673791812898E-2</v>
      </c>
      <c r="BO533" s="12">
        <v>24</v>
      </c>
      <c r="BP533" s="13">
        <v>-5.25739162561774</v>
      </c>
      <c r="BQ533" s="13">
        <v>-0.66695085062806903</v>
      </c>
      <c r="BR533" s="13">
        <v>-8.8625962857539804</v>
      </c>
      <c r="BS533" s="13">
        <v>-2.2909791799099102</v>
      </c>
      <c r="BT533" s="13">
        <v>-4.3445468853294003</v>
      </c>
      <c r="BU533" s="15">
        <v>-3.4783178959377797E-2</v>
      </c>
      <c r="BV533" s="15">
        <v>1.1992766065524E-2</v>
      </c>
      <c r="BW533" s="14">
        <v>7</v>
      </c>
      <c r="BX533" s="13">
        <v>-3.1383967844177398</v>
      </c>
      <c r="BY533" s="12">
        <v>20</v>
      </c>
      <c r="BZ533" s="13">
        <v>4.0308753475502197</v>
      </c>
      <c r="CA533" s="12">
        <v>8</v>
      </c>
      <c r="CB533" s="11" t="s">
        <v>104</v>
      </c>
      <c r="CC533" s="10">
        <v>2000</v>
      </c>
      <c r="CD533" s="10">
        <v>9</v>
      </c>
      <c r="CE533" s="3">
        <v>16</v>
      </c>
      <c r="CF533" s="3">
        <v>0</v>
      </c>
      <c r="CG533" s="3">
        <v>0</v>
      </c>
      <c r="CH533" s="3" t="s">
        <v>0</v>
      </c>
      <c r="CI533" s="9">
        <f t="shared" si="15"/>
        <v>-7.1161794851359012E-2</v>
      </c>
      <c r="CJ533" s="8">
        <v>4.1259409480137767E-2</v>
      </c>
      <c r="CK533" s="8">
        <v>6.9576274677018574E-2</v>
      </c>
      <c r="CL533" s="8">
        <v>-4.2844929654478198E-2</v>
      </c>
    </row>
    <row r="534" spans="1:90">
      <c r="A534" s="1">
        <v>2007</v>
      </c>
      <c r="B534" s="16" t="s">
        <v>36</v>
      </c>
      <c r="C534" s="16" t="s">
        <v>36</v>
      </c>
      <c r="D534" s="16" t="s">
        <v>4</v>
      </c>
      <c r="E534" s="16" t="str">
        <f t="shared" si="14"/>
        <v>2007NYG</v>
      </c>
      <c r="F534" s="25">
        <v>10</v>
      </c>
      <c r="G534" s="15">
        <v>4.4625156059945673E-2</v>
      </c>
      <c r="H534" s="16">
        <v>15</v>
      </c>
      <c r="I534" s="6">
        <v>8</v>
      </c>
      <c r="J534" s="15">
        <v>-3.1896223066070803E-2</v>
      </c>
      <c r="K534" s="24" t="s">
        <v>23</v>
      </c>
      <c r="L534" s="15">
        <v>1.5680346359299699E-2</v>
      </c>
      <c r="M534" s="12">
        <v>16</v>
      </c>
      <c r="N534" s="15">
        <v>-3.7497050783937898E-2</v>
      </c>
      <c r="O534" s="12">
        <v>12</v>
      </c>
      <c r="P534" s="15">
        <v>-8.5522410832919206E-3</v>
      </c>
      <c r="Q534" s="12">
        <v>20</v>
      </c>
      <c r="R534" s="7">
        <v>-2.8771424277530002E-3</v>
      </c>
      <c r="S534" s="7">
        <v>1.29645400180883E-2</v>
      </c>
      <c r="T534" s="15">
        <v>-1.6054540620229499E-2</v>
      </c>
      <c r="U534" s="23">
        <v>8.5291111312740497</v>
      </c>
      <c r="V534" s="17">
        <v>14</v>
      </c>
      <c r="W534" s="20">
        <v>6.4413090072206997E-2</v>
      </c>
      <c r="X534" s="17">
        <v>14</v>
      </c>
      <c r="Y534" s="20">
        <v>2.46366574627611E-2</v>
      </c>
      <c r="Z534" s="17">
        <v>7</v>
      </c>
      <c r="AA534" s="22">
        <v>8.6027477111599975</v>
      </c>
      <c r="AB534" s="17">
        <v>13</v>
      </c>
      <c r="AC534" s="20">
        <v>8.1829284029984503E-2</v>
      </c>
      <c r="AD534" s="19">
        <v>3</v>
      </c>
      <c r="AE534" s="15">
        <v>1.5680346359299699E-2</v>
      </c>
      <c r="AF534" s="16">
        <v>16</v>
      </c>
      <c r="AG534" s="6">
        <v>6</v>
      </c>
      <c r="AH534" s="15">
        <v>-2.2480098791950801E-2</v>
      </c>
      <c r="AI534" s="12">
        <v>18</v>
      </c>
      <c r="AJ534" s="15">
        <v>3.5878624098349098E-2</v>
      </c>
      <c r="AK534" s="12">
        <v>21</v>
      </c>
      <c r="AL534" s="15">
        <v>0.11282595590064801</v>
      </c>
      <c r="AM534" s="12">
        <v>4</v>
      </c>
      <c r="AN534" s="15">
        <v>-2.8771424277530002E-3</v>
      </c>
      <c r="AO534" s="15">
        <v>1.2709393666999599E-3</v>
      </c>
      <c r="AP534" s="15">
        <v>0.109361329180969</v>
      </c>
      <c r="AQ534" s="15">
        <v>3.8278405173890598E-2</v>
      </c>
      <c r="AR534" s="14">
        <v>6</v>
      </c>
      <c r="AS534" s="15">
        <v>-6.5561534691555897E-3</v>
      </c>
      <c r="AT534" s="12">
        <v>14</v>
      </c>
      <c r="AU534" s="20">
        <v>-3.7497050783937898E-2</v>
      </c>
      <c r="AV534" s="21">
        <v>12</v>
      </c>
      <c r="AW534" s="6">
        <v>14</v>
      </c>
      <c r="AX534" s="20">
        <v>-6.8382781833780298E-2</v>
      </c>
      <c r="AY534" s="17">
        <v>7</v>
      </c>
      <c r="AZ534" s="20">
        <v>4.4929859908769597E-2</v>
      </c>
      <c r="BA534" s="17">
        <v>14</v>
      </c>
      <c r="BB534" s="20">
        <v>-0.14329231146058</v>
      </c>
      <c r="BC534" s="17">
        <v>5</v>
      </c>
      <c r="BD534" s="20">
        <v>1.29645400180883E-2</v>
      </c>
      <c r="BE534" s="20">
        <v>0.112674085061369</v>
      </c>
      <c r="BF534" s="20">
        <v>-0.115013049110901</v>
      </c>
      <c r="BG534" s="20">
        <v>7.1303986968981395E-2</v>
      </c>
      <c r="BH534" s="19">
        <v>23</v>
      </c>
      <c r="BI534" s="18">
        <v>1.1038862305618201E-2</v>
      </c>
      <c r="BJ534" s="17">
        <v>12</v>
      </c>
      <c r="BK534" s="15">
        <v>-8.5522410832919206E-3</v>
      </c>
      <c r="BL534" s="16">
        <v>20</v>
      </c>
      <c r="BM534" s="6">
        <v>17</v>
      </c>
      <c r="BN534" s="15">
        <v>1.8510407030377499E-2</v>
      </c>
      <c r="BO534" s="12">
        <v>12</v>
      </c>
      <c r="BP534" s="13">
        <v>-2.9498200537899302</v>
      </c>
      <c r="BQ534" s="13">
        <v>-4.7074190537727398</v>
      </c>
      <c r="BR534" s="13">
        <v>2.21339107088304</v>
      </c>
      <c r="BS534" s="13">
        <v>5.4881930158233097</v>
      </c>
      <c r="BT534" s="13">
        <v>-4.3204655207896403</v>
      </c>
      <c r="BU534" s="15">
        <v>-1.6054540620229499E-2</v>
      </c>
      <c r="BV534" s="15">
        <v>9.8806274066157301E-3</v>
      </c>
      <c r="BW534" s="14">
        <v>5</v>
      </c>
      <c r="BX534" s="13">
        <v>5.5035512423162896</v>
      </c>
      <c r="BY534" s="12">
        <v>10</v>
      </c>
      <c r="BZ534" s="13">
        <v>-3.7511497684688102</v>
      </c>
      <c r="CA534" s="12">
        <v>22</v>
      </c>
      <c r="CB534" s="11" t="s">
        <v>1</v>
      </c>
      <c r="CC534" s="10">
        <v>3000</v>
      </c>
      <c r="CD534" s="10">
        <v>8</v>
      </c>
      <c r="CE534" s="27">
        <v>20</v>
      </c>
      <c r="CF534" s="3" t="s">
        <v>29</v>
      </c>
      <c r="CG534" s="3">
        <v>5</v>
      </c>
      <c r="CH534" s="3" t="s">
        <v>14</v>
      </c>
      <c r="CI534" s="9">
        <f t="shared" si="15"/>
        <v>0.13581796678366384</v>
      </c>
      <c r="CJ534" s="8">
        <v>5.7005900455204733E-2</v>
      </c>
      <c r="CK534" s="8">
        <v>-7.7641411911526167E-2</v>
      </c>
      <c r="CL534" s="8">
        <v>1.1706544169329562E-3</v>
      </c>
    </row>
    <row r="535" spans="1:90">
      <c r="A535" s="1">
        <v>2007</v>
      </c>
      <c r="B535" s="16" t="s">
        <v>35</v>
      </c>
      <c r="C535" s="16" t="s">
        <v>35</v>
      </c>
      <c r="D535" s="16" t="s">
        <v>20</v>
      </c>
      <c r="E535" s="16" t="str">
        <f t="shared" si="14"/>
        <v>2007NYJ</v>
      </c>
      <c r="F535" s="25">
        <v>4</v>
      </c>
      <c r="G535" s="15">
        <v>-0.15633637787981389</v>
      </c>
      <c r="H535" s="16">
        <v>24</v>
      </c>
      <c r="I535" s="6">
        <v>13</v>
      </c>
      <c r="J535" s="15">
        <v>-0.20294695652159414</v>
      </c>
      <c r="K535" s="24" t="s">
        <v>37</v>
      </c>
      <c r="L535" s="15">
        <v>-7.7522351477216797E-2</v>
      </c>
      <c r="M535" s="12">
        <v>22</v>
      </c>
      <c r="N535" s="15">
        <v>9.4524127476689299E-2</v>
      </c>
      <c r="O535" s="12">
        <v>29</v>
      </c>
      <c r="P535" s="15">
        <v>1.5710101074092198E-2</v>
      </c>
      <c r="Q535" s="12">
        <v>10</v>
      </c>
      <c r="R535" s="7">
        <v>-7.9055651322565895E-2</v>
      </c>
      <c r="S535" s="7">
        <v>0.13002017965420101</v>
      </c>
      <c r="T535" s="15">
        <v>6.12887445517276E-3</v>
      </c>
      <c r="U535" s="23">
        <v>4.7603549864342796</v>
      </c>
      <c r="V535" s="17">
        <v>27</v>
      </c>
      <c r="W535" s="20">
        <v>-8.2317514788782201E-2</v>
      </c>
      <c r="X535" s="17">
        <v>22</v>
      </c>
      <c r="Y535" s="20">
        <v>6.3555580397555697E-2</v>
      </c>
      <c r="Z535" s="17">
        <v>3</v>
      </c>
      <c r="AA535" s="22">
        <v>5.4136131168270776</v>
      </c>
      <c r="AB535" s="17">
        <v>24</v>
      </c>
      <c r="AC535" s="20">
        <v>8.3855665928353196E-2</v>
      </c>
      <c r="AD535" s="19">
        <v>4</v>
      </c>
      <c r="AE535" s="15">
        <v>-7.7522351477216797E-2</v>
      </c>
      <c r="AF535" s="16">
        <v>22</v>
      </c>
      <c r="AG535" s="6">
        <v>12</v>
      </c>
      <c r="AH535" s="15">
        <v>-9.5070881266316506E-2</v>
      </c>
      <c r="AI535" s="12">
        <v>23</v>
      </c>
      <c r="AJ535" s="15">
        <v>5.2395777381762799E-2</v>
      </c>
      <c r="AK535" s="12">
        <v>20</v>
      </c>
      <c r="AL535" s="15">
        <v>-0.117248653538779</v>
      </c>
      <c r="AM535" s="12">
        <v>27</v>
      </c>
      <c r="AN535" s="15">
        <v>-7.9055651322565895E-2</v>
      </c>
      <c r="AO535" s="15">
        <v>4.1057765775445197E-2</v>
      </c>
      <c r="AP535" s="15">
        <v>-0.106631893639633</v>
      </c>
      <c r="AQ535" s="15">
        <v>3.7158231180753801E-2</v>
      </c>
      <c r="AR535" s="14">
        <v>4</v>
      </c>
      <c r="AS535" s="15">
        <v>-1.69664671878525E-2</v>
      </c>
      <c r="AT535" s="12">
        <v>5</v>
      </c>
      <c r="AU535" s="20">
        <v>9.4524127476689299E-2</v>
      </c>
      <c r="AV535" s="21">
        <v>29</v>
      </c>
      <c r="AW535" s="6">
        <v>21</v>
      </c>
      <c r="AX535" s="20">
        <v>-6.6688035836018702E-4</v>
      </c>
      <c r="AY535" s="17">
        <v>19</v>
      </c>
      <c r="AZ535" s="20">
        <v>0.109032289243004</v>
      </c>
      <c r="BA535" s="17">
        <v>20</v>
      </c>
      <c r="BB535" s="20">
        <v>8.11456271487382E-2</v>
      </c>
      <c r="BC535" s="17">
        <v>31</v>
      </c>
      <c r="BD535" s="20">
        <v>0.13002017965420101</v>
      </c>
      <c r="BE535" s="20">
        <v>0.16274703809095301</v>
      </c>
      <c r="BF535" s="20">
        <v>9.9841560654689895E-2</v>
      </c>
      <c r="BG535" s="20">
        <v>5.8516490968365698E-2</v>
      </c>
      <c r="BH535" s="19">
        <v>17</v>
      </c>
      <c r="BI535" s="18">
        <v>4.3496292315747198E-2</v>
      </c>
      <c r="BJ535" s="17">
        <v>4</v>
      </c>
      <c r="BK535" s="15">
        <v>1.5710101074092198E-2</v>
      </c>
      <c r="BL535" s="16">
        <v>10</v>
      </c>
      <c r="BM535" s="6">
        <v>5</v>
      </c>
      <c r="BN535" s="15">
        <v>1.20864861191741E-2</v>
      </c>
      <c r="BO535" s="12">
        <v>13</v>
      </c>
      <c r="BP535" s="13">
        <v>-2.7404361097468999</v>
      </c>
      <c r="BQ535" s="13">
        <v>-5.7969608994041097</v>
      </c>
      <c r="BR535" s="13">
        <v>16.093532789827801</v>
      </c>
      <c r="BS535" s="13">
        <v>0.491073323837529</v>
      </c>
      <c r="BT535" s="13">
        <v>-0.19215856746823201</v>
      </c>
      <c r="BU535" s="15">
        <v>6.12887445517276E-3</v>
      </c>
      <c r="BV535" s="15">
        <v>2.1364000099860399E-2</v>
      </c>
      <c r="BW535" s="14">
        <v>22</v>
      </c>
      <c r="BX535" s="13">
        <v>-0.24762438832410699</v>
      </c>
      <c r="BY535" s="12">
        <v>15</v>
      </c>
      <c r="BZ535" s="13">
        <v>-4.7906133094597099</v>
      </c>
      <c r="CA535" s="12">
        <v>27</v>
      </c>
      <c r="CB535" s="11" t="s">
        <v>33</v>
      </c>
      <c r="CC535" s="10">
        <v>4000</v>
      </c>
      <c r="CD535" s="10">
        <v>8</v>
      </c>
      <c r="CE535" s="3">
        <v>16</v>
      </c>
      <c r="CF535" s="3">
        <v>0</v>
      </c>
      <c r="CG535" s="3">
        <v>0</v>
      </c>
      <c r="CH535" s="3" t="s">
        <v>0</v>
      </c>
      <c r="CI535" s="9">
        <f t="shared" si="15"/>
        <v>-0.15633637787981394</v>
      </c>
      <c r="CJ535" s="8">
        <v>-7.7522351477216839E-2</v>
      </c>
      <c r="CK535" s="8">
        <v>9.4524127476689299E-2</v>
      </c>
      <c r="CL535" s="8">
        <v>1.5710101074092181E-2</v>
      </c>
    </row>
    <row r="536" spans="1:90">
      <c r="A536" s="1">
        <v>2007</v>
      </c>
      <c r="B536" s="16" t="s">
        <v>32</v>
      </c>
      <c r="C536" s="16" t="s">
        <v>31</v>
      </c>
      <c r="D536" s="16" t="s">
        <v>20</v>
      </c>
      <c r="E536" s="16" t="str">
        <f t="shared" si="14"/>
        <v>2007LV</v>
      </c>
      <c r="F536" s="25">
        <v>4</v>
      </c>
      <c r="G536" s="15">
        <v>-0.29711316737096899</v>
      </c>
      <c r="H536" s="16">
        <v>30</v>
      </c>
      <c r="I536" s="6">
        <v>32</v>
      </c>
      <c r="J536" s="15">
        <v>-0.31597475715271772</v>
      </c>
      <c r="K536" s="24" t="s">
        <v>37</v>
      </c>
      <c r="L536" s="15">
        <v>-0.15153620312996299</v>
      </c>
      <c r="M536" s="12">
        <v>26</v>
      </c>
      <c r="N536" s="15">
        <v>9.0607913816633995E-2</v>
      </c>
      <c r="O536" s="12">
        <v>27</v>
      </c>
      <c r="P536" s="15">
        <v>-5.4969050424372001E-2</v>
      </c>
      <c r="Q536" s="12">
        <v>29</v>
      </c>
      <c r="R536" s="7">
        <v>-0.14389859543528599</v>
      </c>
      <c r="S536" s="7">
        <v>0.12264879888821401</v>
      </c>
      <c r="T536" s="15">
        <v>-4.9427362829217697E-2</v>
      </c>
      <c r="U536" s="23">
        <v>3.1341055661774102</v>
      </c>
      <c r="V536" s="17">
        <v>31</v>
      </c>
      <c r="W536" s="20">
        <v>-0.24453536600020101</v>
      </c>
      <c r="X536" s="17">
        <v>28</v>
      </c>
      <c r="Y536" s="20">
        <v>2.1363481093893699E-2</v>
      </c>
      <c r="Z536" s="17">
        <v>8</v>
      </c>
      <c r="AA536" s="22">
        <v>4.8472997121664623</v>
      </c>
      <c r="AB536" s="17">
        <v>27</v>
      </c>
      <c r="AC536" s="20">
        <v>0.183664928124049</v>
      </c>
      <c r="AD536" s="19">
        <v>24</v>
      </c>
      <c r="AE536" s="15">
        <v>-0.15153620312996299</v>
      </c>
      <c r="AF536" s="16">
        <v>26</v>
      </c>
      <c r="AG536" s="6">
        <v>32</v>
      </c>
      <c r="AH536" s="15">
        <v>-0.13202002172027799</v>
      </c>
      <c r="AI536" s="12">
        <v>25</v>
      </c>
      <c r="AJ536" s="15">
        <v>-1.0147714406787601E-2</v>
      </c>
      <c r="AK536" s="12">
        <v>25</v>
      </c>
      <c r="AL536" s="15">
        <v>-6.2223997372310602E-2</v>
      </c>
      <c r="AM536" s="12">
        <v>19</v>
      </c>
      <c r="AN536" s="15">
        <v>-0.14389859543528599</v>
      </c>
      <c r="AO536" s="15">
        <v>-2.5504968282066599E-2</v>
      </c>
      <c r="AP536" s="15">
        <v>-3.2646384643416501E-2</v>
      </c>
      <c r="AQ536" s="15">
        <v>7.99712395582928E-2</v>
      </c>
      <c r="AR536" s="14">
        <v>24</v>
      </c>
      <c r="AS536" s="15">
        <v>-6.4307853480643998E-3</v>
      </c>
      <c r="AT536" s="12">
        <v>15</v>
      </c>
      <c r="AU536" s="20">
        <v>9.0607913816633995E-2</v>
      </c>
      <c r="AV536" s="21">
        <v>27</v>
      </c>
      <c r="AW536" s="6">
        <v>7</v>
      </c>
      <c r="AX536" s="20">
        <v>6.8214011116814202E-2</v>
      </c>
      <c r="AY536" s="17">
        <v>25</v>
      </c>
      <c r="AZ536" s="20">
        <v>5.4399529935541202E-2</v>
      </c>
      <c r="BA536" s="17">
        <v>16</v>
      </c>
      <c r="BB536" s="20">
        <v>0.12451229769304401</v>
      </c>
      <c r="BC536" s="17">
        <v>32</v>
      </c>
      <c r="BD536" s="20">
        <v>0.12264879888821401</v>
      </c>
      <c r="BE536" s="20">
        <v>0.117082008516918</v>
      </c>
      <c r="BF536" s="20">
        <v>0.12786136508083401</v>
      </c>
      <c r="BG536" s="20">
        <v>4.33754903702957E-2</v>
      </c>
      <c r="BH536" s="19">
        <v>10</v>
      </c>
      <c r="BI536" s="18">
        <v>8.6285532280092093E-3</v>
      </c>
      <c r="BJ536" s="17">
        <v>14</v>
      </c>
      <c r="BK536" s="15">
        <v>-5.4969050424372001E-2</v>
      </c>
      <c r="BL536" s="16">
        <v>29</v>
      </c>
      <c r="BM536" s="6">
        <v>26</v>
      </c>
      <c r="BN536" s="15">
        <v>-4.43013331631089E-2</v>
      </c>
      <c r="BO536" s="12">
        <v>28</v>
      </c>
      <c r="BP536" s="13">
        <v>2.90777803476854</v>
      </c>
      <c r="BQ536" s="13">
        <v>1.7873909830405501</v>
      </c>
      <c r="BR536" s="13">
        <v>-9.1339909113681603</v>
      </c>
      <c r="BS536" s="13">
        <v>-5.84961382283063</v>
      </c>
      <c r="BT536" s="13">
        <v>-17.196089495796301</v>
      </c>
      <c r="BU536" s="15">
        <v>-4.9427362829217697E-2</v>
      </c>
      <c r="BV536" s="15">
        <v>1.7613309283158799E-2</v>
      </c>
      <c r="BW536" s="14">
        <v>15</v>
      </c>
      <c r="BX536" s="13">
        <v>13.4704935955361</v>
      </c>
      <c r="BY536" s="12">
        <v>3</v>
      </c>
      <c r="BZ536" s="13">
        <v>2.7708437975771401</v>
      </c>
      <c r="CA536" s="12">
        <v>13</v>
      </c>
      <c r="CB536" s="11" t="s">
        <v>18</v>
      </c>
      <c r="CC536" s="10">
        <v>10000</v>
      </c>
      <c r="CD536" s="10">
        <v>5</v>
      </c>
      <c r="CE536" s="3">
        <v>16</v>
      </c>
      <c r="CF536" s="3">
        <v>0</v>
      </c>
      <c r="CG536" s="3">
        <v>0</v>
      </c>
      <c r="CH536" s="3" t="s">
        <v>0</v>
      </c>
      <c r="CI536" s="9">
        <f t="shared" si="15"/>
        <v>-0.29711316737096866</v>
      </c>
      <c r="CJ536" s="8">
        <v>-0.15153620312996266</v>
      </c>
      <c r="CK536" s="8">
        <v>9.0607913816633995E-2</v>
      </c>
      <c r="CL536" s="8">
        <v>-5.4969050424372001E-2</v>
      </c>
    </row>
    <row r="537" spans="1:90">
      <c r="A537" s="1">
        <v>2007</v>
      </c>
      <c r="B537" s="16" t="s">
        <v>30</v>
      </c>
      <c r="C537" s="16" t="s">
        <v>30</v>
      </c>
      <c r="D537" s="16" t="s">
        <v>4</v>
      </c>
      <c r="E537" s="16" t="str">
        <f t="shared" si="14"/>
        <v>2007PHI</v>
      </c>
      <c r="F537" s="25">
        <v>8</v>
      </c>
      <c r="G537" s="15">
        <v>0.1064562698988543</v>
      </c>
      <c r="H537" s="16">
        <v>10</v>
      </c>
      <c r="I537" s="6">
        <v>6</v>
      </c>
      <c r="J537" s="15">
        <v>3.6720002329300699E-2</v>
      </c>
      <c r="K537" s="24" t="s">
        <v>3</v>
      </c>
      <c r="L537" s="15">
        <v>0.14437485879645601</v>
      </c>
      <c r="M537" s="12">
        <v>6</v>
      </c>
      <c r="N537" s="15">
        <v>-2.5616765878830501E-2</v>
      </c>
      <c r="O537" s="12">
        <v>15</v>
      </c>
      <c r="P537" s="15">
        <v>-6.3535354776432199E-2</v>
      </c>
      <c r="Q537" s="12">
        <v>31</v>
      </c>
      <c r="R537" s="7">
        <v>0.12362826160019599</v>
      </c>
      <c r="S537" s="7">
        <v>1.5359070577762901E-2</v>
      </c>
      <c r="T537" s="15">
        <v>-7.1549188693132398E-2</v>
      </c>
      <c r="U537" s="23">
        <v>9.6241939444776694</v>
      </c>
      <c r="V537" s="17">
        <v>7</v>
      </c>
      <c r="W537" s="20">
        <v>0.10129802625359299</v>
      </c>
      <c r="X537" s="17">
        <v>10</v>
      </c>
      <c r="Y537" s="20">
        <v>5.7009456855292802E-2</v>
      </c>
      <c r="Z537" s="17">
        <v>4</v>
      </c>
      <c r="AA537" s="22">
        <v>9.0808550701912054</v>
      </c>
      <c r="AB537" s="17">
        <v>11</v>
      </c>
      <c r="AC537" s="20">
        <v>0.14976607621381399</v>
      </c>
      <c r="AD537" s="19">
        <v>16</v>
      </c>
      <c r="AE537" s="15">
        <v>0.14437485879645601</v>
      </c>
      <c r="AF537" s="16">
        <v>6</v>
      </c>
      <c r="AG537" s="6">
        <v>3</v>
      </c>
      <c r="AH537" s="15">
        <v>0.129896520847255</v>
      </c>
      <c r="AI537" s="12">
        <v>5</v>
      </c>
      <c r="AJ537" s="15">
        <v>0.17490570950138901</v>
      </c>
      <c r="AK537" s="12">
        <v>16</v>
      </c>
      <c r="AL537" s="15">
        <v>0.19793814599818199</v>
      </c>
      <c r="AM537" s="12">
        <v>1</v>
      </c>
      <c r="AN537" s="15">
        <v>0.12362826160019599</v>
      </c>
      <c r="AO537" s="15">
        <v>0.16189891844208601</v>
      </c>
      <c r="AP537" s="15">
        <v>0.191875384292653</v>
      </c>
      <c r="AQ537" s="15">
        <v>9.5008604648660205E-2</v>
      </c>
      <c r="AR537" s="14">
        <v>29</v>
      </c>
      <c r="AS537" s="15">
        <v>-1.66114186487176E-2</v>
      </c>
      <c r="AT537" s="12">
        <v>6</v>
      </c>
      <c r="AU537" s="20">
        <v>-2.5616765878830501E-2</v>
      </c>
      <c r="AV537" s="21">
        <v>15</v>
      </c>
      <c r="AW537" s="6">
        <v>10</v>
      </c>
      <c r="AX537" s="20">
        <v>-3.9655370457611902E-2</v>
      </c>
      <c r="AY537" s="17">
        <v>13</v>
      </c>
      <c r="AZ537" s="20">
        <v>3.6586436523162701E-2</v>
      </c>
      <c r="BA537" s="17">
        <v>13</v>
      </c>
      <c r="BB537" s="20">
        <v>-0.10800953876189601</v>
      </c>
      <c r="BC537" s="17">
        <v>12</v>
      </c>
      <c r="BD537" s="20">
        <v>1.5359070577762901E-2</v>
      </c>
      <c r="BE537" s="20">
        <v>0.11193949758353799</v>
      </c>
      <c r="BF537" s="20">
        <v>-0.112568895828374</v>
      </c>
      <c r="BG537" s="20">
        <v>9.8770488517533298E-2</v>
      </c>
      <c r="BH537" s="19">
        <v>31</v>
      </c>
      <c r="BI537" s="18">
        <v>3.1616877235157298E-2</v>
      </c>
      <c r="BJ537" s="17">
        <v>5</v>
      </c>
      <c r="BK537" s="15">
        <v>-6.3535354776432199E-2</v>
      </c>
      <c r="BL537" s="16">
        <v>31</v>
      </c>
      <c r="BM537" s="6">
        <v>23</v>
      </c>
      <c r="BN537" s="15">
        <v>-6.8253865051274107E-2</v>
      </c>
      <c r="BO537" s="12">
        <v>32</v>
      </c>
      <c r="BP537" s="13">
        <v>-4.1466142696363599</v>
      </c>
      <c r="BQ537" s="13">
        <v>-1.3154719772872401</v>
      </c>
      <c r="BR537" s="13">
        <v>-8.5164176254725099</v>
      </c>
      <c r="BS537" s="13">
        <v>-10.3233252779608</v>
      </c>
      <c r="BT537" s="13">
        <v>-7.4658482378592099</v>
      </c>
      <c r="BU537" s="15">
        <v>-7.1549188693132398E-2</v>
      </c>
      <c r="BV537" s="15">
        <v>8.6949662256690808E-3</v>
      </c>
      <c r="BW537" s="14">
        <v>3</v>
      </c>
      <c r="BX537" s="13">
        <v>11.1076953894644</v>
      </c>
      <c r="BY537" s="12">
        <v>6</v>
      </c>
      <c r="BZ537" s="13">
        <v>-4.0069169583500699</v>
      </c>
      <c r="CA537" s="12">
        <v>24</v>
      </c>
      <c r="CB537" s="11" t="s">
        <v>1</v>
      </c>
      <c r="CC537" s="10">
        <v>2000</v>
      </c>
      <c r="CD537" s="10">
        <v>9</v>
      </c>
      <c r="CE537" s="3">
        <v>16</v>
      </c>
      <c r="CF537" s="3">
        <v>0</v>
      </c>
      <c r="CG537" s="3">
        <v>0</v>
      </c>
      <c r="CH537" s="3" t="s">
        <v>0</v>
      </c>
      <c r="CI537" s="9">
        <f t="shared" si="15"/>
        <v>0.10645626989885443</v>
      </c>
      <c r="CJ537" s="8">
        <v>0.14437485879645612</v>
      </c>
      <c r="CK537" s="8">
        <v>-2.5616765878830536E-2</v>
      </c>
      <c r="CL537" s="8">
        <v>-6.353535477643224E-2</v>
      </c>
    </row>
    <row r="538" spans="1:90">
      <c r="A538" s="1">
        <v>2007</v>
      </c>
      <c r="B538" s="16" t="s">
        <v>27</v>
      </c>
      <c r="C538" s="16" t="s">
        <v>27</v>
      </c>
      <c r="D538" s="16" t="s">
        <v>20</v>
      </c>
      <c r="E538" s="16" t="str">
        <f t="shared" si="14"/>
        <v>2007PIT</v>
      </c>
      <c r="F538" s="25">
        <v>10</v>
      </c>
      <c r="G538" s="15">
        <v>0.15570192952527051</v>
      </c>
      <c r="H538" s="16">
        <v>7</v>
      </c>
      <c r="I538" s="6">
        <v>9</v>
      </c>
      <c r="J538" s="15">
        <v>0.17107235193046641</v>
      </c>
      <c r="K538" s="24" t="s">
        <v>23</v>
      </c>
      <c r="L538" s="15">
        <v>6.1419834026498803E-2</v>
      </c>
      <c r="M538" s="12">
        <v>10</v>
      </c>
      <c r="N538" s="15">
        <v>-0.110338830019787</v>
      </c>
      <c r="O538" s="12">
        <v>3</v>
      </c>
      <c r="P538" s="15">
        <v>-1.60567345210153E-2</v>
      </c>
      <c r="Q538" s="12">
        <v>21</v>
      </c>
      <c r="R538" s="7">
        <v>0.107237015598574</v>
      </c>
      <c r="S538" s="7">
        <v>-8.5856731894100299E-2</v>
      </c>
      <c r="T538" s="15">
        <v>-2.2021395562207901E-2</v>
      </c>
      <c r="U538" s="23">
        <v>8.8315437068413001</v>
      </c>
      <c r="V538" s="17">
        <v>12</v>
      </c>
      <c r="W538" s="20">
        <v>4.8351768660832802E-2</v>
      </c>
      <c r="X538" s="17">
        <v>16</v>
      </c>
      <c r="Y538" s="20">
        <v>-2.7717948458678199E-2</v>
      </c>
      <c r="Z538" s="17">
        <v>23</v>
      </c>
      <c r="AA538" s="22">
        <v>11.438566652029031</v>
      </c>
      <c r="AB538" s="17">
        <v>4</v>
      </c>
      <c r="AC538" s="20">
        <v>0.20453678747587001</v>
      </c>
      <c r="AD538" s="19">
        <v>27</v>
      </c>
      <c r="AE538" s="15">
        <v>6.1419834026498803E-2</v>
      </c>
      <c r="AF538" s="16">
        <v>10</v>
      </c>
      <c r="AG538" s="6">
        <v>8</v>
      </c>
      <c r="AH538" s="15">
        <v>2.98311495273616E-2</v>
      </c>
      <c r="AI538" s="12">
        <v>15</v>
      </c>
      <c r="AJ538" s="15">
        <v>0.31601124352451399</v>
      </c>
      <c r="AK538" s="12">
        <v>7</v>
      </c>
      <c r="AL538" s="15">
        <v>-0.10830989691854501</v>
      </c>
      <c r="AM538" s="12">
        <v>25</v>
      </c>
      <c r="AN538" s="15">
        <v>0.107237015598574</v>
      </c>
      <c r="AO538" s="15">
        <v>0.38663083637551199</v>
      </c>
      <c r="AP538" s="15">
        <v>-8.7190317304760095E-2</v>
      </c>
      <c r="AQ538" s="15">
        <v>6.1873771660659903E-2</v>
      </c>
      <c r="AR538" s="14">
        <v>16</v>
      </c>
      <c r="AS538" s="15">
        <v>3.7466497009535603E-2</v>
      </c>
      <c r="AT538" s="12">
        <v>32</v>
      </c>
      <c r="AU538" s="20">
        <v>-0.110338830019787</v>
      </c>
      <c r="AV538" s="21">
        <v>3</v>
      </c>
      <c r="AW538" s="6">
        <v>9</v>
      </c>
      <c r="AX538" s="20">
        <v>-4.1144918623263999E-2</v>
      </c>
      <c r="AY538" s="17">
        <v>12</v>
      </c>
      <c r="AZ538" s="20">
        <v>-4.1312139727513603E-2</v>
      </c>
      <c r="BA538" s="17">
        <v>8</v>
      </c>
      <c r="BB538" s="20">
        <v>-0.212397419520858</v>
      </c>
      <c r="BC538" s="17">
        <v>3</v>
      </c>
      <c r="BD538" s="20">
        <v>-8.5856731894100299E-2</v>
      </c>
      <c r="BE538" s="20">
        <v>-1.44341473245742E-2</v>
      </c>
      <c r="BF538" s="20">
        <v>-0.191457742297791</v>
      </c>
      <c r="BG538" s="20">
        <v>8.8846982192830506E-2</v>
      </c>
      <c r="BH538" s="19">
        <v>29</v>
      </c>
      <c r="BI538" s="18">
        <v>1.00490244999491E-3</v>
      </c>
      <c r="BJ538" s="17">
        <v>17</v>
      </c>
      <c r="BK538" s="15">
        <v>-1.60567345210153E-2</v>
      </c>
      <c r="BL538" s="16">
        <v>21</v>
      </c>
      <c r="BM538" s="6">
        <v>30</v>
      </c>
      <c r="BN538" s="15">
        <v>-2.2624299489792801E-2</v>
      </c>
      <c r="BO538" s="12">
        <v>22</v>
      </c>
      <c r="BP538" s="13">
        <v>6.9042571913446302</v>
      </c>
      <c r="BQ538" s="13">
        <v>-6.3823113528409596</v>
      </c>
      <c r="BR538" s="13">
        <v>-0.77397975130723196</v>
      </c>
      <c r="BS538" s="13">
        <v>3.0669788975787999</v>
      </c>
      <c r="BT538" s="13">
        <v>-10.843312245282901</v>
      </c>
      <c r="BU538" s="15">
        <v>-2.2021395562207901E-2</v>
      </c>
      <c r="BV538" s="15">
        <v>1.9253413083124601E-2</v>
      </c>
      <c r="BW538" s="14">
        <v>19</v>
      </c>
      <c r="BX538" s="13">
        <v>4.6113658952347798</v>
      </c>
      <c r="BY538" s="12">
        <v>12</v>
      </c>
      <c r="BZ538" s="13">
        <v>-2.9823305205963</v>
      </c>
      <c r="CA538" s="12">
        <v>20</v>
      </c>
      <c r="CB538" s="11" t="s">
        <v>105</v>
      </c>
      <c r="CC538" s="10">
        <v>2500</v>
      </c>
      <c r="CD538" s="10">
        <v>9</v>
      </c>
      <c r="CE538" s="3">
        <v>17</v>
      </c>
      <c r="CF538" s="3" t="s">
        <v>7</v>
      </c>
      <c r="CG538" s="3">
        <v>4</v>
      </c>
      <c r="CH538" s="3" t="s">
        <v>28</v>
      </c>
      <c r="CI538" s="9">
        <f t="shared" si="15"/>
        <v>0.1432016220058876</v>
      </c>
      <c r="CJ538" s="8">
        <v>4.756910198306389E-2</v>
      </c>
      <c r="CK538" s="8">
        <v>-0.11956830820311175</v>
      </c>
      <c r="CL538" s="8">
        <v>-2.3935788180288051E-2</v>
      </c>
    </row>
    <row r="539" spans="1:90">
      <c r="A539" s="1">
        <v>2007</v>
      </c>
      <c r="B539" s="16" t="s">
        <v>25</v>
      </c>
      <c r="C539" s="16" t="s">
        <v>24</v>
      </c>
      <c r="D539" s="16" t="s">
        <v>20</v>
      </c>
      <c r="E539" s="16" t="str">
        <f t="shared" si="14"/>
        <v>2007LAC</v>
      </c>
      <c r="F539" s="25">
        <v>11</v>
      </c>
      <c r="G539" s="15">
        <v>0.17295833511464009</v>
      </c>
      <c r="H539" s="16">
        <v>6</v>
      </c>
      <c r="I539" s="6">
        <v>1</v>
      </c>
      <c r="J539" s="15">
        <v>0.12963962219809971</v>
      </c>
      <c r="K539" s="24" t="s">
        <v>78</v>
      </c>
      <c r="L539" s="15">
        <v>3.8406612326606998E-2</v>
      </c>
      <c r="M539" s="12">
        <v>15</v>
      </c>
      <c r="N539" s="15">
        <v>-8.3549975369562393E-2</v>
      </c>
      <c r="O539" s="12">
        <v>7</v>
      </c>
      <c r="P539" s="15">
        <v>5.1001747418470703E-2</v>
      </c>
      <c r="Q539" s="12">
        <v>5</v>
      </c>
      <c r="R539" s="7">
        <v>2.44833997220315E-2</v>
      </c>
      <c r="S539" s="7">
        <v>-5.0497170242355997E-2</v>
      </c>
      <c r="T539" s="15">
        <v>5.4659052233712202E-2</v>
      </c>
      <c r="U539" s="23">
        <v>9.3283912286607595</v>
      </c>
      <c r="V539" s="17">
        <v>10</v>
      </c>
      <c r="W539" s="20">
        <v>0.21469886381280401</v>
      </c>
      <c r="X539" s="17">
        <v>4</v>
      </c>
      <c r="Y539" s="20">
        <v>2.25797178722643E-3</v>
      </c>
      <c r="Z539" s="17">
        <v>19</v>
      </c>
      <c r="AA539" s="22">
        <v>11.422387618255522</v>
      </c>
      <c r="AB539" s="17">
        <v>5</v>
      </c>
      <c r="AC539" s="20">
        <v>0.19683134211237799</v>
      </c>
      <c r="AD539" s="19">
        <v>25</v>
      </c>
      <c r="AE539" s="15">
        <v>3.8406612326606998E-2</v>
      </c>
      <c r="AF539" s="16">
        <v>15</v>
      </c>
      <c r="AG539" s="6">
        <v>2</v>
      </c>
      <c r="AH539" s="15">
        <v>4.3258047774381803E-2</v>
      </c>
      <c r="AI539" s="12">
        <v>14</v>
      </c>
      <c r="AJ539" s="15">
        <v>0.212442529494585</v>
      </c>
      <c r="AK539" s="12">
        <v>14</v>
      </c>
      <c r="AL539" s="15">
        <v>4.6848389700794397E-3</v>
      </c>
      <c r="AM539" s="12">
        <v>10</v>
      </c>
      <c r="AN539" s="15">
        <v>2.44833997220315E-2</v>
      </c>
      <c r="AO539" s="15">
        <v>0.185991244230305</v>
      </c>
      <c r="AP539" s="15">
        <v>1.9495976598676201E-2</v>
      </c>
      <c r="AQ539" s="15">
        <v>7.9335220324641506E-2</v>
      </c>
      <c r="AR539" s="14">
        <v>23</v>
      </c>
      <c r="AS539" s="15">
        <v>-1.04088461661455E-2</v>
      </c>
      <c r="AT539" s="12">
        <v>9</v>
      </c>
      <c r="AU539" s="20">
        <v>-8.3549975369562393E-2</v>
      </c>
      <c r="AV539" s="21">
        <v>7</v>
      </c>
      <c r="AW539" s="6">
        <v>13</v>
      </c>
      <c r="AX539" s="20">
        <v>-0.113482838001656</v>
      </c>
      <c r="AY539" s="17">
        <v>2</v>
      </c>
      <c r="AZ539" s="20">
        <v>-0.109798559834414</v>
      </c>
      <c r="BA539" s="17">
        <v>4</v>
      </c>
      <c r="BB539" s="20">
        <v>-4.9860237981329603E-2</v>
      </c>
      <c r="BC539" s="17">
        <v>20</v>
      </c>
      <c r="BD539" s="20">
        <v>-5.0497170242355997E-2</v>
      </c>
      <c r="BE539" s="20">
        <v>-3.7195571493371202E-2</v>
      </c>
      <c r="BF539" s="20">
        <v>-6.7569609683691995E-2</v>
      </c>
      <c r="BG539" s="20">
        <v>7.4914145810848001E-2</v>
      </c>
      <c r="BH539" s="19">
        <v>25</v>
      </c>
      <c r="BI539" s="18">
        <v>-1.65443523849415E-4</v>
      </c>
      <c r="BJ539" s="17">
        <v>18</v>
      </c>
      <c r="BK539" s="15">
        <v>5.1001747418470703E-2</v>
      </c>
      <c r="BL539" s="16">
        <v>5</v>
      </c>
      <c r="BM539" s="6">
        <v>3</v>
      </c>
      <c r="BN539" s="15">
        <v>5.7957978036766299E-2</v>
      </c>
      <c r="BO539" s="12">
        <v>4</v>
      </c>
      <c r="BP539" s="13">
        <v>1.5770695302465301</v>
      </c>
      <c r="BQ539" s="13">
        <v>8.5298231560528706</v>
      </c>
      <c r="BR539" s="13">
        <v>5.2246161012998504</v>
      </c>
      <c r="BS539" s="13">
        <v>6.7993724809662597</v>
      </c>
      <c r="BT539" s="13">
        <v>3.3699924406698201</v>
      </c>
      <c r="BU539" s="15">
        <v>5.4659052233712202E-2</v>
      </c>
      <c r="BV539" s="15">
        <v>1.30173076326406E-2</v>
      </c>
      <c r="BW539" s="14">
        <v>8</v>
      </c>
      <c r="BX539" s="13">
        <v>13.9483521062531</v>
      </c>
      <c r="BY539" s="12">
        <v>2</v>
      </c>
      <c r="BZ539" s="13">
        <v>1.82865240762079</v>
      </c>
      <c r="CA539" s="12">
        <v>14</v>
      </c>
      <c r="CB539" s="11" t="s">
        <v>18</v>
      </c>
      <c r="CC539" s="10">
        <v>600</v>
      </c>
      <c r="CD539" s="10">
        <v>10.5</v>
      </c>
      <c r="CE539" s="27">
        <v>19</v>
      </c>
      <c r="CF539" s="3" t="s">
        <v>7</v>
      </c>
      <c r="CG539" s="3">
        <v>3</v>
      </c>
      <c r="CH539" s="3" t="s">
        <v>22</v>
      </c>
      <c r="CI539" s="9">
        <f t="shared" si="15"/>
        <v>0.18652917810242814</v>
      </c>
      <c r="CJ539" s="8">
        <v>7.0698914330471707E-2</v>
      </c>
      <c r="CK539" s="8">
        <v>-8.0481928719744869E-2</v>
      </c>
      <c r="CL539" s="8">
        <v>3.5348335052211577E-2</v>
      </c>
    </row>
    <row r="540" spans="1:90">
      <c r="A540" s="1">
        <v>2007</v>
      </c>
      <c r="B540" s="16" t="s">
        <v>21</v>
      </c>
      <c r="C540" s="16" t="s">
        <v>21</v>
      </c>
      <c r="D540" s="16" t="s">
        <v>4</v>
      </c>
      <c r="E540" s="16" t="str">
        <f t="shared" si="14"/>
        <v>2007SEA</v>
      </c>
      <c r="F540" s="25">
        <v>10</v>
      </c>
      <c r="G540" s="15">
        <v>0.1046656001566421</v>
      </c>
      <c r="H540" s="16">
        <v>11</v>
      </c>
      <c r="I540" s="6">
        <v>24</v>
      </c>
      <c r="J540" s="15">
        <v>0.16893381812963998</v>
      </c>
      <c r="K540" s="24" t="s">
        <v>23</v>
      </c>
      <c r="L540" s="15">
        <v>4.71191425167653E-2</v>
      </c>
      <c r="M540" s="12">
        <v>12</v>
      </c>
      <c r="N540" s="15">
        <v>-4.5820060671315901E-2</v>
      </c>
      <c r="O540" s="12">
        <v>10</v>
      </c>
      <c r="P540" s="15">
        <v>1.17263969685609E-2</v>
      </c>
      <c r="Q540" s="12">
        <v>11</v>
      </c>
      <c r="R540" s="7">
        <v>7.2647404123225498E-2</v>
      </c>
      <c r="S540" s="7">
        <v>-9.1287023171611206E-2</v>
      </c>
      <c r="T540" s="15">
        <v>4.9993908348032797E-3</v>
      </c>
      <c r="U540" s="23">
        <v>9.07832719385366</v>
      </c>
      <c r="V540" s="17">
        <v>11</v>
      </c>
      <c r="W540" s="20">
        <v>0.114572949997352</v>
      </c>
      <c r="X540" s="17">
        <v>9</v>
      </c>
      <c r="Y540" s="20">
        <v>-0.110232666109624</v>
      </c>
      <c r="Z540" s="17">
        <v>32</v>
      </c>
      <c r="AA540" s="22">
        <v>10.814813656901251</v>
      </c>
      <c r="AB540" s="17">
        <v>8</v>
      </c>
      <c r="AC540" s="20">
        <v>0.117699401568435</v>
      </c>
      <c r="AD540" s="19">
        <v>9</v>
      </c>
      <c r="AE540" s="15">
        <v>4.71191425167653E-2</v>
      </c>
      <c r="AF540" s="16">
        <v>12</v>
      </c>
      <c r="AG540" s="6">
        <v>28</v>
      </c>
      <c r="AH540" s="15">
        <v>7.4993121743413396E-2</v>
      </c>
      <c r="AI540" s="12">
        <v>10</v>
      </c>
      <c r="AJ540" s="15">
        <v>0.23737573664772901</v>
      </c>
      <c r="AK540" s="12">
        <v>10</v>
      </c>
      <c r="AL540" s="15">
        <v>-0.106061285192493</v>
      </c>
      <c r="AM540" s="12">
        <v>24</v>
      </c>
      <c r="AN540" s="15">
        <v>7.2647404123225498E-2</v>
      </c>
      <c r="AO540" s="15">
        <v>0.29233384523325501</v>
      </c>
      <c r="AP540" s="15">
        <v>-0.107382349145109</v>
      </c>
      <c r="AQ540" s="15">
        <v>3.6579134773107098E-2</v>
      </c>
      <c r="AR540" s="14">
        <v>3</v>
      </c>
      <c r="AS540" s="15">
        <v>2.7773674329635501E-2</v>
      </c>
      <c r="AT540" s="12">
        <v>31</v>
      </c>
      <c r="AU540" s="20">
        <v>-4.5820060671315901E-2</v>
      </c>
      <c r="AV540" s="21">
        <v>10</v>
      </c>
      <c r="AW540" s="6">
        <v>22</v>
      </c>
      <c r="AX540" s="20">
        <v>-5.6104734356616698E-2</v>
      </c>
      <c r="AY540" s="17">
        <v>10</v>
      </c>
      <c r="AZ540" s="20">
        <v>5.4092510866947897E-3</v>
      </c>
      <c r="BA540" s="17">
        <v>11</v>
      </c>
      <c r="BB540" s="20">
        <v>-0.11640427299776999</v>
      </c>
      <c r="BC540" s="17">
        <v>10</v>
      </c>
      <c r="BD540" s="20">
        <v>-9.1287023171611206E-2</v>
      </c>
      <c r="BE540" s="20">
        <v>-6.1530538564149903E-2</v>
      </c>
      <c r="BF540" s="20">
        <v>-0.132285778679848</v>
      </c>
      <c r="BG540" s="20">
        <v>8.7083923460558696E-2</v>
      </c>
      <c r="BH540" s="19">
        <v>27</v>
      </c>
      <c r="BI540" s="18">
        <v>-7.7814142056637101E-2</v>
      </c>
      <c r="BJ540" s="17">
        <v>32</v>
      </c>
      <c r="BK540" s="15">
        <v>1.17263969685609E-2</v>
      </c>
      <c r="BL540" s="16">
        <v>11</v>
      </c>
      <c r="BM540" s="6">
        <v>9</v>
      </c>
      <c r="BN540" s="15">
        <v>-1.65249061026785E-2</v>
      </c>
      <c r="BO540" s="12">
        <v>19</v>
      </c>
      <c r="BP540" s="13">
        <v>1.49203285046308</v>
      </c>
      <c r="BQ540" s="13">
        <v>-0.42578812278269101</v>
      </c>
      <c r="BR540" s="13">
        <v>5.8325925075816896</v>
      </c>
      <c r="BS540" s="13">
        <v>-9.6220445001707908</v>
      </c>
      <c r="BT540" s="13">
        <v>8.5864057491891597</v>
      </c>
      <c r="BU540" s="15">
        <v>4.9993908348032797E-3</v>
      </c>
      <c r="BV540" s="15">
        <v>2.6576188087322199E-2</v>
      </c>
      <c r="BW540" s="14">
        <v>27</v>
      </c>
      <c r="BX540" s="13">
        <v>-1.8482813350065599</v>
      </c>
      <c r="BY540" s="12">
        <v>19</v>
      </c>
      <c r="BZ540" s="13">
        <v>-3.3635030668788102</v>
      </c>
      <c r="CA540" s="12">
        <v>21</v>
      </c>
      <c r="CB540" s="11" t="s">
        <v>15</v>
      </c>
      <c r="CC540" s="10">
        <v>2000</v>
      </c>
      <c r="CD540" s="10">
        <v>9</v>
      </c>
      <c r="CE540" s="3">
        <v>18</v>
      </c>
      <c r="CF540" s="3" t="s">
        <v>7</v>
      </c>
      <c r="CG540" s="3">
        <v>3</v>
      </c>
      <c r="CH540" s="3" t="s">
        <v>6</v>
      </c>
      <c r="CI540" s="9">
        <f t="shared" si="15"/>
        <v>8.5864771651446889E-2</v>
      </c>
      <c r="CJ540" s="8">
        <v>3.9716218728616345E-2</v>
      </c>
      <c r="CK540" s="8">
        <v>-3.1505768401516129E-2</v>
      </c>
      <c r="CL540" s="8">
        <v>1.4642784521314418E-2</v>
      </c>
    </row>
    <row r="541" spans="1:90">
      <c r="A541" s="1">
        <v>2007</v>
      </c>
      <c r="B541" s="16" t="s">
        <v>17</v>
      </c>
      <c r="C541" s="16" t="s">
        <v>17</v>
      </c>
      <c r="D541" s="16" t="s">
        <v>4</v>
      </c>
      <c r="E541" s="16" t="str">
        <f t="shared" si="14"/>
        <v>2007SF</v>
      </c>
      <c r="F541" s="25">
        <v>5</v>
      </c>
      <c r="G541" s="15">
        <v>-0.353987879710498</v>
      </c>
      <c r="H541" s="16">
        <v>32</v>
      </c>
      <c r="I541" s="6">
        <v>29</v>
      </c>
      <c r="J541" s="15">
        <v>-0.3143317567542076</v>
      </c>
      <c r="K541" s="24" t="s">
        <v>54</v>
      </c>
      <c r="L541" s="15">
        <v>-0.31445974202157501</v>
      </c>
      <c r="M541" s="12">
        <v>32</v>
      </c>
      <c r="N541" s="15">
        <v>9.1141853952308005E-2</v>
      </c>
      <c r="O541" s="12">
        <v>28</v>
      </c>
      <c r="P541" s="15">
        <v>5.1613716263384998E-2</v>
      </c>
      <c r="Q541" s="12">
        <v>4</v>
      </c>
      <c r="R541" s="7">
        <v>-0.300039969338322</v>
      </c>
      <c r="S541" s="7">
        <v>5.8223336615218897E-2</v>
      </c>
      <c r="T541" s="15">
        <v>4.39315491993333E-2</v>
      </c>
      <c r="U541" s="23">
        <v>3.6445432914920799</v>
      </c>
      <c r="V541" s="17">
        <v>29</v>
      </c>
      <c r="W541" s="20">
        <v>-0.30747636876251</v>
      </c>
      <c r="X541" s="17">
        <v>31</v>
      </c>
      <c r="Y541" s="20">
        <v>-5.14184058585552E-2</v>
      </c>
      <c r="Z541" s="17">
        <v>29</v>
      </c>
      <c r="AA541" s="22">
        <v>3.7318785532123431</v>
      </c>
      <c r="AB541" s="17">
        <v>30</v>
      </c>
      <c r="AC541" s="20">
        <v>0.120656740470984</v>
      </c>
      <c r="AD541" s="19">
        <v>10</v>
      </c>
      <c r="AE541" s="15">
        <v>-0.31445974202157501</v>
      </c>
      <c r="AF541" s="16">
        <v>32</v>
      </c>
      <c r="AG541" s="6">
        <v>24</v>
      </c>
      <c r="AH541" s="15">
        <v>-0.282121988999953</v>
      </c>
      <c r="AI541" s="12">
        <v>32</v>
      </c>
      <c r="AJ541" s="15">
        <v>-0.35242361550654</v>
      </c>
      <c r="AK541" s="12">
        <v>32</v>
      </c>
      <c r="AL541" s="15">
        <v>-6.5666547482360393E-2</v>
      </c>
      <c r="AM541" s="12">
        <v>20</v>
      </c>
      <c r="AN541" s="15">
        <v>-0.300039969338322</v>
      </c>
      <c r="AO541" s="15">
        <v>-0.312917659569728</v>
      </c>
      <c r="AP541" s="15">
        <v>-9.2246888222182397E-2</v>
      </c>
      <c r="AQ541" s="15">
        <v>9.0262497067196704E-2</v>
      </c>
      <c r="AR541" s="14">
        <v>28</v>
      </c>
      <c r="AS541" s="15">
        <v>1.03299110144741E-2</v>
      </c>
      <c r="AT541" s="12">
        <v>25</v>
      </c>
      <c r="AU541" s="20">
        <v>9.1141853952308005E-2</v>
      </c>
      <c r="AV541" s="21">
        <v>28</v>
      </c>
      <c r="AW541" s="6">
        <v>31</v>
      </c>
      <c r="AX541" s="20">
        <v>8.1118519685693405E-2</v>
      </c>
      <c r="AY541" s="17">
        <v>28</v>
      </c>
      <c r="AZ541" s="20">
        <v>0.22295344471708001</v>
      </c>
      <c r="BA541" s="17">
        <v>30</v>
      </c>
      <c r="BB541" s="20">
        <v>-6.5293263561753703E-2</v>
      </c>
      <c r="BC541" s="17">
        <v>19</v>
      </c>
      <c r="BD541" s="20">
        <v>5.8223336615218897E-2</v>
      </c>
      <c r="BE541" s="20">
        <v>0.17677732678331901</v>
      </c>
      <c r="BF541" s="20">
        <v>-8.2477547700823106E-2</v>
      </c>
      <c r="BG541" s="20">
        <v>1.5173581803262001E-2</v>
      </c>
      <c r="BH541" s="19">
        <v>1</v>
      </c>
      <c r="BI541" s="18">
        <v>-2.9464054973421999E-2</v>
      </c>
      <c r="BJ541" s="17">
        <v>25</v>
      </c>
      <c r="BK541" s="15">
        <v>5.1613716263384998E-2</v>
      </c>
      <c r="BL541" s="16">
        <v>4</v>
      </c>
      <c r="BM541" s="6">
        <v>18</v>
      </c>
      <c r="BN541" s="15">
        <v>5.5764139923136398E-2</v>
      </c>
      <c r="BO541" s="12">
        <v>5</v>
      </c>
      <c r="BP541" s="13">
        <v>4.55327918085443</v>
      </c>
      <c r="BQ541" s="13">
        <v>2.7991133283144398</v>
      </c>
      <c r="BR541" s="13">
        <v>-2.8843592732057499</v>
      </c>
      <c r="BS541" s="13">
        <v>18.057575765237701</v>
      </c>
      <c r="BT541" s="13">
        <v>3.2812491304917</v>
      </c>
      <c r="BU541" s="15">
        <v>4.39315491993333E-2</v>
      </c>
      <c r="BV541" s="15">
        <v>1.3502063042784E-2</v>
      </c>
      <c r="BW541" s="14">
        <v>9</v>
      </c>
      <c r="BX541" s="13">
        <v>-4.9150531453591801</v>
      </c>
      <c r="BY541" s="12">
        <v>23</v>
      </c>
      <c r="BZ541" s="13">
        <v>-3.8410835320258601</v>
      </c>
      <c r="CA541" s="12">
        <v>23</v>
      </c>
      <c r="CB541" s="11" t="s">
        <v>15</v>
      </c>
      <c r="CC541" s="10">
        <v>2500</v>
      </c>
      <c r="CD541" s="10">
        <v>7.5</v>
      </c>
      <c r="CE541" s="3">
        <v>16</v>
      </c>
      <c r="CF541" s="3">
        <v>0</v>
      </c>
      <c r="CG541" s="3">
        <v>0</v>
      </c>
      <c r="CH541" s="3" t="s">
        <v>0</v>
      </c>
      <c r="CI541" s="9">
        <f t="shared" si="15"/>
        <v>-0.35398787971049772</v>
      </c>
      <c r="CJ541" s="8">
        <v>-0.31445974202157484</v>
      </c>
      <c r="CK541" s="8">
        <v>9.1141853952307977E-2</v>
      </c>
      <c r="CL541" s="8">
        <v>5.1613716263385047E-2</v>
      </c>
    </row>
    <row r="542" spans="1:90">
      <c r="A542" s="1">
        <v>2007</v>
      </c>
      <c r="B542" s="16" t="s">
        <v>99</v>
      </c>
      <c r="C542" s="16" t="s">
        <v>44</v>
      </c>
      <c r="D542" s="16" t="s">
        <v>4</v>
      </c>
      <c r="E542" s="16" t="str">
        <f t="shared" si="14"/>
        <v>2007LAR</v>
      </c>
      <c r="F542" s="25">
        <v>3</v>
      </c>
      <c r="G542" s="15">
        <v>-0.30444962283064814</v>
      </c>
      <c r="H542" s="16">
        <v>31</v>
      </c>
      <c r="I542" s="6">
        <v>26</v>
      </c>
      <c r="J542" s="15">
        <v>-0.2909574264505963</v>
      </c>
      <c r="K542" s="24" t="s">
        <v>81</v>
      </c>
      <c r="L542" s="15">
        <v>-0.205193230126959</v>
      </c>
      <c r="M542" s="12">
        <v>31</v>
      </c>
      <c r="N542" s="15">
        <v>5.2333204844325402E-2</v>
      </c>
      <c r="O542" s="12">
        <v>21</v>
      </c>
      <c r="P542" s="15">
        <v>-4.6923187859363703E-2</v>
      </c>
      <c r="Q542" s="12">
        <v>27</v>
      </c>
      <c r="R542" s="7">
        <v>-0.188171358749744</v>
      </c>
      <c r="S542" s="7">
        <v>6.3222318216544102E-2</v>
      </c>
      <c r="T542" s="15">
        <v>-3.95637494843082E-2</v>
      </c>
      <c r="U542" s="23">
        <v>2.5379870907880799</v>
      </c>
      <c r="V542" s="17">
        <v>32</v>
      </c>
      <c r="W542" s="20">
        <v>-0.27611696059184498</v>
      </c>
      <c r="X542" s="17">
        <v>30</v>
      </c>
      <c r="Y542" s="20">
        <v>-3.3645580539074002E-2</v>
      </c>
      <c r="Z542" s="17">
        <v>25</v>
      </c>
      <c r="AA542" s="22">
        <v>3.5466608049077859</v>
      </c>
      <c r="AB542" s="17">
        <v>32</v>
      </c>
      <c r="AC542" s="20">
        <v>0.111431695534061</v>
      </c>
      <c r="AD542" s="19">
        <v>8</v>
      </c>
      <c r="AE542" s="15">
        <v>-0.205193230126959</v>
      </c>
      <c r="AF542" s="16">
        <v>31</v>
      </c>
      <c r="AG542" s="6">
        <v>15</v>
      </c>
      <c r="AH542" s="15">
        <v>-0.20061823011572</v>
      </c>
      <c r="AI542" s="12">
        <v>31</v>
      </c>
      <c r="AJ542" s="15">
        <v>-0.13106462672006999</v>
      </c>
      <c r="AK542" s="12">
        <v>31</v>
      </c>
      <c r="AL542" s="15">
        <v>-0.126212926350835</v>
      </c>
      <c r="AM542" s="12">
        <v>29</v>
      </c>
      <c r="AN542" s="15">
        <v>-0.188171358749744</v>
      </c>
      <c r="AO542" s="15">
        <v>-8.5521744012814205E-2</v>
      </c>
      <c r="AP542" s="15">
        <v>-0.15284965121812899</v>
      </c>
      <c r="AQ542" s="15">
        <v>7.6246635819146397E-2</v>
      </c>
      <c r="AR542" s="14">
        <v>20</v>
      </c>
      <c r="AS542" s="15">
        <v>1.2023933653724001E-2</v>
      </c>
      <c r="AT542" s="12">
        <v>26</v>
      </c>
      <c r="AU542" s="20">
        <v>5.2333204844325402E-2</v>
      </c>
      <c r="AV542" s="21">
        <v>21</v>
      </c>
      <c r="AW542" s="6">
        <v>29</v>
      </c>
      <c r="AX542" s="20">
        <v>2.1114790182572198E-2</v>
      </c>
      <c r="AY542" s="17">
        <v>20</v>
      </c>
      <c r="AZ542" s="20">
        <v>0.105972055441466</v>
      </c>
      <c r="BA542" s="17">
        <v>19</v>
      </c>
      <c r="BB542" s="20">
        <v>-1.38198874442674E-2</v>
      </c>
      <c r="BC542" s="17">
        <v>24</v>
      </c>
      <c r="BD542" s="20">
        <v>6.3222318216544102E-2</v>
      </c>
      <c r="BE542" s="20">
        <v>0.12563694550054699</v>
      </c>
      <c r="BF542" s="20">
        <v>-1.37539881903065E-2</v>
      </c>
      <c r="BG542" s="20">
        <v>4.3188956401255599E-2</v>
      </c>
      <c r="BH542" s="19">
        <v>9</v>
      </c>
      <c r="BI542" s="18">
        <v>-2.2851712840678801E-2</v>
      </c>
      <c r="BJ542" s="17">
        <v>23</v>
      </c>
      <c r="BK542" s="15">
        <v>-4.6923187859363703E-2</v>
      </c>
      <c r="BL542" s="16">
        <v>27</v>
      </c>
      <c r="BM542" s="6">
        <v>31</v>
      </c>
      <c r="BN542" s="15">
        <v>-5.4383940293553201E-2</v>
      </c>
      <c r="BO542" s="12">
        <v>30</v>
      </c>
      <c r="BP542" s="13">
        <v>-5.3265189045434598</v>
      </c>
      <c r="BQ542" s="13">
        <v>-17.527342878286898</v>
      </c>
      <c r="BR542" s="13">
        <v>-9.21085641599438</v>
      </c>
      <c r="BS542" s="13">
        <v>6.0546806085378098</v>
      </c>
      <c r="BT542" s="13">
        <v>2.54844366060507</v>
      </c>
      <c r="BU542" s="15">
        <v>-3.95637494843082E-2</v>
      </c>
      <c r="BV542" s="15">
        <v>2.60656072011906E-2</v>
      </c>
      <c r="BW542" s="14">
        <v>25</v>
      </c>
      <c r="BX542" s="13">
        <v>-17.683202201953801</v>
      </c>
      <c r="BY542" s="12">
        <v>32</v>
      </c>
      <c r="BZ542" s="13">
        <v>3.6797191875277502</v>
      </c>
      <c r="CA542" s="12">
        <v>10</v>
      </c>
      <c r="CB542" s="11" t="s">
        <v>15</v>
      </c>
      <c r="CC542" s="10">
        <v>5000</v>
      </c>
      <c r="CD542" s="10">
        <v>7.5</v>
      </c>
      <c r="CE542" s="3">
        <v>16</v>
      </c>
      <c r="CF542" s="3">
        <v>0</v>
      </c>
      <c r="CG542" s="3">
        <v>0</v>
      </c>
      <c r="CH542" s="3" t="s">
        <v>0</v>
      </c>
      <c r="CI542" s="9">
        <f t="shared" si="15"/>
        <v>-0.30444962283064825</v>
      </c>
      <c r="CJ542" s="8">
        <v>-0.20519323012695917</v>
      </c>
      <c r="CK542" s="8">
        <v>5.2333204844325368E-2</v>
      </c>
      <c r="CL542" s="8">
        <v>-4.6923187859363717E-2</v>
      </c>
    </row>
    <row r="543" spans="1:90">
      <c r="A543" s="1">
        <v>2007</v>
      </c>
      <c r="B543" s="16" t="s">
        <v>10</v>
      </c>
      <c r="C543" s="16" t="s">
        <v>10</v>
      </c>
      <c r="D543" s="16" t="s">
        <v>4</v>
      </c>
      <c r="E543" s="16" t="str">
        <f t="shared" si="14"/>
        <v>2007TB</v>
      </c>
      <c r="F543" s="25">
        <v>9</v>
      </c>
      <c r="G543" s="15">
        <v>0.13888991391770583</v>
      </c>
      <c r="H543" s="16">
        <v>8</v>
      </c>
      <c r="I543" s="6">
        <v>30</v>
      </c>
      <c r="J543" s="15">
        <v>0.1862294787365136</v>
      </c>
      <c r="K543" s="24" t="s">
        <v>9</v>
      </c>
      <c r="L543" s="15">
        <v>4.1627304919452303E-2</v>
      </c>
      <c r="M543" s="12">
        <v>13</v>
      </c>
      <c r="N543" s="15">
        <v>-9.4414336067280905E-2</v>
      </c>
      <c r="O543" s="12">
        <v>5</v>
      </c>
      <c r="P543" s="15">
        <v>2.84827293097262E-3</v>
      </c>
      <c r="Q543" s="12">
        <v>12</v>
      </c>
      <c r="R543" s="7">
        <v>5.5780522251457798E-2</v>
      </c>
      <c r="S543" s="7">
        <v>-0.11712307664523</v>
      </c>
      <c r="T543" s="15">
        <v>1.33258798398258E-2</v>
      </c>
      <c r="U543" s="23">
        <v>9.8056184709821999</v>
      </c>
      <c r="V543" s="17">
        <v>6</v>
      </c>
      <c r="W543" s="20">
        <v>9.2110059306012806E-2</v>
      </c>
      <c r="X543" s="17">
        <v>11</v>
      </c>
      <c r="Y543" s="20">
        <v>-8.0261332570690194E-2</v>
      </c>
      <c r="Z543" s="17">
        <v>30</v>
      </c>
      <c r="AA543" s="22">
        <v>9.9712278984944547</v>
      </c>
      <c r="AB543" s="17">
        <v>9</v>
      </c>
      <c r="AC543" s="20">
        <v>0.21289140551212599</v>
      </c>
      <c r="AD543" s="19">
        <v>29</v>
      </c>
      <c r="AE543" s="15">
        <v>4.1627304919452303E-2</v>
      </c>
      <c r="AF543" s="16">
        <v>13</v>
      </c>
      <c r="AG543" s="6">
        <v>30</v>
      </c>
      <c r="AH543" s="15">
        <v>4.8450095430644996E-3</v>
      </c>
      <c r="AI543" s="12">
        <v>17</v>
      </c>
      <c r="AJ543" s="15">
        <v>0.21655392962518399</v>
      </c>
      <c r="AK543" s="12">
        <v>12</v>
      </c>
      <c r="AL543" s="15">
        <v>-1.4833582965997599E-2</v>
      </c>
      <c r="AM543" s="12">
        <v>15</v>
      </c>
      <c r="AN543" s="15">
        <v>5.5780522251457798E-2</v>
      </c>
      <c r="AO543" s="15">
        <v>0.24942154787002499</v>
      </c>
      <c r="AP543" s="15">
        <v>-3.2000837937685499E-3</v>
      </c>
      <c r="AQ543" s="15">
        <v>3.3091451174393598E-2</v>
      </c>
      <c r="AR543" s="14">
        <v>2</v>
      </c>
      <c r="AS543" s="15">
        <v>1.5350544253093099E-2</v>
      </c>
      <c r="AT543" s="12">
        <v>27</v>
      </c>
      <c r="AU543" s="20">
        <v>-9.4414336067280905E-2</v>
      </c>
      <c r="AV543" s="21">
        <v>5</v>
      </c>
      <c r="AW543" s="6">
        <v>23</v>
      </c>
      <c r="AX543" s="20">
        <v>-8.9212524456530801E-2</v>
      </c>
      <c r="AY543" s="17">
        <v>5</v>
      </c>
      <c r="AZ543" s="20">
        <v>-9.7793045724072297E-2</v>
      </c>
      <c r="BA543" s="17">
        <v>5</v>
      </c>
      <c r="BB543" s="20">
        <v>-9.0578696953093493E-2</v>
      </c>
      <c r="BC543" s="17">
        <v>15</v>
      </c>
      <c r="BD543" s="20">
        <v>-0.11712307664523</v>
      </c>
      <c r="BE543" s="20">
        <v>-0.13383161354471601</v>
      </c>
      <c r="BF543" s="20">
        <v>-9.8154913002135899E-2</v>
      </c>
      <c r="BG543" s="20">
        <v>9.3108451429871397E-2</v>
      </c>
      <c r="BH543" s="19">
        <v>30</v>
      </c>
      <c r="BI543" s="18">
        <v>-4.7684422036748997E-2</v>
      </c>
      <c r="BJ543" s="17">
        <v>29</v>
      </c>
      <c r="BK543" s="15">
        <v>2.84827293097262E-3</v>
      </c>
      <c r="BL543" s="16">
        <v>12</v>
      </c>
      <c r="BM543" s="6">
        <v>16</v>
      </c>
      <c r="BN543" s="15">
        <v>-1.94747469358253E-3</v>
      </c>
      <c r="BO543" s="12">
        <v>15</v>
      </c>
      <c r="BP543" s="13">
        <v>-0.26658023995619101</v>
      </c>
      <c r="BQ543" s="13">
        <v>-0.1778270379603</v>
      </c>
      <c r="BR543" s="13">
        <v>2.2755662691466898</v>
      </c>
      <c r="BS543" s="13">
        <v>5.7292875961802299</v>
      </c>
      <c r="BT543" s="13">
        <v>-6.1363101219241196</v>
      </c>
      <c r="BU543" s="15">
        <v>1.33258798398258E-2</v>
      </c>
      <c r="BV543" s="15">
        <v>1.42196619326675E-2</v>
      </c>
      <c r="BW543" s="14">
        <v>12</v>
      </c>
      <c r="BX543" s="13">
        <v>-1.3943173762238099</v>
      </c>
      <c r="BY543" s="12">
        <v>17</v>
      </c>
      <c r="BZ543" s="13">
        <v>5.2388034544265896</v>
      </c>
      <c r="CA543" s="12">
        <v>5</v>
      </c>
      <c r="CB543" s="11" t="s">
        <v>104</v>
      </c>
      <c r="CC543" s="10">
        <v>5000</v>
      </c>
      <c r="CD543" s="10">
        <v>7</v>
      </c>
      <c r="CE543" s="3">
        <v>17</v>
      </c>
      <c r="CF543" s="3" t="s">
        <v>7</v>
      </c>
      <c r="CG543" s="3">
        <v>4</v>
      </c>
      <c r="CH543" s="3" t="s">
        <v>28</v>
      </c>
      <c r="CI543" s="9">
        <f t="shared" si="15"/>
        <v>0.10476366373616523</v>
      </c>
      <c r="CJ543" s="8">
        <v>3.3615040360721431E-2</v>
      </c>
      <c r="CK543" s="8">
        <v>-7.3120316784879513E-2</v>
      </c>
      <c r="CL543" s="8">
        <v>-1.9716934094357172E-3</v>
      </c>
    </row>
    <row r="544" spans="1:90">
      <c r="A544" s="1">
        <v>2007</v>
      </c>
      <c r="B544" s="16" t="s">
        <v>47</v>
      </c>
      <c r="C544" s="16" t="s">
        <v>47</v>
      </c>
      <c r="D544" s="16" t="s">
        <v>20</v>
      </c>
      <c r="E544" s="16" t="str">
        <f t="shared" si="14"/>
        <v>2007TEN</v>
      </c>
      <c r="F544" s="25">
        <v>10</v>
      </c>
      <c r="G544" s="15">
        <v>0.10968190458380495</v>
      </c>
      <c r="H544" s="16">
        <v>9</v>
      </c>
      <c r="I544" s="6">
        <v>21</v>
      </c>
      <c r="J544" s="15">
        <v>5.552563758838315E-2</v>
      </c>
      <c r="K544" s="24" t="s">
        <v>23</v>
      </c>
      <c r="L544" s="15">
        <v>-1.6549284934311102E-2</v>
      </c>
      <c r="M544" s="12">
        <v>19</v>
      </c>
      <c r="N544" s="15">
        <v>-0.130413396588799</v>
      </c>
      <c r="O544" s="12">
        <v>2</v>
      </c>
      <c r="P544" s="15">
        <v>-4.1822070706829598E-3</v>
      </c>
      <c r="Q544" s="12">
        <v>17</v>
      </c>
      <c r="R544" s="7">
        <v>-6.0012716010946297E-3</v>
      </c>
      <c r="S544" s="7">
        <v>-5.7468790808788202E-2</v>
      </c>
      <c r="T544" s="15">
        <v>4.05811838068958E-3</v>
      </c>
      <c r="U544" s="23">
        <v>9.5768473400817893</v>
      </c>
      <c r="V544" s="17">
        <v>9</v>
      </c>
      <c r="W544" s="20">
        <v>8.3413951241427406E-2</v>
      </c>
      <c r="X544" s="17">
        <v>12</v>
      </c>
      <c r="Y544" s="20">
        <v>4.6417323804415003E-3</v>
      </c>
      <c r="Z544" s="17">
        <v>17</v>
      </c>
      <c r="AA544" s="22">
        <v>8.1262186617066732</v>
      </c>
      <c r="AB544" s="17">
        <v>16</v>
      </c>
      <c r="AC544" s="20">
        <v>0.18293975894716899</v>
      </c>
      <c r="AD544" s="19">
        <v>23</v>
      </c>
      <c r="AE544" s="15">
        <v>-1.6549284934311102E-2</v>
      </c>
      <c r="AF544" s="16">
        <v>19</v>
      </c>
      <c r="AG544" s="6">
        <v>22</v>
      </c>
      <c r="AH544" s="15">
        <v>-2.6335341386724699E-2</v>
      </c>
      <c r="AI544" s="12">
        <v>19</v>
      </c>
      <c r="AJ544" s="15">
        <v>9.2543236024992703E-2</v>
      </c>
      <c r="AK544" s="12">
        <v>18</v>
      </c>
      <c r="AL544" s="15">
        <v>-1.39417901129974E-2</v>
      </c>
      <c r="AM544" s="12">
        <v>14</v>
      </c>
      <c r="AN544" s="15">
        <v>-6.0012716010946297E-3</v>
      </c>
      <c r="AO544" s="15">
        <v>0.103818428453042</v>
      </c>
      <c r="AP544" s="15">
        <v>-5.5375131591120302E-4</v>
      </c>
      <c r="AQ544" s="15">
        <v>5.71565512673336E-2</v>
      </c>
      <c r="AR544" s="14">
        <v>13</v>
      </c>
      <c r="AS544" s="15">
        <v>8.3876076872839E-3</v>
      </c>
      <c r="AT544" s="12">
        <v>24</v>
      </c>
      <c r="AU544" s="20">
        <v>-0.130413396588799</v>
      </c>
      <c r="AV544" s="21">
        <v>2</v>
      </c>
      <c r="AW544" s="6">
        <v>19</v>
      </c>
      <c r="AX544" s="20">
        <v>-9.9100696167877797E-2</v>
      </c>
      <c r="AY544" s="17">
        <v>4</v>
      </c>
      <c r="AZ544" s="20">
        <v>-0.16224970269973599</v>
      </c>
      <c r="BA544" s="17">
        <v>2</v>
      </c>
      <c r="BB544" s="20">
        <v>-8.0233500991349196E-2</v>
      </c>
      <c r="BC544" s="17">
        <v>17</v>
      </c>
      <c r="BD544" s="20">
        <v>-5.7468790808788202E-2</v>
      </c>
      <c r="BE544" s="20">
        <v>-6.6923211415103295E-2</v>
      </c>
      <c r="BF544" s="20">
        <v>-4.2566878592399701E-2</v>
      </c>
      <c r="BG544" s="20">
        <v>8.71637390239412E-2</v>
      </c>
      <c r="BH544" s="19">
        <v>28</v>
      </c>
      <c r="BI544" s="18">
        <v>2.46989370132558E-2</v>
      </c>
      <c r="BJ544" s="17">
        <v>7</v>
      </c>
      <c r="BK544" s="15">
        <v>-4.1822070706829598E-3</v>
      </c>
      <c r="BL544" s="16">
        <v>17</v>
      </c>
      <c r="BM544" s="6">
        <v>10</v>
      </c>
      <c r="BN544" s="15">
        <v>1.0648596460274299E-2</v>
      </c>
      <c r="BO544" s="12">
        <v>14</v>
      </c>
      <c r="BP544" s="13">
        <v>8.6717052246055193</v>
      </c>
      <c r="BQ544" s="13">
        <v>6.9841864552211996</v>
      </c>
      <c r="BR544" s="13">
        <v>-7.7064338777635699</v>
      </c>
      <c r="BS544" s="13">
        <v>-4.3856957540773296</v>
      </c>
      <c r="BT544" s="13">
        <v>-5.6548655833273003</v>
      </c>
      <c r="BU544" s="15">
        <v>4.05811838068958E-3</v>
      </c>
      <c r="BV544" s="15">
        <v>1.3505709881215199E-2</v>
      </c>
      <c r="BW544" s="14">
        <v>10</v>
      </c>
      <c r="BX544" s="13">
        <v>13.082833917748699</v>
      </c>
      <c r="BY544" s="12">
        <v>4</v>
      </c>
      <c r="BZ544" s="13">
        <v>4.1201627256862698</v>
      </c>
      <c r="CA544" s="12">
        <v>7</v>
      </c>
      <c r="CB544" s="11" t="s">
        <v>103</v>
      </c>
      <c r="CC544" s="10">
        <v>6000</v>
      </c>
      <c r="CD544" s="10">
        <v>7</v>
      </c>
      <c r="CE544" s="3">
        <v>17</v>
      </c>
      <c r="CF544" s="3" t="s">
        <v>29</v>
      </c>
      <c r="CG544" s="3">
        <v>6</v>
      </c>
      <c r="CH544" s="3" t="s">
        <v>28</v>
      </c>
      <c r="CI544" s="9">
        <f t="shared" si="15"/>
        <v>9.4698044128369616E-2</v>
      </c>
      <c r="CJ544" s="8">
        <v>-1.7083935085722379E-2</v>
      </c>
      <c r="CK544" s="8">
        <v>-0.11923408961724055</v>
      </c>
      <c r="CL544" s="8">
        <v>-7.4521104031485506E-3</v>
      </c>
    </row>
    <row r="545" spans="1:90">
      <c r="A545" s="1">
        <v>2007</v>
      </c>
      <c r="B545" s="16" t="s">
        <v>5</v>
      </c>
      <c r="C545" s="16" t="s">
        <v>5</v>
      </c>
      <c r="D545" s="16" t="s">
        <v>4</v>
      </c>
      <c r="E545" s="16" t="str">
        <f t="shared" si="14"/>
        <v>2007WAS</v>
      </c>
      <c r="F545" s="25">
        <v>9</v>
      </c>
      <c r="G545" s="15">
        <v>9.8455425307290859E-2</v>
      </c>
      <c r="H545" s="16">
        <v>12</v>
      </c>
      <c r="I545" s="6">
        <v>23</v>
      </c>
      <c r="J545" s="15">
        <v>-1.3822256218824103E-2</v>
      </c>
      <c r="K545" s="24" t="s">
        <v>9</v>
      </c>
      <c r="L545" s="15">
        <v>1.0163550298451099E-2</v>
      </c>
      <c r="M545" s="12">
        <v>17</v>
      </c>
      <c r="N545" s="15">
        <v>-9.2443983198669297E-2</v>
      </c>
      <c r="O545" s="12">
        <v>6</v>
      </c>
      <c r="P545" s="15">
        <v>-4.1521081898295399E-3</v>
      </c>
      <c r="Q545" s="12">
        <v>16</v>
      </c>
      <c r="R545" s="7">
        <v>-2.2595675747585801E-2</v>
      </c>
      <c r="S545" s="7">
        <v>-2.2957810103353599E-2</v>
      </c>
      <c r="T545" s="15">
        <v>-1.41843905745919E-2</v>
      </c>
      <c r="U545" s="23">
        <v>8.2322188575358002</v>
      </c>
      <c r="V545" s="17">
        <v>16</v>
      </c>
      <c r="W545" s="20">
        <v>0.151986245487644</v>
      </c>
      <c r="X545" s="17">
        <v>7</v>
      </c>
      <c r="Y545" s="20">
        <v>5.6287054864376899E-2</v>
      </c>
      <c r="Z545" s="17">
        <v>5</v>
      </c>
      <c r="AA545" s="22">
        <v>8.7160702037926949</v>
      </c>
      <c r="AB545" s="17">
        <v>12</v>
      </c>
      <c r="AC545" s="20">
        <v>0.16053901903107501</v>
      </c>
      <c r="AD545" s="19">
        <v>19</v>
      </c>
      <c r="AE545" s="15">
        <v>1.0163550298451099E-2</v>
      </c>
      <c r="AF545" s="16">
        <v>17</v>
      </c>
      <c r="AG545" s="6">
        <v>13</v>
      </c>
      <c r="AH545" s="15">
        <v>4.71916729969361E-2</v>
      </c>
      <c r="AI545" s="12">
        <v>13</v>
      </c>
      <c r="AJ545" s="15">
        <v>0.26010010054120702</v>
      </c>
      <c r="AK545" s="12">
        <v>9</v>
      </c>
      <c r="AL545" s="15">
        <v>-7.7943309148549203E-2</v>
      </c>
      <c r="AM545" s="12">
        <v>21</v>
      </c>
      <c r="AN545" s="15">
        <v>-2.2595675747585801E-2</v>
      </c>
      <c r="AO545" s="15">
        <v>0.220943341320816</v>
      </c>
      <c r="AP545" s="15">
        <v>-0.11691232918984799</v>
      </c>
      <c r="AQ545" s="15">
        <v>4.3643552721776002E-2</v>
      </c>
      <c r="AR545" s="14">
        <v>10</v>
      </c>
      <c r="AS545" s="15">
        <v>-1.12560626194827E-2</v>
      </c>
      <c r="AT545" s="12">
        <v>8</v>
      </c>
      <c r="AU545" s="20">
        <v>-9.2443983198669297E-2</v>
      </c>
      <c r="AV545" s="21">
        <v>6</v>
      </c>
      <c r="AW545" s="6">
        <v>32</v>
      </c>
      <c r="AX545" s="20">
        <v>-0.111000436599903</v>
      </c>
      <c r="AY545" s="17">
        <v>3</v>
      </c>
      <c r="AZ545" s="20">
        <v>-6.32695302972138E-2</v>
      </c>
      <c r="BA545" s="17">
        <v>6</v>
      </c>
      <c r="BB545" s="20">
        <v>-0.13971752245382801</v>
      </c>
      <c r="BC545" s="17">
        <v>7</v>
      </c>
      <c r="BD545" s="20">
        <v>-2.2957810103353599E-2</v>
      </c>
      <c r="BE545" s="20">
        <v>7.4933654069418501E-3</v>
      </c>
      <c r="BF545" s="20">
        <v>-7.2300118105292702E-2</v>
      </c>
      <c r="BG545" s="20">
        <v>0.113302852263891</v>
      </c>
      <c r="BH545" s="19">
        <v>32</v>
      </c>
      <c r="BI545" s="18">
        <v>4.43582224548697E-2</v>
      </c>
      <c r="BJ545" s="17">
        <v>3</v>
      </c>
      <c r="BK545" s="15">
        <v>-4.1521081898295399E-3</v>
      </c>
      <c r="BL545" s="16">
        <v>16</v>
      </c>
      <c r="BM545" s="6">
        <v>11</v>
      </c>
      <c r="BN545" s="15">
        <v>-6.2058641091955998E-3</v>
      </c>
      <c r="BO545" s="12">
        <v>16</v>
      </c>
      <c r="BP545" s="13">
        <v>-1.1234011499960701</v>
      </c>
      <c r="BQ545" s="13">
        <v>-4.9203704350416197</v>
      </c>
      <c r="BR545" s="13">
        <v>4.8749958623714198</v>
      </c>
      <c r="BS545" s="13">
        <v>6.0600481762850196</v>
      </c>
      <c r="BT545" s="13">
        <v>-6.9673265485335198</v>
      </c>
      <c r="BU545" s="15">
        <v>-1.41843905745919E-2</v>
      </c>
      <c r="BV545" s="15">
        <v>5.2429650898407698E-3</v>
      </c>
      <c r="BW545" s="14">
        <v>1</v>
      </c>
      <c r="BX545" s="13">
        <v>12.0908705305465</v>
      </c>
      <c r="BY545" s="12">
        <v>5</v>
      </c>
      <c r="BZ545" s="13">
        <v>-5.0161411923811601</v>
      </c>
      <c r="CA545" s="12">
        <v>28</v>
      </c>
      <c r="CB545" s="11" t="s">
        <v>1</v>
      </c>
      <c r="CC545" s="10">
        <v>5000</v>
      </c>
      <c r="CD545" s="10">
        <v>7.5</v>
      </c>
      <c r="CE545" s="3">
        <v>17</v>
      </c>
      <c r="CF545" s="3" t="s">
        <v>29</v>
      </c>
      <c r="CG545" s="3">
        <v>6</v>
      </c>
      <c r="CH545" s="3" t="s">
        <v>28</v>
      </c>
      <c r="CI545" s="9">
        <f t="shared" si="15"/>
        <v>9.2859883593925163E-2</v>
      </c>
      <c r="CJ545" s="8">
        <v>7.4231480621954589E-3</v>
      </c>
      <c r="CK545" s="8">
        <v>-9.1831563392365034E-2</v>
      </c>
      <c r="CL545" s="8">
        <v>-6.3948278606353326E-3</v>
      </c>
    </row>
    <row r="546" spans="1:90">
      <c r="A546" s="1">
        <v>2006</v>
      </c>
      <c r="B546" s="16" t="s">
        <v>12</v>
      </c>
      <c r="C546" s="16" t="s">
        <v>12</v>
      </c>
      <c r="D546" s="16" t="s">
        <v>4</v>
      </c>
      <c r="E546" s="16" t="str">
        <f t="shared" ref="E546:E609" si="16">A546&amp;C546</f>
        <v>2006ARI</v>
      </c>
      <c r="F546" s="25">
        <v>5</v>
      </c>
      <c r="G546" s="15">
        <v>-0.24327491631733852</v>
      </c>
      <c r="H546" s="16">
        <v>31</v>
      </c>
      <c r="I546" s="6">
        <v>22</v>
      </c>
      <c r="J546" s="15">
        <v>-0.20353845700893269</v>
      </c>
      <c r="K546" s="24" t="s">
        <v>54</v>
      </c>
      <c r="L546" s="15">
        <v>-0.108427678154117</v>
      </c>
      <c r="M546" s="12">
        <v>27</v>
      </c>
      <c r="N546" s="15">
        <v>7.4192073858548604E-2</v>
      </c>
      <c r="O546" s="12">
        <v>27</v>
      </c>
      <c r="P546" s="15">
        <v>-6.0655164304672902E-2</v>
      </c>
      <c r="Q546" s="12">
        <v>32</v>
      </c>
      <c r="R546" s="7">
        <v>-7.09997014789229E-2</v>
      </c>
      <c r="S546" s="7">
        <v>7.8430756549854194E-2</v>
      </c>
      <c r="T546" s="15">
        <v>-5.41079989801556E-2</v>
      </c>
      <c r="U546" s="23">
        <v>5.2489089792965897</v>
      </c>
      <c r="V546" s="17">
        <v>28</v>
      </c>
      <c r="W546" s="20">
        <v>-0.13777075461242999</v>
      </c>
      <c r="X546" s="17">
        <v>25</v>
      </c>
      <c r="Y546" s="20">
        <v>-6.1942022507285803E-2</v>
      </c>
      <c r="Z546" s="17">
        <v>28</v>
      </c>
      <c r="AA546" s="22">
        <v>5.9364473715945154</v>
      </c>
      <c r="AB546" s="17">
        <v>26</v>
      </c>
      <c r="AC546" s="20">
        <v>0.193018788762223</v>
      </c>
      <c r="AD546" s="19">
        <v>30</v>
      </c>
      <c r="AE546" s="15">
        <v>-0.108427678154117</v>
      </c>
      <c r="AF546" s="16">
        <v>27</v>
      </c>
      <c r="AG546" s="6">
        <v>19</v>
      </c>
      <c r="AH546" s="15">
        <v>-2.7604379351614899E-2</v>
      </c>
      <c r="AI546" s="12">
        <v>18</v>
      </c>
      <c r="AJ546" s="15">
        <v>7.7379237810522902E-2</v>
      </c>
      <c r="AK546" s="12">
        <v>19</v>
      </c>
      <c r="AL546" s="15">
        <v>-0.15659758514767499</v>
      </c>
      <c r="AM546" s="12">
        <v>31</v>
      </c>
      <c r="AN546" s="15">
        <v>-7.09997014789229E-2</v>
      </c>
      <c r="AO546" s="15">
        <v>0.11245485906258</v>
      </c>
      <c r="AP546" s="15">
        <v>-0.12088482861609399</v>
      </c>
      <c r="AQ546" s="15">
        <v>9.5541841416480297E-2</v>
      </c>
      <c r="AR546" s="14">
        <v>30</v>
      </c>
      <c r="AS546" s="15">
        <v>1.45517793617479E-2</v>
      </c>
      <c r="AT546" s="12">
        <v>26</v>
      </c>
      <c r="AU546" s="20">
        <v>7.4192073858548604E-2</v>
      </c>
      <c r="AV546" s="21">
        <v>27</v>
      </c>
      <c r="AW546" s="6">
        <v>19</v>
      </c>
      <c r="AX546" s="20">
        <v>6.8837927973956395E-2</v>
      </c>
      <c r="AY546" s="17">
        <v>22</v>
      </c>
      <c r="AZ546" s="20">
        <v>0.14919842075542999</v>
      </c>
      <c r="BA546" s="17">
        <v>26</v>
      </c>
      <c r="BB546" s="20">
        <v>-1.61484743097444E-2</v>
      </c>
      <c r="BC546" s="17">
        <v>21</v>
      </c>
      <c r="BD546" s="20">
        <v>7.8430756549854194E-2</v>
      </c>
      <c r="BE546" s="20">
        <v>0.14448510038314799</v>
      </c>
      <c r="BF546" s="20">
        <v>-1.12765254052021E-3</v>
      </c>
      <c r="BG546" s="20">
        <v>8.2071715627134098E-2</v>
      </c>
      <c r="BH546" s="19">
        <v>29</v>
      </c>
      <c r="BI546" s="18">
        <v>-4.4630506873280802E-2</v>
      </c>
      <c r="BJ546" s="17">
        <v>28</v>
      </c>
      <c r="BK546" s="15">
        <v>-6.0655164304672902E-2</v>
      </c>
      <c r="BL546" s="16">
        <v>32</v>
      </c>
      <c r="BM546" s="6">
        <v>26</v>
      </c>
      <c r="BN546" s="15">
        <v>-4.1328447286858999E-2</v>
      </c>
      <c r="BO546" s="12">
        <v>27</v>
      </c>
      <c r="BP546" s="13">
        <v>-2.8188635093970502</v>
      </c>
      <c r="BQ546" s="13">
        <v>-0.75593279319358597</v>
      </c>
      <c r="BR546" s="13">
        <v>-3.0170343563893001</v>
      </c>
      <c r="BS546" s="13">
        <v>-19.966128851474</v>
      </c>
      <c r="BT546" s="13">
        <v>-3.7696226418824899</v>
      </c>
      <c r="BU546" s="15">
        <v>-5.41079989801556E-2</v>
      </c>
      <c r="BV546" s="15">
        <v>1.19306988977238E-2</v>
      </c>
      <c r="BW546" s="14">
        <v>17</v>
      </c>
      <c r="BX546" s="13">
        <v>-6.2163273349115702</v>
      </c>
      <c r="BY546" s="12">
        <v>25</v>
      </c>
      <c r="BZ546" s="13">
        <v>3.2735826622586202</v>
      </c>
      <c r="CA546" s="12">
        <v>9</v>
      </c>
      <c r="CB546" s="11" t="s">
        <v>15</v>
      </c>
      <c r="CC546" s="10">
        <v>5000</v>
      </c>
      <c r="CD546" s="10">
        <v>8</v>
      </c>
      <c r="CE546" s="3">
        <v>16</v>
      </c>
      <c r="CF546" s="3">
        <v>0</v>
      </c>
      <c r="CG546" s="3">
        <v>0</v>
      </c>
      <c r="CH546" s="3" t="s">
        <v>0</v>
      </c>
      <c r="CI546" s="9">
        <f t="shared" ref="CI546:CI609" si="17">CJ546-CK546+CL546</f>
        <v>-0.24327491631733841</v>
      </c>
      <c r="CJ546" s="8">
        <v>-0.10842767815411701</v>
      </c>
      <c r="CK546" s="8">
        <v>7.4192073858548563E-2</v>
      </c>
      <c r="CL546" s="8">
        <v>-6.0655164304672854E-2</v>
      </c>
    </row>
    <row r="547" spans="1:90">
      <c r="A547" s="1">
        <v>2006</v>
      </c>
      <c r="B547" s="16" t="s">
        <v>63</v>
      </c>
      <c r="C547" s="16" t="s">
        <v>63</v>
      </c>
      <c r="D547" s="16" t="s">
        <v>4</v>
      </c>
      <c r="E547" s="16" t="str">
        <f t="shared" si="16"/>
        <v>2006ATL</v>
      </c>
      <c r="F547" s="25">
        <v>7</v>
      </c>
      <c r="G547" s="15">
        <v>-5.491382406097782E-2</v>
      </c>
      <c r="H547" s="16">
        <v>20</v>
      </c>
      <c r="I547" s="6">
        <v>16</v>
      </c>
      <c r="J547" s="15">
        <v>-6.00646382541207E-2</v>
      </c>
      <c r="K547" s="24" t="s">
        <v>11</v>
      </c>
      <c r="L547" s="15">
        <v>3.6032265903193799E-3</v>
      </c>
      <c r="M547" s="12">
        <v>16</v>
      </c>
      <c r="N547" s="15">
        <v>1.2762741961301101E-2</v>
      </c>
      <c r="O547" s="12">
        <v>15</v>
      </c>
      <c r="P547" s="15">
        <v>-4.5754308689996102E-2</v>
      </c>
      <c r="Q547" s="12">
        <v>28</v>
      </c>
      <c r="R547" s="7">
        <v>2.25928711058247E-2</v>
      </c>
      <c r="S547" s="7">
        <v>4.5473114062915897E-2</v>
      </c>
      <c r="T547" s="15">
        <v>-3.71843952970295E-2</v>
      </c>
      <c r="U547" s="23">
        <v>7.6363904837485501</v>
      </c>
      <c r="V547" s="17">
        <v>17</v>
      </c>
      <c r="W547" s="20">
        <v>-6.5559623682701906E-2</v>
      </c>
      <c r="X547" s="17">
        <v>21</v>
      </c>
      <c r="Y547" s="20">
        <v>-8.0532418245526103E-4</v>
      </c>
      <c r="Z547" s="17">
        <v>17</v>
      </c>
      <c r="AA547" s="22">
        <v>6.8991160908976825</v>
      </c>
      <c r="AB547" s="17">
        <v>20</v>
      </c>
      <c r="AC547" s="20">
        <v>0.187114425402644</v>
      </c>
      <c r="AD547" s="19">
        <v>28</v>
      </c>
      <c r="AE547" s="15">
        <v>3.6032265903193799E-3</v>
      </c>
      <c r="AF547" s="16">
        <v>16</v>
      </c>
      <c r="AG547" s="6">
        <v>11</v>
      </c>
      <c r="AH547" s="15">
        <v>2.53845025785484E-2</v>
      </c>
      <c r="AI547" s="12">
        <v>16</v>
      </c>
      <c r="AJ547" s="15">
        <v>-2.8218441959502402E-2</v>
      </c>
      <c r="AK547" s="12">
        <v>26</v>
      </c>
      <c r="AL547" s="15">
        <v>9.2835311638995804E-2</v>
      </c>
      <c r="AM547" s="12">
        <v>6</v>
      </c>
      <c r="AN547" s="15">
        <v>2.25928711058247E-2</v>
      </c>
      <c r="AO547" s="15">
        <v>4.3956464802936898E-2</v>
      </c>
      <c r="AP547" s="15">
        <v>6.7727747498614294E-2</v>
      </c>
      <c r="AQ547" s="15">
        <v>8.6042920698203004E-2</v>
      </c>
      <c r="AR547" s="14">
        <v>29</v>
      </c>
      <c r="AS547" s="15">
        <v>6.4718695617742997E-3</v>
      </c>
      <c r="AT547" s="12">
        <v>21</v>
      </c>
      <c r="AU547" s="20">
        <v>1.2762741961301101E-2</v>
      </c>
      <c r="AV547" s="21">
        <v>15</v>
      </c>
      <c r="AW547" s="6">
        <v>25</v>
      </c>
      <c r="AX547" s="20">
        <v>6.1733382009509001E-2</v>
      </c>
      <c r="AY547" s="17">
        <v>21</v>
      </c>
      <c r="AZ547" s="20">
        <v>6.2920655039019696E-2</v>
      </c>
      <c r="BA547" s="17">
        <v>19</v>
      </c>
      <c r="BB547" s="20">
        <v>-4.6260996079264399E-2</v>
      </c>
      <c r="BC547" s="17">
        <v>14</v>
      </c>
      <c r="BD547" s="20">
        <v>4.5473114062915897E-2</v>
      </c>
      <c r="BE547" s="20">
        <v>0.13475813887420701</v>
      </c>
      <c r="BF547" s="20">
        <v>-5.9593775527194803E-2</v>
      </c>
      <c r="BG547" s="20">
        <v>6.2640413501826003E-2</v>
      </c>
      <c r="BH547" s="19">
        <v>22</v>
      </c>
      <c r="BI547" s="18">
        <v>8.8588940164114598E-3</v>
      </c>
      <c r="BJ547" s="17">
        <v>16</v>
      </c>
      <c r="BK547" s="15">
        <v>-4.5754308689996102E-2</v>
      </c>
      <c r="BL547" s="16">
        <v>28</v>
      </c>
      <c r="BM547" s="6">
        <v>6</v>
      </c>
      <c r="BN547" s="15">
        <v>-2.9210744251741302E-2</v>
      </c>
      <c r="BO547" s="12">
        <v>23</v>
      </c>
      <c r="BP547" s="13">
        <v>-14.646757787819199</v>
      </c>
      <c r="BQ547" s="13">
        <v>11.150001551749201</v>
      </c>
      <c r="BR547" s="13">
        <v>-7.5328727527571697</v>
      </c>
      <c r="BS547" s="13">
        <v>-11.1259526424074</v>
      </c>
      <c r="BT547" s="13">
        <v>-0.72157271376346199</v>
      </c>
      <c r="BU547" s="15">
        <v>-3.71843952970295E-2</v>
      </c>
      <c r="BV547" s="15">
        <v>1.80473336103056E-2</v>
      </c>
      <c r="BW547" s="14">
        <v>27</v>
      </c>
      <c r="BX547" s="13">
        <v>-3.0187537889596099</v>
      </c>
      <c r="BY547" s="12">
        <v>21</v>
      </c>
      <c r="BZ547" s="13">
        <v>4.2849566964832997</v>
      </c>
      <c r="CA547" s="12">
        <v>5</v>
      </c>
      <c r="CB547" s="11" t="s">
        <v>104</v>
      </c>
      <c r="CC547" s="10">
        <v>3000</v>
      </c>
      <c r="CD547" s="10">
        <v>8</v>
      </c>
      <c r="CE547" s="3">
        <v>16</v>
      </c>
      <c r="CF547" s="3">
        <v>0</v>
      </c>
      <c r="CG547" s="3">
        <v>0</v>
      </c>
      <c r="CH547" s="3" t="s">
        <v>0</v>
      </c>
      <c r="CI547" s="9">
        <f t="shared" si="17"/>
        <v>-5.4913824060977764E-2</v>
      </c>
      <c r="CJ547" s="8">
        <v>3.603226590319383E-3</v>
      </c>
      <c r="CK547" s="8">
        <v>1.2762741961301083E-2</v>
      </c>
      <c r="CL547" s="8">
        <v>-4.5754308689996061E-2</v>
      </c>
    </row>
    <row r="548" spans="1:90">
      <c r="A548" s="1">
        <v>2006</v>
      </c>
      <c r="B548" s="16" t="s">
        <v>55</v>
      </c>
      <c r="C548" s="16" t="s">
        <v>55</v>
      </c>
      <c r="D548" s="16" t="s">
        <v>20</v>
      </c>
      <c r="E548" s="16" t="str">
        <f t="shared" si="16"/>
        <v>2006BAL</v>
      </c>
      <c r="F548" s="25">
        <v>13</v>
      </c>
      <c r="G548" s="15">
        <v>0.2593320004785622</v>
      </c>
      <c r="H548" s="16">
        <v>2</v>
      </c>
      <c r="I548" s="6">
        <v>19</v>
      </c>
      <c r="J548" s="15">
        <v>0.25794331915844448</v>
      </c>
      <c r="K548" s="24" t="s">
        <v>16</v>
      </c>
      <c r="L548" s="15">
        <v>5.77338940916292E-3</v>
      </c>
      <c r="M548" s="12">
        <v>14</v>
      </c>
      <c r="N548" s="15">
        <v>-0.21505661634031301</v>
      </c>
      <c r="O548" s="12">
        <v>1</v>
      </c>
      <c r="P548" s="15">
        <v>3.8501994729086303E-2</v>
      </c>
      <c r="Q548" s="12">
        <v>4</v>
      </c>
      <c r="R548" s="7">
        <v>1.5525373154516801E-2</v>
      </c>
      <c r="S548" s="7">
        <v>-0.21220665919931</v>
      </c>
      <c r="T548" s="15">
        <v>3.0211286804617699E-2</v>
      </c>
      <c r="U548" s="23">
        <v>11.578400663081901</v>
      </c>
      <c r="V548" s="17">
        <v>3</v>
      </c>
      <c r="W548" s="20">
        <v>0.30417528633000201</v>
      </c>
      <c r="X548" s="17">
        <v>1</v>
      </c>
      <c r="Y548" s="20">
        <v>-1.1292544400006399E-2</v>
      </c>
      <c r="Z548" s="17">
        <v>22</v>
      </c>
      <c r="AA548" s="22">
        <v>12.574413550386984</v>
      </c>
      <c r="AB548" s="17">
        <v>1</v>
      </c>
      <c r="AC548" s="20">
        <v>0.14317647282595</v>
      </c>
      <c r="AD548" s="19">
        <v>20</v>
      </c>
      <c r="AE548" s="15">
        <v>5.77338940916292E-3</v>
      </c>
      <c r="AF548" s="16">
        <v>14</v>
      </c>
      <c r="AG548" s="6">
        <v>26</v>
      </c>
      <c r="AH548" s="15">
        <v>5.20063902665127E-2</v>
      </c>
      <c r="AI548" s="12">
        <v>12</v>
      </c>
      <c r="AJ548" s="15">
        <v>0.32263787544161099</v>
      </c>
      <c r="AK548" s="12">
        <v>5</v>
      </c>
      <c r="AL548" s="15">
        <v>-0.14412775783620299</v>
      </c>
      <c r="AM548" s="12">
        <v>30</v>
      </c>
      <c r="AN548" s="15">
        <v>1.5525373154516801E-2</v>
      </c>
      <c r="AO548" s="15">
        <v>0.336473013970364</v>
      </c>
      <c r="AP548" s="15">
        <v>-0.13473073401025801</v>
      </c>
      <c r="AQ548" s="15">
        <v>2.6480041219344101E-2</v>
      </c>
      <c r="AR548" s="14">
        <v>1</v>
      </c>
      <c r="AS548" s="15">
        <v>6.3509325801644296E-3</v>
      </c>
      <c r="AT548" s="12">
        <v>20</v>
      </c>
      <c r="AU548" s="20">
        <v>-0.21505661634031301</v>
      </c>
      <c r="AV548" s="21">
        <v>1</v>
      </c>
      <c r="AW548" s="6">
        <v>7</v>
      </c>
      <c r="AX548" s="20">
        <v>-0.21796948460384899</v>
      </c>
      <c r="AY548" s="17">
        <v>1</v>
      </c>
      <c r="AZ548" s="20">
        <v>-0.196899000149998</v>
      </c>
      <c r="BA548" s="17">
        <v>3</v>
      </c>
      <c r="BB548" s="20">
        <v>-0.24263663836569599</v>
      </c>
      <c r="BC548" s="17">
        <v>2</v>
      </c>
      <c r="BD548" s="20">
        <v>-0.21220665919931</v>
      </c>
      <c r="BE548" s="20">
        <v>-0.19886586709013501</v>
      </c>
      <c r="BF548" s="20">
        <v>-0.23247029603085501</v>
      </c>
      <c r="BG548" s="20">
        <v>6.6151709974808195E-2</v>
      </c>
      <c r="BH548" s="19">
        <v>24</v>
      </c>
      <c r="BI548" s="18">
        <v>-8.2794991231073395E-3</v>
      </c>
      <c r="BJ548" s="17">
        <v>19</v>
      </c>
      <c r="BK548" s="15">
        <v>3.8501994729086303E-2</v>
      </c>
      <c r="BL548" s="16">
        <v>4</v>
      </c>
      <c r="BM548" s="6">
        <v>15</v>
      </c>
      <c r="BN548" s="15">
        <v>3.4199411459640602E-2</v>
      </c>
      <c r="BO548" s="12">
        <v>9</v>
      </c>
      <c r="BP548" s="13">
        <v>8.9949071731391008</v>
      </c>
      <c r="BQ548" s="13">
        <v>3.1614761966254199</v>
      </c>
      <c r="BR548" s="13">
        <v>3.9166522680195599</v>
      </c>
      <c r="BS548" s="13">
        <v>5.2623481027421599</v>
      </c>
      <c r="BT548" s="13">
        <v>-2.0843863759830898</v>
      </c>
      <c r="BU548" s="15">
        <v>3.0211286804617699E-2</v>
      </c>
      <c r="BV548" s="15">
        <v>9.1510356507714906E-3</v>
      </c>
      <c r="BW548" s="14">
        <v>8</v>
      </c>
      <c r="BX548" s="13">
        <v>-4.2769242021077796</v>
      </c>
      <c r="BY548" s="12">
        <v>23</v>
      </c>
      <c r="BZ548" s="13">
        <v>-4.1453539622342896</v>
      </c>
      <c r="CA548" s="12">
        <v>31</v>
      </c>
      <c r="CB548" s="11" t="s">
        <v>105</v>
      </c>
      <c r="CC548" s="10">
        <v>2500</v>
      </c>
      <c r="CD548" s="10">
        <v>8</v>
      </c>
      <c r="CE548" s="3">
        <v>17</v>
      </c>
      <c r="CF548" s="3" t="s">
        <v>7</v>
      </c>
      <c r="CG548" s="3">
        <v>2</v>
      </c>
      <c r="CH548" s="3" t="s">
        <v>6</v>
      </c>
      <c r="CI548" s="9">
        <f t="shared" si="17"/>
        <v>0.2655161719207364</v>
      </c>
      <c r="CJ548" s="8">
        <v>-1.3904731193682169E-2</v>
      </c>
      <c r="CK548" s="8">
        <v>-0.23433268895078058</v>
      </c>
      <c r="CL548" s="8">
        <v>4.5088214163637973E-2</v>
      </c>
    </row>
    <row r="549" spans="1:90">
      <c r="A549" s="1">
        <v>2006</v>
      </c>
      <c r="B549" s="16" t="s">
        <v>60</v>
      </c>
      <c r="C549" s="16" t="s">
        <v>60</v>
      </c>
      <c r="D549" s="16" t="s">
        <v>20</v>
      </c>
      <c r="E549" s="16" t="str">
        <f t="shared" si="16"/>
        <v>2006BUF</v>
      </c>
      <c r="F549" s="25">
        <v>7</v>
      </c>
      <c r="G549" s="15">
        <v>-2.68270192241193E-2</v>
      </c>
      <c r="H549" s="16">
        <v>17</v>
      </c>
      <c r="I549" s="6">
        <v>25</v>
      </c>
      <c r="J549" s="15">
        <v>-0.1121790283433779</v>
      </c>
      <c r="K549" s="24" t="s">
        <v>11</v>
      </c>
      <c r="L549" s="15">
        <v>-8.1652793603066098E-2</v>
      </c>
      <c r="M549" s="12">
        <v>23</v>
      </c>
      <c r="N549" s="15">
        <v>1.6280061641128898E-2</v>
      </c>
      <c r="O549" s="12">
        <v>17</v>
      </c>
      <c r="P549" s="15">
        <v>7.1105836020075697E-2</v>
      </c>
      <c r="Q549" s="12">
        <v>2</v>
      </c>
      <c r="R549" s="7">
        <v>-0.11078185632752099</v>
      </c>
      <c r="S549" s="7">
        <v>6.72905305076546E-2</v>
      </c>
      <c r="T549" s="15">
        <v>6.5893358491797699E-2</v>
      </c>
      <c r="U549" s="23">
        <v>7.7045283076579301</v>
      </c>
      <c r="V549" s="17">
        <v>16</v>
      </c>
      <c r="W549" s="20">
        <v>2.4077698869704699E-2</v>
      </c>
      <c r="X549" s="17">
        <v>17</v>
      </c>
      <c r="Y549" s="20">
        <v>6.6176930122787206E-2</v>
      </c>
      <c r="Z549" s="17">
        <v>2</v>
      </c>
      <c r="AA549" s="22">
        <v>7.6584137610435645</v>
      </c>
      <c r="AB549" s="17">
        <v>17</v>
      </c>
      <c r="AC549" s="20">
        <v>0.109700563770086</v>
      </c>
      <c r="AD549" s="19">
        <v>8</v>
      </c>
      <c r="AE549" s="15">
        <v>-8.1652793603066098E-2</v>
      </c>
      <c r="AF549" s="16">
        <v>23</v>
      </c>
      <c r="AG549" s="6">
        <v>28</v>
      </c>
      <c r="AH549" s="15">
        <v>-5.9406447145634499E-2</v>
      </c>
      <c r="AI549" s="12">
        <v>23</v>
      </c>
      <c r="AJ549" s="15">
        <v>9.0182914746246901E-2</v>
      </c>
      <c r="AK549" s="12">
        <v>16</v>
      </c>
      <c r="AL549" s="15">
        <v>-0.109785886631781</v>
      </c>
      <c r="AM549" s="12">
        <v>25</v>
      </c>
      <c r="AN549" s="15">
        <v>-0.11078185632752099</v>
      </c>
      <c r="AO549" s="15">
        <v>2.0986037880268999E-2</v>
      </c>
      <c r="AP549" s="15">
        <v>-0.116461544769175</v>
      </c>
      <c r="AQ549" s="15">
        <v>4.9071007416345402E-2</v>
      </c>
      <c r="AR549" s="14">
        <v>9</v>
      </c>
      <c r="AS549" s="15">
        <v>-3.8953105785455799E-2</v>
      </c>
      <c r="AT549" s="12">
        <v>1</v>
      </c>
      <c r="AU549" s="20">
        <v>1.6280061641128898E-2</v>
      </c>
      <c r="AV549" s="21">
        <v>17</v>
      </c>
      <c r="AW549" s="6">
        <v>27</v>
      </c>
      <c r="AX549" s="20">
        <v>-1.20870792506813E-3</v>
      </c>
      <c r="AY549" s="17">
        <v>12</v>
      </c>
      <c r="AZ549" s="20">
        <v>-5.1214934596811999E-2</v>
      </c>
      <c r="BA549" s="17">
        <v>6</v>
      </c>
      <c r="BB549" s="20">
        <v>9.3528725742564905E-2</v>
      </c>
      <c r="BC549" s="17">
        <v>29</v>
      </c>
      <c r="BD549" s="20">
        <v>6.72905305076546E-2</v>
      </c>
      <c r="BE549" s="20">
        <v>3.324365020654E-2</v>
      </c>
      <c r="BF549" s="20">
        <v>0.106257508308658</v>
      </c>
      <c r="BG549" s="20">
        <v>4.3376335313437903E-2</v>
      </c>
      <c r="BH549" s="19">
        <v>7</v>
      </c>
      <c r="BI549" s="18">
        <v>1.52458301110637E-2</v>
      </c>
      <c r="BJ549" s="17">
        <v>13</v>
      </c>
      <c r="BK549" s="15">
        <v>7.1105836020075697E-2</v>
      </c>
      <c r="BL549" s="16">
        <v>2</v>
      </c>
      <c r="BM549" s="6">
        <v>1</v>
      </c>
      <c r="BN549" s="15">
        <v>8.2275438090271102E-2</v>
      </c>
      <c r="BO549" s="12">
        <v>1</v>
      </c>
      <c r="BP549" s="13">
        <v>8.7040238743652605</v>
      </c>
      <c r="BQ549" s="13">
        <v>-3.1623907539121201</v>
      </c>
      <c r="BR549" s="13">
        <v>7.3541097075621096</v>
      </c>
      <c r="BS549" s="13">
        <v>16.086836589057501</v>
      </c>
      <c r="BT549" s="13">
        <v>6.5703385929650997</v>
      </c>
      <c r="BU549" s="15">
        <v>6.5893358491797699E-2</v>
      </c>
      <c r="BV549" s="15">
        <v>1.13331408056882E-2</v>
      </c>
      <c r="BW549" s="14">
        <v>13</v>
      </c>
      <c r="BX549" s="13">
        <v>-2.7974310487467902</v>
      </c>
      <c r="BY549" s="12">
        <v>19</v>
      </c>
      <c r="BZ549" s="13">
        <v>-2.6062387641390199</v>
      </c>
      <c r="CA549" s="12">
        <v>24</v>
      </c>
      <c r="CB549" s="11" t="s">
        <v>33</v>
      </c>
      <c r="CC549" s="10">
        <v>10000</v>
      </c>
      <c r="CD549" s="10">
        <v>7</v>
      </c>
      <c r="CE549" s="3">
        <v>16</v>
      </c>
      <c r="CF549" s="3">
        <v>0</v>
      </c>
      <c r="CG549" s="3">
        <v>0</v>
      </c>
      <c r="CH549" s="3" t="s">
        <v>0</v>
      </c>
      <c r="CI549" s="9">
        <f t="shared" si="17"/>
        <v>-2.6827019224119258E-2</v>
      </c>
      <c r="CJ549" s="8">
        <v>-8.1652793603066071E-2</v>
      </c>
      <c r="CK549" s="8">
        <v>1.6280061641128891E-2</v>
      </c>
      <c r="CL549" s="8">
        <v>7.1105836020075697E-2</v>
      </c>
    </row>
    <row r="550" spans="1:90">
      <c r="A550" s="1">
        <v>2006</v>
      </c>
      <c r="B550" s="16" t="s">
        <v>101</v>
      </c>
      <c r="C550" s="16" t="s">
        <v>101</v>
      </c>
      <c r="D550" s="16" t="s">
        <v>4</v>
      </c>
      <c r="E550" s="16" t="str">
        <f t="shared" si="16"/>
        <v>2006CAR</v>
      </c>
      <c r="F550" s="25">
        <v>8</v>
      </c>
      <c r="G550" s="15">
        <v>4.0813743179072902E-2</v>
      </c>
      <c r="H550" s="16">
        <v>14</v>
      </c>
      <c r="I550" s="6">
        <v>10</v>
      </c>
      <c r="J550" s="15">
        <v>3.7360041680952021E-3</v>
      </c>
      <c r="K550" s="24" t="s">
        <v>3</v>
      </c>
      <c r="L550" s="15">
        <v>-2.1600625839576001E-2</v>
      </c>
      <c r="M550" s="12">
        <v>17</v>
      </c>
      <c r="N550" s="15">
        <v>-9.4877095334755204E-2</v>
      </c>
      <c r="O550" s="12">
        <v>5</v>
      </c>
      <c r="P550" s="15">
        <v>-3.2462726316106298E-2</v>
      </c>
      <c r="Q550" s="12">
        <v>24</v>
      </c>
      <c r="R550" s="7">
        <v>-9.6158343798647995E-3</v>
      </c>
      <c r="S550" s="7">
        <v>-3.99071170686481E-2</v>
      </c>
      <c r="T550" s="15">
        <v>-2.6555278520688098E-2</v>
      </c>
      <c r="U550" s="23">
        <v>8.0339514985291096</v>
      </c>
      <c r="V550" s="17">
        <v>15</v>
      </c>
      <c r="W550" s="20">
        <v>7.5874635371927707E-2</v>
      </c>
      <c r="X550" s="17">
        <v>10</v>
      </c>
      <c r="Y550" s="20">
        <v>-2.34235840598759E-3</v>
      </c>
      <c r="Z550" s="17">
        <v>18</v>
      </c>
      <c r="AA550" s="22">
        <v>6.8699742074676431</v>
      </c>
      <c r="AB550" s="17">
        <v>21</v>
      </c>
      <c r="AC550" s="20">
        <v>0.13774730376927999</v>
      </c>
      <c r="AD550" s="19">
        <v>17</v>
      </c>
      <c r="AE550" s="15">
        <v>-2.1600625839576001E-2</v>
      </c>
      <c r="AF550" s="16">
        <v>17</v>
      </c>
      <c r="AG550" s="6">
        <v>14</v>
      </c>
      <c r="AH550" s="15">
        <v>-3.0765222865548301E-2</v>
      </c>
      <c r="AI550" s="12">
        <v>19</v>
      </c>
      <c r="AJ550" s="15">
        <v>5.1489274759949299E-2</v>
      </c>
      <c r="AK550" s="12">
        <v>21</v>
      </c>
      <c r="AL550" s="15">
        <v>-1.27827676262508E-2</v>
      </c>
      <c r="AM550" s="12">
        <v>17</v>
      </c>
      <c r="AN550" s="15">
        <v>-9.6158343798647995E-3</v>
      </c>
      <c r="AO550" s="15">
        <v>8.5142554750733401E-2</v>
      </c>
      <c r="AP550" s="15">
        <v>-2.9663136660444098E-2</v>
      </c>
      <c r="AQ550" s="15">
        <v>5.6384919226232101E-2</v>
      </c>
      <c r="AR550" s="14">
        <v>13</v>
      </c>
      <c r="AS550" s="15">
        <v>9.0331371712649693E-3</v>
      </c>
      <c r="AT550" s="12">
        <v>24</v>
      </c>
      <c r="AU550" s="20">
        <v>-9.4877095334755204E-2</v>
      </c>
      <c r="AV550" s="21">
        <v>5</v>
      </c>
      <c r="AW550" s="6">
        <v>2</v>
      </c>
      <c r="AX550" s="20">
        <v>-0.13589637699804599</v>
      </c>
      <c r="AY550" s="17">
        <v>3</v>
      </c>
      <c r="AZ550" s="20">
        <v>-4.8041571297631397E-2</v>
      </c>
      <c r="BA550" s="17">
        <v>7</v>
      </c>
      <c r="BB550" s="20">
        <v>-0.15291592580909599</v>
      </c>
      <c r="BC550" s="17">
        <v>6</v>
      </c>
      <c r="BD550" s="20">
        <v>-3.99071170686481E-2</v>
      </c>
      <c r="BE550" s="20">
        <v>2.2502931467446901E-2</v>
      </c>
      <c r="BF550" s="20">
        <v>-0.117245981132829</v>
      </c>
      <c r="BG550" s="20">
        <v>7.6224979048416602E-2</v>
      </c>
      <c r="BH550" s="19">
        <v>28</v>
      </c>
      <c r="BI550" s="18">
        <v>1.5702599066019601E-2</v>
      </c>
      <c r="BJ550" s="17">
        <v>12</v>
      </c>
      <c r="BK550" s="15">
        <v>-3.2462726316106298E-2</v>
      </c>
      <c r="BL550" s="16">
        <v>24</v>
      </c>
      <c r="BM550" s="6">
        <v>5</v>
      </c>
      <c r="BN550" s="15">
        <v>-2.9256518760570002E-2</v>
      </c>
      <c r="BO550" s="12">
        <v>24</v>
      </c>
      <c r="BP550" s="13">
        <v>11.460084012598101</v>
      </c>
      <c r="BQ550" s="13">
        <v>-2.92574593668779</v>
      </c>
      <c r="BR550" s="13">
        <v>-10.2141373203392</v>
      </c>
      <c r="BS550" s="13">
        <v>0.78955843324992303</v>
      </c>
      <c r="BT550" s="13">
        <v>-15.341122346874201</v>
      </c>
      <c r="BU550" s="15">
        <v>-2.6555278520688098E-2</v>
      </c>
      <c r="BV550" s="15">
        <v>1.51922895865262E-2</v>
      </c>
      <c r="BW550" s="14">
        <v>25</v>
      </c>
      <c r="BX550" s="13">
        <v>-2.1668179174062199</v>
      </c>
      <c r="BY550" s="12">
        <v>17</v>
      </c>
      <c r="BZ550" s="13">
        <v>2.95372389770912</v>
      </c>
      <c r="CA550" s="12">
        <v>12</v>
      </c>
      <c r="CB550" s="11" t="s">
        <v>104</v>
      </c>
      <c r="CC550" s="10">
        <v>1300</v>
      </c>
      <c r="CD550" s="10">
        <v>10</v>
      </c>
      <c r="CE550" s="3">
        <v>16</v>
      </c>
      <c r="CF550" s="3">
        <v>0</v>
      </c>
      <c r="CG550" s="3">
        <v>0</v>
      </c>
      <c r="CH550" s="3" t="s">
        <v>0</v>
      </c>
      <c r="CI550" s="9">
        <f t="shared" si="17"/>
        <v>4.0813743179072895E-2</v>
      </c>
      <c r="CJ550" s="8">
        <v>-2.1600625839576001E-2</v>
      </c>
      <c r="CK550" s="8">
        <v>-9.4877095334755232E-2</v>
      </c>
      <c r="CL550" s="8">
        <v>-3.2462726316106333E-2</v>
      </c>
    </row>
    <row r="551" spans="1:90">
      <c r="A551" s="1">
        <v>2006</v>
      </c>
      <c r="B551" s="16" t="s">
        <v>59</v>
      </c>
      <c r="C551" s="16" t="s">
        <v>59</v>
      </c>
      <c r="D551" s="16" t="s">
        <v>4</v>
      </c>
      <c r="E551" s="16" t="str">
        <f t="shared" si="16"/>
        <v>2006CHI</v>
      </c>
      <c r="F551" s="25">
        <v>13</v>
      </c>
      <c r="G551" s="15">
        <v>0.24618902071741469</v>
      </c>
      <c r="H551" s="16">
        <v>3</v>
      </c>
      <c r="I551" s="6">
        <v>18</v>
      </c>
      <c r="J551" s="15">
        <v>0.29809073913079287</v>
      </c>
      <c r="K551" s="24" t="s">
        <v>16</v>
      </c>
      <c r="L551" s="15">
        <v>-4.3587968136166097E-2</v>
      </c>
      <c r="M551" s="12">
        <v>20</v>
      </c>
      <c r="N551" s="15">
        <v>-0.202795407799086</v>
      </c>
      <c r="O551" s="12">
        <v>2</v>
      </c>
      <c r="P551" s="15">
        <v>8.69815810544948E-2</v>
      </c>
      <c r="Q551" s="12">
        <v>1</v>
      </c>
      <c r="R551" s="7">
        <v>-3.1326403249785501E-2</v>
      </c>
      <c r="S551" s="7">
        <v>-0.24566651528067099</v>
      </c>
      <c r="T551" s="15">
        <v>8.3750627099907396E-2</v>
      </c>
      <c r="U551" s="23">
        <v>11.1230039682517</v>
      </c>
      <c r="V551" s="17">
        <v>5</v>
      </c>
      <c r="W551" s="20">
        <v>0.188969377748442</v>
      </c>
      <c r="X551" s="17">
        <v>5</v>
      </c>
      <c r="Y551" s="20">
        <v>-7.9853410792232807E-2</v>
      </c>
      <c r="Z551" s="17">
        <v>31</v>
      </c>
      <c r="AA551" s="22">
        <v>12.464935577280695</v>
      </c>
      <c r="AB551" s="17">
        <v>2</v>
      </c>
      <c r="AC551" s="20">
        <v>0.24310457672871599</v>
      </c>
      <c r="AD551" s="19">
        <v>31</v>
      </c>
      <c r="AE551" s="15">
        <v>-4.3587968136166097E-2</v>
      </c>
      <c r="AF551" s="16">
        <v>20</v>
      </c>
      <c r="AG551" s="6">
        <v>31</v>
      </c>
      <c r="AH551" s="15">
        <v>-7.2039196034831193E-2</v>
      </c>
      <c r="AI551" s="12">
        <v>24</v>
      </c>
      <c r="AJ551" s="15">
        <v>1.3276959685113599E-2</v>
      </c>
      <c r="AK551" s="12">
        <v>24</v>
      </c>
      <c r="AL551" s="15">
        <v>1.04910751005848E-2</v>
      </c>
      <c r="AM551" s="12">
        <v>12</v>
      </c>
      <c r="AN551" s="15">
        <v>-3.1326403249785501E-2</v>
      </c>
      <c r="AO551" s="15">
        <v>3.38385492711211E-2</v>
      </c>
      <c r="AP551" s="15">
        <v>3.0669373407143201E-2</v>
      </c>
      <c r="AQ551" s="15">
        <v>0.128826886939827</v>
      </c>
      <c r="AR551" s="14">
        <v>32</v>
      </c>
      <c r="AS551" s="15">
        <v>1.543113847237E-2</v>
      </c>
      <c r="AT551" s="12">
        <v>27</v>
      </c>
      <c r="AU551" s="20">
        <v>-0.202795407799086</v>
      </c>
      <c r="AV551" s="21">
        <v>2</v>
      </c>
      <c r="AW551" s="6">
        <v>1</v>
      </c>
      <c r="AX551" s="20">
        <v>-0.188573163241047</v>
      </c>
      <c r="AY551" s="17">
        <v>2</v>
      </c>
      <c r="AZ551" s="20">
        <v>-0.20879924277845799</v>
      </c>
      <c r="BA551" s="17">
        <v>1</v>
      </c>
      <c r="BB551" s="20">
        <v>-0.19464112061984101</v>
      </c>
      <c r="BC551" s="17">
        <v>4</v>
      </c>
      <c r="BD551" s="20">
        <v>-0.24566651528067099</v>
      </c>
      <c r="BE551" s="20">
        <v>-0.24316394129226901</v>
      </c>
      <c r="BF551" s="20">
        <v>-0.24906546063124399</v>
      </c>
      <c r="BG551" s="20">
        <v>4.8114897938167298E-2</v>
      </c>
      <c r="BH551" s="19">
        <v>10</v>
      </c>
      <c r="BI551" s="18">
        <v>-5.9639037588902398E-2</v>
      </c>
      <c r="BJ551" s="17">
        <v>30</v>
      </c>
      <c r="BK551" s="15">
        <v>8.69815810544948E-2</v>
      </c>
      <c r="BL551" s="16">
        <v>1</v>
      </c>
      <c r="BM551" s="6">
        <v>27</v>
      </c>
      <c r="BN551" s="15">
        <v>7.24354105422262E-2</v>
      </c>
      <c r="BO551" s="12">
        <v>2</v>
      </c>
      <c r="BP551" s="13">
        <v>8.8314419512276903</v>
      </c>
      <c r="BQ551" s="13">
        <v>17.199088101159301</v>
      </c>
      <c r="BR551" s="13">
        <v>3.77553725756127</v>
      </c>
      <c r="BS551" s="13">
        <v>1.9812344018866199</v>
      </c>
      <c r="BT551" s="13">
        <v>11.7034888154125</v>
      </c>
      <c r="BU551" s="15">
        <v>8.3750627099907396E-2</v>
      </c>
      <c r="BV551" s="15">
        <v>2.3558135022003501E-2</v>
      </c>
      <c r="BW551" s="14">
        <v>31</v>
      </c>
      <c r="BX551" s="13">
        <v>11.607710260746</v>
      </c>
      <c r="BY551" s="12">
        <v>3</v>
      </c>
      <c r="BZ551" s="13">
        <v>-1.6154769772937001</v>
      </c>
      <c r="CA551" s="12">
        <v>21</v>
      </c>
      <c r="CB551" s="11" t="s">
        <v>106</v>
      </c>
      <c r="CC551" s="10">
        <v>1600</v>
      </c>
      <c r="CD551" s="10">
        <v>9</v>
      </c>
      <c r="CE551" s="3">
        <v>19</v>
      </c>
      <c r="CF551" s="3" t="s">
        <v>7</v>
      </c>
      <c r="CG551" s="3">
        <v>1</v>
      </c>
      <c r="CH551" s="3" t="s">
        <v>57</v>
      </c>
      <c r="CI551" s="9">
        <f t="shared" si="17"/>
        <v>0.22423499508195249</v>
      </c>
      <c r="CJ551" s="8">
        <v>-4.7373279681701623E-2</v>
      </c>
      <c r="CK551" s="8">
        <v>-0.17667138293872092</v>
      </c>
      <c r="CL551" s="8">
        <v>9.4936891824933187E-2</v>
      </c>
    </row>
    <row r="552" spans="1:90">
      <c r="A552" s="1">
        <v>2006</v>
      </c>
      <c r="B552" s="16" t="s">
        <v>58</v>
      </c>
      <c r="C552" s="16" t="s">
        <v>58</v>
      </c>
      <c r="D552" s="16" t="s">
        <v>20</v>
      </c>
      <c r="E552" s="16" t="str">
        <f t="shared" si="16"/>
        <v>2006CIN</v>
      </c>
      <c r="F552" s="25">
        <v>8</v>
      </c>
      <c r="G552" s="15">
        <v>7.0185272197937021E-2</v>
      </c>
      <c r="H552" s="16">
        <v>12</v>
      </c>
      <c r="I552" s="6">
        <v>7</v>
      </c>
      <c r="J552" s="15">
        <v>2.3795841657591695E-2</v>
      </c>
      <c r="K552" s="24" t="s">
        <v>3</v>
      </c>
      <c r="L552" s="15">
        <v>0.12920405870781801</v>
      </c>
      <c r="M552" s="12">
        <v>4</v>
      </c>
      <c r="N552" s="15">
        <v>7.2788048456501095E-2</v>
      </c>
      <c r="O552" s="12">
        <v>26</v>
      </c>
      <c r="P552" s="15">
        <v>1.37692619466201E-2</v>
      </c>
      <c r="Q552" s="12">
        <v>12</v>
      </c>
      <c r="R552" s="7">
        <v>0.112293407391515</v>
      </c>
      <c r="S552" s="7">
        <v>9.8147825964742905E-2</v>
      </c>
      <c r="T552" s="15">
        <v>9.6502602308196003E-3</v>
      </c>
      <c r="U552" s="23">
        <v>8.4894163894061094</v>
      </c>
      <c r="V552" s="17">
        <v>11</v>
      </c>
      <c r="W552" s="20">
        <v>6.7157728300130906E-2</v>
      </c>
      <c r="X552" s="17">
        <v>11</v>
      </c>
      <c r="Y552" s="20">
        <v>4.3944909841580802E-2</v>
      </c>
      <c r="Z552" s="17">
        <v>4</v>
      </c>
      <c r="AA552" s="22">
        <v>9.1695215784354325</v>
      </c>
      <c r="AB552" s="17">
        <v>10</v>
      </c>
      <c r="AC552" s="20">
        <v>8.6658572019475494E-2</v>
      </c>
      <c r="AD552" s="19">
        <v>5</v>
      </c>
      <c r="AE552" s="15">
        <v>0.12920405870781801</v>
      </c>
      <c r="AF552" s="16">
        <v>4</v>
      </c>
      <c r="AG552" s="6">
        <v>4</v>
      </c>
      <c r="AH552" s="15">
        <v>0.144260283190424</v>
      </c>
      <c r="AI552" s="12">
        <v>4</v>
      </c>
      <c r="AJ552" s="15">
        <v>0.39646848385630401</v>
      </c>
      <c r="AK552" s="12">
        <v>2</v>
      </c>
      <c r="AL552" s="15">
        <v>-1.94153712841783E-2</v>
      </c>
      <c r="AM552" s="12">
        <v>18</v>
      </c>
      <c r="AN552" s="15">
        <v>0.112293407391515</v>
      </c>
      <c r="AO552" s="15">
        <v>0.34348804552331103</v>
      </c>
      <c r="AP552" s="15">
        <v>-1.1481290030347299E-3</v>
      </c>
      <c r="AQ552" s="15">
        <v>6.7437059279072106E-2</v>
      </c>
      <c r="AR552" s="14">
        <v>19</v>
      </c>
      <c r="AS552" s="15">
        <v>-3.2456060295570799E-2</v>
      </c>
      <c r="AT552" s="12">
        <v>3</v>
      </c>
      <c r="AU552" s="20">
        <v>7.2788048456501095E-2</v>
      </c>
      <c r="AV552" s="21">
        <v>26</v>
      </c>
      <c r="AW552" s="6">
        <v>20</v>
      </c>
      <c r="AX552" s="20">
        <v>9.0704635823054297E-2</v>
      </c>
      <c r="AY552" s="17">
        <v>28</v>
      </c>
      <c r="AZ552" s="20">
        <v>0.15709461028782001</v>
      </c>
      <c r="BA552" s="17">
        <v>27</v>
      </c>
      <c r="BB552" s="20">
        <v>-3.43891155292399E-2</v>
      </c>
      <c r="BC552" s="17">
        <v>18</v>
      </c>
      <c r="BD552" s="20">
        <v>9.8147825964742905E-2</v>
      </c>
      <c r="BE552" s="20">
        <v>0.21131093502516901</v>
      </c>
      <c r="BF552" s="20">
        <v>-4.5714061336180598E-2</v>
      </c>
      <c r="BG552" s="20">
        <v>6.2370878653351898E-2</v>
      </c>
      <c r="BH552" s="19">
        <v>21</v>
      </c>
      <c r="BI552" s="18">
        <v>1.1678868987018099E-2</v>
      </c>
      <c r="BJ552" s="17">
        <v>15</v>
      </c>
      <c r="BK552" s="15">
        <v>1.37692619466201E-2</v>
      </c>
      <c r="BL552" s="16">
        <v>12</v>
      </c>
      <c r="BM552" s="6">
        <v>14</v>
      </c>
      <c r="BN552" s="15">
        <v>1.3602080932761201E-2</v>
      </c>
      <c r="BO552" s="12">
        <v>15</v>
      </c>
      <c r="BP552" s="13">
        <v>2.239282359278</v>
      </c>
      <c r="BQ552" s="13">
        <v>6.01515625562031</v>
      </c>
      <c r="BR552" s="13">
        <v>-7.6550945402868003</v>
      </c>
      <c r="BS552" s="13">
        <v>9.7074277244182205</v>
      </c>
      <c r="BT552" s="13">
        <v>-3.4221408257196901</v>
      </c>
      <c r="BU552" s="15">
        <v>9.6502602308196003E-3</v>
      </c>
      <c r="BV552" s="15">
        <v>5.1972533086501096E-3</v>
      </c>
      <c r="BW552" s="14">
        <v>1</v>
      </c>
      <c r="BX552" s="13">
        <v>3.1733627658160102</v>
      </c>
      <c r="BY552" s="12">
        <v>13</v>
      </c>
      <c r="BZ552" s="13">
        <v>-2.0595008579002401</v>
      </c>
      <c r="CA552" s="12">
        <v>23</v>
      </c>
      <c r="CB552" s="11" t="s">
        <v>105</v>
      </c>
      <c r="CC552" s="10">
        <v>1500</v>
      </c>
      <c r="CD552" s="10">
        <v>9</v>
      </c>
      <c r="CE552" s="3">
        <v>16</v>
      </c>
      <c r="CF552" s="3">
        <v>0</v>
      </c>
      <c r="CG552" s="3">
        <v>0</v>
      </c>
      <c r="CH552" s="3" t="s">
        <v>0</v>
      </c>
      <c r="CI552" s="9">
        <f t="shared" si="17"/>
        <v>7.0185272197937409E-2</v>
      </c>
      <c r="CJ552" s="8">
        <v>0.1292040587078184</v>
      </c>
      <c r="CK552" s="8">
        <v>7.2788048456501067E-2</v>
      </c>
      <c r="CL552" s="8">
        <v>1.3769261946620081E-2</v>
      </c>
    </row>
    <row r="553" spans="1:90">
      <c r="A553" s="1">
        <v>2006</v>
      </c>
      <c r="B553" s="16" t="s">
        <v>102</v>
      </c>
      <c r="C553" s="16" t="s">
        <v>102</v>
      </c>
      <c r="D553" s="16" t="s">
        <v>20</v>
      </c>
      <c r="E553" s="16" t="str">
        <f t="shared" si="16"/>
        <v>2006CLE</v>
      </c>
      <c r="F553" s="25">
        <v>4</v>
      </c>
      <c r="G553" s="15">
        <v>-0.14228112599349552</v>
      </c>
      <c r="H553" s="16">
        <v>25</v>
      </c>
      <c r="I553" s="6">
        <v>24</v>
      </c>
      <c r="J553" s="15">
        <v>-0.21959633435324252</v>
      </c>
      <c r="K553" s="24" t="s">
        <v>37</v>
      </c>
      <c r="L553" s="15">
        <v>-0.123279102358148</v>
      </c>
      <c r="M553" s="12">
        <v>29</v>
      </c>
      <c r="N553" s="15">
        <v>5.25007388069966E-2</v>
      </c>
      <c r="O553" s="12">
        <v>24</v>
      </c>
      <c r="P553" s="15">
        <v>3.3498715171649103E-2</v>
      </c>
      <c r="Q553" s="12">
        <v>6</v>
      </c>
      <c r="R553" s="7">
        <v>-0.16474332395281099</v>
      </c>
      <c r="S553" s="7">
        <v>8.3009640190782205E-2</v>
      </c>
      <c r="T553" s="15">
        <v>2.8156629790350701E-2</v>
      </c>
      <c r="U553" s="23">
        <v>4.9661432602595097</v>
      </c>
      <c r="V553" s="17">
        <v>30</v>
      </c>
      <c r="W553" s="20">
        <v>-0.18208676672233701</v>
      </c>
      <c r="X553" s="17">
        <v>29</v>
      </c>
      <c r="Y553" s="20">
        <v>3.6983761878957397E-2</v>
      </c>
      <c r="Z553" s="17">
        <v>7</v>
      </c>
      <c r="AA553" s="22">
        <v>4.4683926223745534</v>
      </c>
      <c r="AB553" s="17">
        <v>30</v>
      </c>
      <c r="AC553" s="20">
        <v>0.121671019675652</v>
      </c>
      <c r="AD553" s="19">
        <v>10</v>
      </c>
      <c r="AE553" s="15">
        <v>-0.123279102358148</v>
      </c>
      <c r="AF553" s="16">
        <v>29</v>
      </c>
      <c r="AG553" s="6">
        <v>24</v>
      </c>
      <c r="AH553" s="15">
        <v>-0.12376674951677701</v>
      </c>
      <c r="AI553" s="12">
        <v>28</v>
      </c>
      <c r="AJ553" s="15">
        <v>-5.1713411772314997E-2</v>
      </c>
      <c r="AK553" s="12">
        <v>28</v>
      </c>
      <c r="AL553" s="15">
        <v>-0.141782513894987</v>
      </c>
      <c r="AM553" s="12">
        <v>29</v>
      </c>
      <c r="AN553" s="15">
        <v>-0.16474332395281099</v>
      </c>
      <c r="AO553" s="15">
        <v>-9.0242612218327703E-2</v>
      </c>
      <c r="AP553" s="15">
        <v>-0.168371904106148</v>
      </c>
      <c r="AQ553" s="15">
        <v>6.9364051946283395E-2</v>
      </c>
      <c r="AR553" s="14">
        <v>20</v>
      </c>
      <c r="AS553" s="15">
        <v>-2.1862525593085599E-2</v>
      </c>
      <c r="AT553" s="12">
        <v>6</v>
      </c>
      <c r="AU553" s="20">
        <v>5.25007388069966E-2</v>
      </c>
      <c r="AV553" s="21">
        <v>24</v>
      </c>
      <c r="AW553" s="6">
        <v>24</v>
      </c>
      <c r="AX553" s="20">
        <v>7.3429257847521801E-2</v>
      </c>
      <c r="AY553" s="17">
        <v>24</v>
      </c>
      <c r="AZ553" s="20">
        <v>7.9397992787396399E-2</v>
      </c>
      <c r="BA553" s="17">
        <v>21</v>
      </c>
      <c r="BB553" s="20">
        <v>2.4354968119609199E-2</v>
      </c>
      <c r="BC553" s="17">
        <v>27</v>
      </c>
      <c r="BD553" s="20">
        <v>8.3009640190782205E-2</v>
      </c>
      <c r="BE553" s="20">
        <v>0.14755757926868099</v>
      </c>
      <c r="BF553" s="20">
        <v>1.54655149446189E-2</v>
      </c>
      <c r="BG553" s="20">
        <v>4.8133082776585602E-2</v>
      </c>
      <c r="BH553" s="19">
        <v>11</v>
      </c>
      <c r="BI553" s="18">
        <v>1.6382900618252601E-2</v>
      </c>
      <c r="BJ553" s="17">
        <v>11</v>
      </c>
      <c r="BK553" s="15">
        <v>3.3498715171649103E-2</v>
      </c>
      <c r="BL553" s="16">
        <v>6</v>
      </c>
      <c r="BM553" s="6">
        <v>8</v>
      </c>
      <c r="BN553" s="15">
        <v>1.5109240641962E-2</v>
      </c>
      <c r="BO553" s="12">
        <v>13</v>
      </c>
      <c r="BP553" s="13">
        <v>-4.2771823720636899</v>
      </c>
      <c r="BQ553" s="13">
        <v>-0.21579648306083399</v>
      </c>
      <c r="BR553" s="13">
        <v>12.0907270291539</v>
      </c>
      <c r="BS553" s="13">
        <v>6.9084515244972904</v>
      </c>
      <c r="BT553" s="13">
        <v>2.2431578872978801</v>
      </c>
      <c r="BU553" s="15">
        <v>2.8156629790350701E-2</v>
      </c>
      <c r="BV553" s="15">
        <v>1.8979750486528401E-2</v>
      </c>
      <c r="BW553" s="14">
        <v>29</v>
      </c>
      <c r="BX553" s="13">
        <v>3.2253906334807998</v>
      </c>
      <c r="BY553" s="12">
        <v>12</v>
      </c>
      <c r="BZ553" s="13">
        <v>-2.6710426906492</v>
      </c>
      <c r="CA553" s="12">
        <v>25</v>
      </c>
      <c r="CB553" s="11" t="s">
        <v>105</v>
      </c>
      <c r="CC553" s="10">
        <v>10000</v>
      </c>
      <c r="CD553" s="10">
        <v>6.5</v>
      </c>
      <c r="CE553" s="3">
        <v>16</v>
      </c>
      <c r="CF553" s="3">
        <v>0</v>
      </c>
      <c r="CG553" s="3">
        <v>0</v>
      </c>
      <c r="CH553" s="3" t="s">
        <v>0</v>
      </c>
      <c r="CI553" s="9">
        <f t="shared" si="17"/>
        <v>-0.14228112599349521</v>
      </c>
      <c r="CJ553" s="8">
        <v>-0.12327910235814769</v>
      </c>
      <c r="CK553" s="8">
        <v>5.2500738806996607E-2</v>
      </c>
      <c r="CL553" s="8">
        <v>3.3498715171649096E-2</v>
      </c>
    </row>
    <row r="554" spans="1:90">
      <c r="A554" s="1">
        <v>2006</v>
      </c>
      <c r="B554" s="16" t="s">
        <v>53</v>
      </c>
      <c r="C554" s="16" t="s">
        <v>53</v>
      </c>
      <c r="D554" s="16" t="s">
        <v>4</v>
      </c>
      <c r="E554" s="16" t="str">
        <f t="shared" si="16"/>
        <v>2006DAL</v>
      </c>
      <c r="F554" s="25">
        <v>9</v>
      </c>
      <c r="G554" s="15">
        <v>7.3104952876705973E-2</v>
      </c>
      <c r="H554" s="16">
        <v>11</v>
      </c>
      <c r="I554" s="6">
        <v>15</v>
      </c>
      <c r="J554" s="15">
        <v>7.3351138733702817E-2</v>
      </c>
      <c r="K554" s="24" t="s">
        <v>9</v>
      </c>
      <c r="L554" s="15">
        <v>9.4371330869388204E-2</v>
      </c>
      <c r="M554" s="12">
        <v>7</v>
      </c>
      <c r="N554" s="15">
        <v>1.65519033466675E-2</v>
      </c>
      <c r="O554" s="12">
        <v>18</v>
      </c>
      <c r="P554" s="15">
        <v>-4.7144746460147198E-3</v>
      </c>
      <c r="Q554" s="12">
        <v>20</v>
      </c>
      <c r="R554" s="7">
        <v>0.12547295790789301</v>
      </c>
      <c r="S554" s="7">
        <v>4.9640378044485303E-2</v>
      </c>
      <c r="T554" s="15">
        <v>-2.4814411297048801E-3</v>
      </c>
      <c r="U554" s="23">
        <v>8.4720339655874195</v>
      </c>
      <c r="V554" s="17">
        <v>14</v>
      </c>
      <c r="W554" s="20">
        <v>4.3648627825468599E-2</v>
      </c>
      <c r="X554" s="17">
        <v>15</v>
      </c>
      <c r="Y554" s="20">
        <v>2.3233464156397301E-3</v>
      </c>
      <c r="Z554" s="17">
        <v>15</v>
      </c>
      <c r="AA554" s="22">
        <v>9.9246510882258505</v>
      </c>
      <c r="AB554" s="17">
        <v>7</v>
      </c>
      <c r="AC554" s="20">
        <v>0.142126998177487</v>
      </c>
      <c r="AD554" s="19">
        <v>18</v>
      </c>
      <c r="AE554" s="15">
        <v>9.4371330869388204E-2</v>
      </c>
      <c r="AF554" s="16">
        <v>7</v>
      </c>
      <c r="AG554" s="6">
        <v>13</v>
      </c>
      <c r="AH554" s="15">
        <v>0.103660548072735</v>
      </c>
      <c r="AI554" s="12">
        <v>9</v>
      </c>
      <c r="AJ554" s="15">
        <v>0.27757023976032102</v>
      </c>
      <c r="AK554" s="12">
        <v>8</v>
      </c>
      <c r="AL554" s="15">
        <v>4.9615942108855497E-2</v>
      </c>
      <c r="AM554" s="12">
        <v>7</v>
      </c>
      <c r="AN554" s="15">
        <v>0.12547295790789301</v>
      </c>
      <c r="AO554" s="15">
        <v>0.33040459211383799</v>
      </c>
      <c r="AP554" s="15">
        <v>4.69735074013235E-2</v>
      </c>
      <c r="AQ554" s="15">
        <v>4.88891691751785E-2</v>
      </c>
      <c r="AR554" s="14">
        <v>8</v>
      </c>
      <c r="AS554" s="15">
        <v>2.4923563830583001E-2</v>
      </c>
      <c r="AT554" s="12">
        <v>30</v>
      </c>
      <c r="AU554" s="20">
        <v>1.65519033466675E-2</v>
      </c>
      <c r="AV554" s="21">
        <v>18</v>
      </c>
      <c r="AW554" s="6">
        <v>18</v>
      </c>
      <c r="AX554" s="20">
        <v>7.4275204181627599E-2</v>
      </c>
      <c r="AY554" s="17">
        <v>25</v>
      </c>
      <c r="AZ554" s="20">
        <v>0.13668701214891299</v>
      </c>
      <c r="BA554" s="17">
        <v>25</v>
      </c>
      <c r="BB554" s="20">
        <v>-0.130925016840721</v>
      </c>
      <c r="BC554" s="17">
        <v>8</v>
      </c>
      <c r="BD554" s="20">
        <v>4.9640378044485303E-2</v>
      </c>
      <c r="BE554" s="20">
        <v>0.159080078897326</v>
      </c>
      <c r="BF554" s="20">
        <v>-8.4706942975332197E-2</v>
      </c>
      <c r="BG554" s="20">
        <v>7.2862117431058804E-2</v>
      </c>
      <c r="BH554" s="19">
        <v>27</v>
      </c>
      <c r="BI554" s="18">
        <v>3.6253361645909199E-2</v>
      </c>
      <c r="BJ554" s="17">
        <v>5</v>
      </c>
      <c r="BK554" s="15">
        <v>-4.7144746460147198E-3</v>
      </c>
      <c r="BL554" s="16">
        <v>20</v>
      </c>
      <c r="BM554" s="6">
        <v>22</v>
      </c>
      <c r="BN554" s="15">
        <v>1.4263283934361199E-2</v>
      </c>
      <c r="BO554" s="12">
        <v>14</v>
      </c>
      <c r="BP554" s="13">
        <v>-7.3370115837382697</v>
      </c>
      <c r="BQ554" s="13">
        <v>5.0969467451641002</v>
      </c>
      <c r="BR554" s="13">
        <v>0.95979405704107901</v>
      </c>
      <c r="BS554" s="13">
        <v>-2.8342418850538098</v>
      </c>
      <c r="BT554" s="13">
        <v>1.7572753435795401</v>
      </c>
      <c r="BU554" s="15">
        <v>-2.4814411297048801E-3</v>
      </c>
      <c r="BV554" s="15">
        <v>8.9307000582155207E-3</v>
      </c>
      <c r="BW554" s="14">
        <v>7</v>
      </c>
      <c r="BX554" s="13">
        <v>-2.47778398962032</v>
      </c>
      <c r="BY554" s="12">
        <v>18</v>
      </c>
      <c r="BZ554" s="13">
        <v>1.11651675815492</v>
      </c>
      <c r="CA554" s="12">
        <v>13</v>
      </c>
      <c r="CB554" s="11" t="s">
        <v>1</v>
      </c>
      <c r="CC554" s="10">
        <v>1400</v>
      </c>
      <c r="CD554" s="10">
        <v>9.5</v>
      </c>
      <c r="CE554" s="3">
        <v>17</v>
      </c>
      <c r="CF554" s="3" t="s">
        <v>29</v>
      </c>
      <c r="CG554" s="3">
        <v>5</v>
      </c>
      <c r="CH554" s="3" t="s">
        <v>28</v>
      </c>
      <c r="CI554" s="9">
        <f t="shared" si="17"/>
        <v>7.7281273035278195E-2</v>
      </c>
      <c r="CJ554" s="8">
        <v>8.5297850011871457E-2</v>
      </c>
      <c r="CK554" s="8">
        <v>1.7082076083375034E-2</v>
      </c>
      <c r="CL554" s="8">
        <v>9.0654991067817652E-3</v>
      </c>
    </row>
    <row r="555" spans="1:90">
      <c r="A555" s="1">
        <v>2006</v>
      </c>
      <c r="B555" s="16" t="s">
        <v>51</v>
      </c>
      <c r="C555" s="16" t="s">
        <v>51</v>
      </c>
      <c r="D555" s="16" t="s">
        <v>20</v>
      </c>
      <c r="E555" s="16" t="str">
        <f t="shared" si="16"/>
        <v>2006DEN</v>
      </c>
      <c r="F555" s="25">
        <v>9</v>
      </c>
      <c r="G555" s="15">
        <v>8.6710275830147593E-3</v>
      </c>
      <c r="H555" s="16">
        <v>16</v>
      </c>
      <c r="I555" s="6">
        <v>2</v>
      </c>
      <c r="J555" s="15">
        <v>-1.4695792115983576E-2</v>
      </c>
      <c r="K555" s="24" t="s">
        <v>9</v>
      </c>
      <c r="L555" s="15">
        <v>-2.6190870118409499E-2</v>
      </c>
      <c r="M555" s="12">
        <v>18</v>
      </c>
      <c r="N555" s="15">
        <v>-2.88360019976125E-2</v>
      </c>
      <c r="O555" s="12">
        <v>12</v>
      </c>
      <c r="P555" s="15">
        <v>6.0258957038117596E-3</v>
      </c>
      <c r="Q555" s="12">
        <v>15</v>
      </c>
      <c r="R555" s="7">
        <v>1.67655366953912E-3</v>
      </c>
      <c r="S555" s="7">
        <v>3.7521397671244398E-2</v>
      </c>
      <c r="T555" s="15">
        <v>2.1149051885721699E-2</v>
      </c>
      <c r="U555" s="23">
        <v>7.3281324231773501</v>
      </c>
      <c r="V555" s="17">
        <v>18</v>
      </c>
      <c r="W555" s="20">
        <v>-3.1515033383992599E-2</v>
      </c>
      <c r="X555" s="17">
        <v>20</v>
      </c>
      <c r="Y555" s="20">
        <v>-6.8174101412450704E-4</v>
      </c>
      <c r="Z555" s="17">
        <v>16</v>
      </c>
      <c r="AA555" s="22">
        <v>8.4280263188770981</v>
      </c>
      <c r="AB555" s="17">
        <v>14</v>
      </c>
      <c r="AC555" s="20">
        <v>0.156307289320609</v>
      </c>
      <c r="AD555" s="19">
        <v>23</v>
      </c>
      <c r="AE555" s="15">
        <v>-2.6190870118409499E-2</v>
      </c>
      <c r="AF555" s="16">
        <v>18</v>
      </c>
      <c r="AG555" s="6">
        <v>3</v>
      </c>
      <c r="AH555" s="15">
        <v>-4.54370919490188E-2</v>
      </c>
      <c r="AI555" s="12">
        <v>20</v>
      </c>
      <c r="AJ555" s="15">
        <v>7.7656890543312901E-2</v>
      </c>
      <c r="AK555" s="12">
        <v>18</v>
      </c>
      <c r="AL555" s="15">
        <v>-7.4661289518301107E-5</v>
      </c>
      <c r="AM555" s="12">
        <v>15</v>
      </c>
      <c r="AN555" s="15">
        <v>1.67655366953912E-3</v>
      </c>
      <c r="AO555" s="15">
        <v>9.8648631538962403E-2</v>
      </c>
      <c r="AP555" s="15">
        <v>2.5083406780732401E-2</v>
      </c>
      <c r="AQ555" s="15">
        <v>8.4485695239129605E-2</v>
      </c>
      <c r="AR555" s="14">
        <v>28</v>
      </c>
      <c r="AS555" s="15">
        <v>5.1464655961700303E-3</v>
      </c>
      <c r="AT555" s="12">
        <v>18</v>
      </c>
      <c r="AU555" s="20">
        <v>-2.88360019976125E-2</v>
      </c>
      <c r="AV555" s="21">
        <v>12</v>
      </c>
      <c r="AW555" s="6">
        <v>5</v>
      </c>
      <c r="AX555" s="20">
        <v>8.6083978587744095E-3</v>
      </c>
      <c r="AY555" s="17">
        <v>14</v>
      </c>
      <c r="AZ555" s="20">
        <v>-3.1243009228789899E-2</v>
      </c>
      <c r="BA555" s="17">
        <v>10</v>
      </c>
      <c r="BB555" s="20">
        <v>-2.6054653075852901E-2</v>
      </c>
      <c r="BC555" s="17">
        <v>19</v>
      </c>
      <c r="BD555" s="20">
        <v>3.7521397671244398E-2</v>
      </c>
      <c r="BE555" s="20">
        <v>6.9916585916232302E-2</v>
      </c>
      <c r="BF555" s="20">
        <v>8.8056911673206002E-5</v>
      </c>
      <c r="BG555" s="20">
        <v>4.5071018999853101E-2</v>
      </c>
      <c r="BH555" s="19">
        <v>8</v>
      </c>
      <c r="BI555" s="18">
        <v>5.0235281228274697E-3</v>
      </c>
      <c r="BJ555" s="17">
        <v>17</v>
      </c>
      <c r="BK555" s="15">
        <v>6.0258957038117596E-3</v>
      </c>
      <c r="BL555" s="16">
        <v>15</v>
      </c>
      <c r="BM555" s="6">
        <v>28</v>
      </c>
      <c r="BN555" s="15">
        <v>2.25304564238006E-2</v>
      </c>
      <c r="BO555" s="12">
        <v>11</v>
      </c>
      <c r="BP555" s="13">
        <v>5.9999857865165804</v>
      </c>
      <c r="BQ555" s="13">
        <v>-1.4680200537089201</v>
      </c>
      <c r="BR555" s="13">
        <v>-3.0058969103003998</v>
      </c>
      <c r="BS555" s="13">
        <v>3.1491908877777299</v>
      </c>
      <c r="BT555" s="13">
        <v>-1.6623118583791101</v>
      </c>
      <c r="BU555" s="15">
        <v>2.1149051885721699E-2</v>
      </c>
      <c r="BV555" s="15">
        <v>1.03065746385186E-2</v>
      </c>
      <c r="BW555" s="14">
        <v>11</v>
      </c>
      <c r="BX555" s="13">
        <v>-12.4933325793417</v>
      </c>
      <c r="BY555" s="12">
        <v>30</v>
      </c>
      <c r="BZ555" s="13">
        <v>7.5615780909549901</v>
      </c>
      <c r="CA555" s="12">
        <v>1</v>
      </c>
      <c r="CB555" s="11" t="s">
        <v>18</v>
      </c>
      <c r="CC555" s="10">
        <v>1200</v>
      </c>
      <c r="CD555" s="10">
        <v>10</v>
      </c>
      <c r="CE555" s="3">
        <v>16</v>
      </c>
      <c r="CF555" s="3">
        <v>7</v>
      </c>
      <c r="CG555" s="3">
        <v>0</v>
      </c>
      <c r="CH555" s="3" t="s">
        <v>0</v>
      </c>
      <c r="CI555" s="9">
        <f t="shared" si="17"/>
        <v>8.6710275830147419E-3</v>
      </c>
      <c r="CJ555" s="8">
        <v>-2.6190870118409475E-2</v>
      </c>
      <c r="CK555" s="8">
        <v>-2.8836001997612454E-2</v>
      </c>
      <c r="CL555" s="8">
        <v>6.0258957038117613E-3</v>
      </c>
    </row>
    <row r="556" spans="1:90">
      <c r="A556" s="1">
        <v>2006</v>
      </c>
      <c r="B556" s="16" t="s">
        <v>50</v>
      </c>
      <c r="C556" s="16" t="s">
        <v>50</v>
      </c>
      <c r="D556" s="16" t="s">
        <v>4</v>
      </c>
      <c r="E556" s="16" t="str">
        <f t="shared" si="16"/>
        <v>2006DET</v>
      </c>
      <c r="F556" s="25">
        <v>3</v>
      </c>
      <c r="G556" s="15">
        <v>-0.1814445352576135</v>
      </c>
      <c r="H556" s="16">
        <v>28</v>
      </c>
      <c r="I556" s="6">
        <v>27</v>
      </c>
      <c r="J556" s="15">
        <v>-0.19159158774099</v>
      </c>
      <c r="K556" s="24" t="s">
        <v>81</v>
      </c>
      <c r="L556" s="15">
        <v>-0.102180552459469</v>
      </c>
      <c r="M556" s="12">
        <v>25</v>
      </c>
      <c r="N556" s="15">
        <v>0.108991677925352</v>
      </c>
      <c r="O556" s="12">
        <v>30</v>
      </c>
      <c r="P556" s="15">
        <v>2.97276951272075E-2</v>
      </c>
      <c r="Q556" s="12">
        <v>7</v>
      </c>
      <c r="R556" s="7">
        <v>-0.142344033384806</v>
      </c>
      <c r="S556" s="7">
        <v>8.6096974311875907E-2</v>
      </c>
      <c r="T556" s="15">
        <v>3.6849419955691902E-2</v>
      </c>
      <c r="U556" s="23">
        <v>5.1885713959429101</v>
      </c>
      <c r="V556" s="17">
        <v>29</v>
      </c>
      <c r="W556" s="20">
        <v>-0.177391397581736</v>
      </c>
      <c r="X556" s="17">
        <v>28</v>
      </c>
      <c r="Y556" s="20">
        <v>-2.0142691592053799E-2</v>
      </c>
      <c r="Z556" s="17">
        <v>25</v>
      </c>
      <c r="AA556" s="22">
        <v>5.4668067550702526</v>
      </c>
      <c r="AB556" s="17">
        <v>27</v>
      </c>
      <c r="AC556" s="20">
        <v>8.2525002569734704E-2</v>
      </c>
      <c r="AD556" s="19">
        <v>4</v>
      </c>
      <c r="AE556" s="15">
        <v>-0.102180552459469</v>
      </c>
      <c r="AF556" s="16">
        <v>25</v>
      </c>
      <c r="AG556" s="6">
        <v>29</v>
      </c>
      <c r="AH556" s="15">
        <v>-0.13258397490684201</v>
      </c>
      <c r="AI556" s="12">
        <v>29</v>
      </c>
      <c r="AJ556" s="15">
        <v>6.0635424161246503E-2</v>
      </c>
      <c r="AK556" s="12">
        <v>20</v>
      </c>
      <c r="AL556" s="15">
        <v>-0.192306098451651</v>
      </c>
      <c r="AM556" s="12">
        <v>32</v>
      </c>
      <c r="AN556" s="15">
        <v>-0.142344033384806</v>
      </c>
      <c r="AO556" s="15">
        <v>1.53712012511074E-2</v>
      </c>
      <c r="AP556" s="15">
        <v>-0.207446220255738</v>
      </c>
      <c r="AQ556" s="15">
        <v>7.3097726160527204E-2</v>
      </c>
      <c r="AR556" s="14">
        <v>24</v>
      </c>
      <c r="AS556" s="15">
        <v>-2.39939831465866E-2</v>
      </c>
      <c r="AT556" s="12">
        <v>5</v>
      </c>
      <c r="AU556" s="20">
        <v>0.108991677925352</v>
      </c>
      <c r="AV556" s="21">
        <v>30</v>
      </c>
      <c r="AW556" s="6">
        <v>17</v>
      </c>
      <c r="AX556" s="20">
        <v>0.111091880100652</v>
      </c>
      <c r="AY556" s="17">
        <v>30</v>
      </c>
      <c r="AZ556" s="20">
        <v>0.16027547961908101</v>
      </c>
      <c r="BA556" s="17">
        <v>28</v>
      </c>
      <c r="BB556" s="20">
        <v>4.9582439251637599E-2</v>
      </c>
      <c r="BC556" s="17">
        <v>28</v>
      </c>
      <c r="BD556" s="20">
        <v>8.6096974311875907E-2</v>
      </c>
      <c r="BE556" s="20">
        <v>0.13922776886148999</v>
      </c>
      <c r="BF556" s="20">
        <v>2.4548104101887399E-2</v>
      </c>
      <c r="BG556" s="20">
        <v>3.8409648642123102E-2</v>
      </c>
      <c r="BH556" s="19">
        <v>4</v>
      </c>
      <c r="BI556" s="18">
        <v>-4.3093144395474799E-2</v>
      </c>
      <c r="BJ556" s="17">
        <v>26</v>
      </c>
      <c r="BK556" s="15">
        <v>2.97276951272075E-2</v>
      </c>
      <c r="BL556" s="16">
        <v>7</v>
      </c>
      <c r="BM556" s="6">
        <v>32</v>
      </c>
      <c r="BN556" s="15">
        <v>6.6284457425757906E-2</v>
      </c>
      <c r="BO556" s="12">
        <v>3</v>
      </c>
      <c r="BP556" s="13">
        <v>7.7459657604024796</v>
      </c>
      <c r="BQ556" s="13">
        <v>4.6149695006382796</v>
      </c>
      <c r="BR556" s="13">
        <v>-2.9926898308363201</v>
      </c>
      <c r="BS556" s="13">
        <v>4.0429834991007798</v>
      </c>
      <c r="BT556" s="13">
        <v>1.4526186342985501</v>
      </c>
      <c r="BU556" s="15">
        <v>3.6849419955691902E-2</v>
      </c>
      <c r="BV556" s="15">
        <v>1.36519857560764E-2</v>
      </c>
      <c r="BW556" s="14">
        <v>21</v>
      </c>
      <c r="BX556" s="13">
        <v>-5.8128344862127204</v>
      </c>
      <c r="BY556" s="12">
        <v>24</v>
      </c>
      <c r="BZ556" s="13">
        <v>3.5608624142421799</v>
      </c>
      <c r="CA556" s="12">
        <v>8</v>
      </c>
      <c r="CB556" s="11" t="s">
        <v>106</v>
      </c>
      <c r="CC556" s="10">
        <v>10000</v>
      </c>
      <c r="CD556" s="10">
        <v>7</v>
      </c>
      <c r="CE556" s="3">
        <v>16</v>
      </c>
      <c r="CF556" s="3">
        <v>0</v>
      </c>
      <c r="CG556" s="3">
        <v>0</v>
      </c>
      <c r="CH556" s="3" t="s">
        <v>0</v>
      </c>
      <c r="CI556" s="9">
        <f t="shared" si="17"/>
        <v>-0.18144453525761381</v>
      </c>
      <c r="CJ556" s="8">
        <v>-0.10218055245946918</v>
      </c>
      <c r="CK556" s="8">
        <v>0.10899167792535219</v>
      </c>
      <c r="CL556" s="8">
        <v>2.9727695127207542E-2</v>
      </c>
    </row>
    <row r="557" spans="1:90">
      <c r="A557" s="1">
        <v>2006</v>
      </c>
      <c r="B557" s="16" t="s">
        <v>49</v>
      </c>
      <c r="C557" s="16" t="s">
        <v>49</v>
      </c>
      <c r="D557" s="16" t="s">
        <v>4</v>
      </c>
      <c r="E557" s="16" t="str">
        <f t="shared" si="16"/>
        <v>2006GB</v>
      </c>
      <c r="F557" s="25">
        <v>8</v>
      </c>
      <c r="G557" s="15">
        <v>-5.1285439884111397E-2</v>
      </c>
      <c r="H557" s="16">
        <v>19</v>
      </c>
      <c r="I557" s="6">
        <v>20</v>
      </c>
      <c r="J557" s="15">
        <v>-0.1018028218996732</v>
      </c>
      <c r="K557" s="24" t="s">
        <v>3</v>
      </c>
      <c r="L557" s="15">
        <v>-3.7520296381762998E-2</v>
      </c>
      <c r="M557" s="12">
        <v>19</v>
      </c>
      <c r="N557" s="15">
        <v>-3.4173781594431601E-2</v>
      </c>
      <c r="O557" s="12">
        <v>11</v>
      </c>
      <c r="P557" s="15">
        <v>-4.7938925096780001E-2</v>
      </c>
      <c r="Q557" s="12">
        <v>29</v>
      </c>
      <c r="R557" s="7">
        <v>-5.9936945588228402E-2</v>
      </c>
      <c r="S557" s="7">
        <v>-1.43873878567832E-2</v>
      </c>
      <c r="T557" s="15">
        <v>-5.6253264168227998E-2</v>
      </c>
      <c r="U557" s="23">
        <v>6.9338348866775403</v>
      </c>
      <c r="V557" s="17">
        <v>20</v>
      </c>
      <c r="W557" s="20">
        <v>-8.9752532546846005E-3</v>
      </c>
      <c r="X557" s="17">
        <v>19</v>
      </c>
      <c r="Y557" s="20">
        <v>-1.92674420117128E-2</v>
      </c>
      <c r="Z557" s="17">
        <v>24</v>
      </c>
      <c r="AA557" s="22">
        <v>6.1344715339864235</v>
      </c>
      <c r="AB557" s="17">
        <v>23</v>
      </c>
      <c r="AC557" s="20">
        <v>0.18999413507364901</v>
      </c>
      <c r="AD557" s="19">
        <v>29</v>
      </c>
      <c r="AE557" s="15">
        <v>-3.7520296381762998E-2</v>
      </c>
      <c r="AF557" s="16">
        <v>19</v>
      </c>
      <c r="AG557" s="6">
        <v>15</v>
      </c>
      <c r="AH557" s="15">
        <v>-5.5968269331161197E-2</v>
      </c>
      <c r="AI557" s="12">
        <v>22</v>
      </c>
      <c r="AJ557" s="15">
        <v>8.9325029165573194E-2</v>
      </c>
      <c r="AK557" s="12">
        <v>17</v>
      </c>
      <c r="AL557" s="15">
        <v>-5.29041919939163E-2</v>
      </c>
      <c r="AM557" s="12">
        <v>21</v>
      </c>
      <c r="AN557" s="15">
        <v>-5.9936945588228402E-2</v>
      </c>
      <c r="AO557" s="15">
        <v>9.1282662374091397E-2</v>
      </c>
      <c r="AP557" s="15">
        <v>-7.9274645391283302E-2</v>
      </c>
      <c r="AQ557" s="15">
        <v>5.5962610111476803E-2</v>
      </c>
      <c r="AR557" s="14">
        <v>12</v>
      </c>
      <c r="AS557" s="15">
        <v>-9.8476733379821695E-3</v>
      </c>
      <c r="AT557" s="12">
        <v>12</v>
      </c>
      <c r="AU557" s="20">
        <v>-3.4173781594431601E-2</v>
      </c>
      <c r="AV557" s="21">
        <v>11</v>
      </c>
      <c r="AW557" s="6">
        <v>21</v>
      </c>
      <c r="AX557" s="20">
        <v>-8.8588051229397904E-2</v>
      </c>
      <c r="AY557" s="17">
        <v>6</v>
      </c>
      <c r="AZ557" s="20">
        <v>-8.1133443055752999E-2</v>
      </c>
      <c r="BA557" s="17">
        <v>5</v>
      </c>
      <c r="BB557" s="20">
        <v>2.1787437882943898E-2</v>
      </c>
      <c r="BC557" s="17">
        <v>26</v>
      </c>
      <c r="BD557" s="20">
        <v>-1.43873878567832E-2</v>
      </c>
      <c r="BE557" s="20">
        <v>-3.51932006700875E-2</v>
      </c>
      <c r="BF557" s="20">
        <v>1.0406629412901099E-2</v>
      </c>
      <c r="BG557" s="20">
        <v>8.3793604339601396E-2</v>
      </c>
      <c r="BH557" s="19">
        <v>30</v>
      </c>
      <c r="BI557" s="18">
        <v>-3.9781750395193202E-2</v>
      </c>
      <c r="BJ557" s="17">
        <v>24</v>
      </c>
      <c r="BK557" s="15">
        <v>-4.7938925096780001E-2</v>
      </c>
      <c r="BL557" s="16">
        <v>29</v>
      </c>
      <c r="BM557" s="6">
        <v>30</v>
      </c>
      <c r="BN557" s="15">
        <v>-4.1595035152921303E-2</v>
      </c>
      <c r="BO557" s="12">
        <v>28</v>
      </c>
      <c r="BP557" s="13">
        <v>-5.9048557995932303</v>
      </c>
      <c r="BQ557" s="13">
        <v>2.1645375866604399</v>
      </c>
      <c r="BR557" s="13">
        <v>-13.0488274212678</v>
      </c>
      <c r="BS557" s="13">
        <v>-4.8816625500191302</v>
      </c>
      <c r="BT557" s="13">
        <v>-2.2986543641702801</v>
      </c>
      <c r="BU557" s="15">
        <v>-5.6253264168227998E-2</v>
      </c>
      <c r="BV557" s="15">
        <v>1.3522826435962599E-2</v>
      </c>
      <c r="BW557" s="14">
        <v>20</v>
      </c>
      <c r="BX557" s="13">
        <v>-13.4255949776093</v>
      </c>
      <c r="BY557" s="12">
        <v>31</v>
      </c>
      <c r="BZ557" s="13">
        <v>-4.1571695357239804</v>
      </c>
      <c r="CA557" s="12">
        <v>32</v>
      </c>
      <c r="CB557" s="11" t="s">
        <v>106</v>
      </c>
      <c r="CC557" s="10">
        <v>10000</v>
      </c>
      <c r="CD557" s="10">
        <v>6</v>
      </c>
      <c r="CE557" s="3">
        <v>16</v>
      </c>
      <c r="CF557" s="3">
        <v>7</v>
      </c>
      <c r="CG557" s="3">
        <v>0</v>
      </c>
      <c r="CH557" s="3" t="s">
        <v>0</v>
      </c>
      <c r="CI557" s="9">
        <f t="shared" si="17"/>
        <v>-5.1285439884111411E-2</v>
      </c>
      <c r="CJ557" s="8">
        <v>-3.7520296381763019E-2</v>
      </c>
      <c r="CK557" s="8">
        <v>-3.4173781594431608E-2</v>
      </c>
      <c r="CL557" s="8">
        <v>-4.7938925096780001E-2</v>
      </c>
    </row>
    <row r="558" spans="1:90">
      <c r="A558" s="1">
        <v>2006</v>
      </c>
      <c r="B558" s="16" t="s">
        <v>107</v>
      </c>
      <c r="C558" s="16" t="s">
        <v>107</v>
      </c>
      <c r="D558" s="16" t="s">
        <v>20</v>
      </c>
      <c r="E558" s="16" t="str">
        <f t="shared" si="16"/>
        <v>2006HOU</v>
      </c>
      <c r="F558" s="25">
        <v>6</v>
      </c>
      <c r="G558" s="15">
        <v>-0.17731652549722821</v>
      </c>
      <c r="H558" s="16">
        <v>27</v>
      </c>
      <c r="I558" s="6">
        <v>31</v>
      </c>
      <c r="J558" s="15">
        <v>-0.20558158679105581</v>
      </c>
      <c r="K558" s="24" t="s">
        <v>19</v>
      </c>
      <c r="L558" s="15">
        <v>-5.89149656255777E-2</v>
      </c>
      <c r="M558" s="12">
        <v>21</v>
      </c>
      <c r="N558" s="15">
        <v>9.6049276304298298E-2</v>
      </c>
      <c r="O558" s="12">
        <v>28</v>
      </c>
      <c r="P558" s="15">
        <v>-2.2352283567352201E-2</v>
      </c>
      <c r="Q558" s="12">
        <v>22</v>
      </c>
      <c r="R558" s="7">
        <v>-6.0374156375011798E-2</v>
      </c>
      <c r="S558" s="7">
        <v>0.13060274314379899</v>
      </c>
      <c r="T558" s="15">
        <v>-1.4604687272245001E-2</v>
      </c>
      <c r="U558" s="23">
        <v>5.5657916194218204</v>
      </c>
      <c r="V558" s="17">
        <v>25</v>
      </c>
      <c r="W558" s="20">
        <v>-0.134476195338258</v>
      </c>
      <c r="X558" s="17">
        <v>24</v>
      </c>
      <c r="Y558" s="20">
        <v>4.3539368205012301E-2</v>
      </c>
      <c r="Z558" s="17">
        <v>5</v>
      </c>
      <c r="AA558" s="22">
        <v>5.113504086001126</v>
      </c>
      <c r="AB558" s="17">
        <v>28</v>
      </c>
      <c r="AC558" s="20">
        <v>0.123131167948726</v>
      </c>
      <c r="AD558" s="19">
        <v>11</v>
      </c>
      <c r="AE558" s="15">
        <v>-5.89149656255777E-2</v>
      </c>
      <c r="AF558" s="16">
        <v>21</v>
      </c>
      <c r="AG558" s="6">
        <v>27</v>
      </c>
      <c r="AH558" s="15">
        <v>-4.9540082472650897E-2</v>
      </c>
      <c r="AI558" s="12">
        <v>21</v>
      </c>
      <c r="AJ558" s="15">
        <v>-4.4603578794680703E-3</v>
      </c>
      <c r="AK558" s="12">
        <v>25</v>
      </c>
      <c r="AL558" s="15">
        <v>-6.5288404185553997E-3</v>
      </c>
      <c r="AM558" s="12">
        <v>16</v>
      </c>
      <c r="AN558" s="15">
        <v>-6.0374156375011798E-2</v>
      </c>
      <c r="AO558" s="15">
        <v>-2.7938638842588799E-2</v>
      </c>
      <c r="AP558" s="15">
        <v>1.6430314015833499E-2</v>
      </c>
      <c r="AQ558" s="15">
        <v>6.1357064641196897E-2</v>
      </c>
      <c r="AR558" s="14">
        <v>15</v>
      </c>
      <c r="AS558" s="15">
        <v>-6.6538447569570603E-3</v>
      </c>
      <c r="AT558" s="12">
        <v>13</v>
      </c>
      <c r="AU558" s="20">
        <v>9.6049276304298298E-2</v>
      </c>
      <c r="AV558" s="21">
        <v>28</v>
      </c>
      <c r="AW558" s="6">
        <v>32</v>
      </c>
      <c r="AX558" s="20">
        <v>5.4701486196728398E-2</v>
      </c>
      <c r="AY558" s="17">
        <v>19</v>
      </c>
      <c r="AZ558" s="20">
        <v>0.208523299568564</v>
      </c>
      <c r="BA558" s="17">
        <v>30</v>
      </c>
      <c r="BB558" s="20">
        <v>-3.5862500161269802E-2</v>
      </c>
      <c r="BC558" s="17">
        <v>17</v>
      </c>
      <c r="BD558" s="20">
        <v>0.13060274314379899</v>
      </c>
      <c r="BE558" s="20">
        <v>0.26078897830499898</v>
      </c>
      <c r="BF558" s="20">
        <v>-2.2082268497765602E-2</v>
      </c>
      <c r="BG558" s="20">
        <v>5.2407811525990097E-2</v>
      </c>
      <c r="BH558" s="19">
        <v>15</v>
      </c>
      <c r="BI558" s="18">
        <v>3.1430247070874003E-2</v>
      </c>
      <c r="BJ558" s="17">
        <v>7</v>
      </c>
      <c r="BK558" s="15">
        <v>-2.2352283567352201E-2</v>
      </c>
      <c r="BL558" s="16">
        <v>22</v>
      </c>
      <c r="BM558" s="6">
        <v>2</v>
      </c>
      <c r="BN558" s="15">
        <v>-3.0234626668878401E-2</v>
      </c>
      <c r="BO558" s="12">
        <v>26</v>
      </c>
      <c r="BP558" s="13">
        <v>-0.58661479225521895</v>
      </c>
      <c r="BQ558" s="13">
        <v>-3.6472833735846999</v>
      </c>
      <c r="BR558" s="13">
        <v>-5.6149763612264403</v>
      </c>
      <c r="BS558" s="13">
        <v>-4.2862739556782898</v>
      </c>
      <c r="BT558" s="13">
        <v>2.9590066990685302</v>
      </c>
      <c r="BU558" s="15">
        <v>-1.4604687272245001E-2</v>
      </c>
      <c r="BV558" s="15">
        <v>1.2396632497464401E-2</v>
      </c>
      <c r="BW558" s="14">
        <v>18</v>
      </c>
      <c r="BX558" s="13">
        <v>-7.8384158919319296</v>
      </c>
      <c r="BY558" s="12">
        <v>26</v>
      </c>
      <c r="BZ558" s="13">
        <v>3.8737981475536398</v>
      </c>
      <c r="CA558" s="12">
        <v>7</v>
      </c>
      <c r="CB558" s="11" t="s">
        <v>103</v>
      </c>
      <c r="CC558" s="10">
        <v>10000</v>
      </c>
      <c r="CD558" s="10">
        <v>5.5</v>
      </c>
      <c r="CE558" s="3">
        <v>16</v>
      </c>
      <c r="CF558" s="3">
        <v>0</v>
      </c>
      <c r="CG558" s="3">
        <v>0</v>
      </c>
      <c r="CH558" s="3" t="s">
        <v>0</v>
      </c>
      <c r="CI558" s="9">
        <f t="shared" si="17"/>
        <v>-0.17731652549722815</v>
      </c>
      <c r="CJ558" s="8">
        <v>-5.8914965625577652E-2</v>
      </c>
      <c r="CK558" s="8">
        <v>9.6049276304298256E-2</v>
      </c>
      <c r="CL558" s="8">
        <v>-2.2352283567352239E-2</v>
      </c>
    </row>
    <row r="559" spans="1:90">
      <c r="A559" s="1">
        <v>2006</v>
      </c>
      <c r="B559" s="16" t="s">
        <v>61</v>
      </c>
      <c r="C559" s="16" t="s">
        <v>61</v>
      </c>
      <c r="D559" s="16" t="s">
        <v>20</v>
      </c>
      <c r="E559" s="16" t="str">
        <f t="shared" si="16"/>
        <v>2006IND</v>
      </c>
      <c r="F559" s="25">
        <v>12</v>
      </c>
      <c r="G559" s="15">
        <v>0.18257758266273089</v>
      </c>
      <c r="H559" s="16">
        <v>7</v>
      </c>
      <c r="I559" s="6">
        <v>1</v>
      </c>
      <c r="J559" s="15">
        <v>0.13424222848168599</v>
      </c>
      <c r="K559" s="24" t="s">
        <v>52</v>
      </c>
      <c r="L559" s="15">
        <v>0.283923971317882</v>
      </c>
      <c r="M559" s="12">
        <v>1</v>
      </c>
      <c r="N559" s="15">
        <v>6.4955089708253505E-2</v>
      </c>
      <c r="O559" s="12">
        <v>25</v>
      </c>
      <c r="P559" s="15">
        <v>-3.6391298946897598E-2</v>
      </c>
      <c r="Q559" s="12">
        <v>25</v>
      </c>
      <c r="R559" s="7">
        <v>0.27142588014130697</v>
      </c>
      <c r="S559" s="7">
        <v>0.114768621205613</v>
      </c>
      <c r="T559" s="15">
        <v>-2.2415030454008E-2</v>
      </c>
      <c r="U559" s="23">
        <v>10.363675238596599</v>
      </c>
      <c r="V559" s="17">
        <v>6</v>
      </c>
      <c r="W559" s="20">
        <v>0.186128424586913</v>
      </c>
      <c r="X559" s="17">
        <v>6</v>
      </c>
      <c r="Y559" s="20">
        <v>3.2073044376034303E-2</v>
      </c>
      <c r="Z559" s="17">
        <v>9</v>
      </c>
      <c r="AA559" s="22">
        <v>9.7060044077486189</v>
      </c>
      <c r="AB559" s="17">
        <v>9</v>
      </c>
      <c r="AC559" s="20">
        <v>0.16598487201064199</v>
      </c>
      <c r="AD559" s="19">
        <v>26</v>
      </c>
      <c r="AE559" s="15">
        <v>0.283923971317882</v>
      </c>
      <c r="AF559" s="16">
        <v>1</v>
      </c>
      <c r="AG559" s="6">
        <v>5</v>
      </c>
      <c r="AH559" s="15">
        <v>0.29871142333928702</v>
      </c>
      <c r="AI559" s="12">
        <v>1</v>
      </c>
      <c r="AJ559" s="15">
        <v>0.54882150218554104</v>
      </c>
      <c r="AK559" s="12">
        <v>1</v>
      </c>
      <c r="AL559" s="15">
        <v>9.3350552727804098E-2</v>
      </c>
      <c r="AM559" s="12">
        <v>5</v>
      </c>
      <c r="AN559" s="15">
        <v>0.27142588014130697</v>
      </c>
      <c r="AO559" s="15">
        <v>0.54108387840884298</v>
      </c>
      <c r="AP559" s="15">
        <v>8.2416024371040106E-2</v>
      </c>
      <c r="AQ559" s="15">
        <v>5.5894844232192202E-2</v>
      </c>
      <c r="AR559" s="14">
        <v>11</v>
      </c>
      <c r="AS559" s="15">
        <v>1.0317023454057099E-3</v>
      </c>
      <c r="AT559" s="12">
        <v>16</v>
      </c>
      <c r="AU559" s="20">
        <v>6.4955089708253505E-2</v>
      </c>
      <c r="AV559" s="21">
        <v>25</v>
      </c>
      <c r="AW559" s="6">
        <v>4</v>
      </c>
      <c r="AX559" s="20">
        <v>6.9338145096909998E-2</v>
      </c>
      <c r="AY559" s="17">
        <v>23</v>
      </c>
      <c r="AZ559" s="20">
        <v>6.8618876498569804E-3</v>
      </c>
      <c r="BA559" s="17">
        <v>13</v>
      </c>
      <c r="BB559" s="20">
        <v>0.113451439598916</v>
      </c>
      <c r="BC559" s="17">
        <v>32</v>
      </c>
      <c r="BD559" s="20">
        <v>0.114768621205613</v>
      </c>
      <c r="BE559" s="20">
        <v>7.4246261951327303E-2</v>
      </c>
      <c r="BF559" s="20">
        <v>0.14859678772354001</v>
      </c>
      <c r="BG559" s="20">
        <v>7.2221282869486605E-2</v>
      </c>
      <c r="BH559" s="19">
        <v>26</v>
      </c>
      <c r="BI559" s="18">
        <v>2.43118112324908E-2</v>
      </c>
      <c r="BJ559" s="17">
        <v>9</v>
      </c>
      <c r="BK559" s="15">
        <v>-3.6391298946897598E-2</v>
      </c>
      <c r="BL559" s="16">
        <v>25</v>
      </c>
      <c r="BM559" s="6">
        <v>25</v>
      </c>
      <c r="BN559" s="15">
        <v>-4.3244853655464398E-2</v>
      </c>
      <c r="BO559" s="12">
        <v>29</v>
      </c>
      <c r="BP559" s="13">
        <v>4.8464209687248898</v>
      </c>
      <c r="BQ559" s="13">
        <v>-16.6851019510915</v>
      </c>
      <c r="BR559" s="13">
        <v>0.83612645397838203</v>
      </c>
      <c r="BS559" s="13">
        <v>-9.7100293698281206</v>
      </c>
      <c r="BT559" s="13">
        <v>2.51693442476755</v>
      </c>
      <c r="BU559" s="15">
        <v>-2.2415030454008E-2</v>
      </c>
      <c r="BV559" s="15">
        <v>2.0592545916665001E-2</v>
      </c>
      <c r="BW559" s="14">
        <v>30</v>
      </c>
      <c r="BX559" s="13">
        <v>10.9543979057856</v>
      </c>
      <c r="BY559" s="12">
        <v>4</v>
      </c>
      <c r="BZ559" s="13">
        <v>6.9881342464447904</v>
      </c>
      <c r="CA559" s="12">
        <v>2</v>
      </c>
      <c r="CB559" s="11" t="s">
        <v>103</v>
      </c>
      <c r="CC559" s="10">
        <v>600</v>
      </c>
      <c r="CD559" s="10">
        <v>11.5</v>
      </c>
      <c r="CE559" s="27">
        <v>20</v>
      </c>
      <c r="CF559" s="3" t="s">
        <v>7</v>
      </c>
      <c r="CG559" s="3">
        <v>3</v>
      </c>
      <c r="CH559" s="3" t="s">
        <v>14</v>
      </c>
      <c r="CI559" s="9">
        <f t="shared" si="17"/>
        <v>0.22133546031607348</v>
      </c>
      <c r="CJ559" s="8">
        <v>0.26447113845329384</v>
      </c>
      <c r="CK559" s="8">
        <v>2.5827417952301751E-4</v>
      </c>
      <c r="CL559" s="8">
        <v>-4.2877403957697346E-2</v>
      </c>
    </row>
    <row r="560" spans="1:90">
      <c r="A560" s="1">
        <v>2006</v>
      </c>
      <c r="B560" s="16" t="s">
        <v>100</v>
      </c>
      <c r="C560" s="16" t="s">
        <v>100</v>
      </c>
      <c r="D560" s="16" t="s">
        <v>20</v>
      </c>
      <c r="E560" s="16" t="str">
        <f t="shared" si="16"/>
        <v>2006JAX</v>
      </c>
      <c r="F560" s="25">
        <v>8</v>
      </c>
      <c r="G560" s="15">
        <v>0.23283444422662539</v>
      </c>
      <c r="H560" s="16">
        <v>4</v>
      </c>
      <c r="I560" s="6">
        <v>11</v>
      </c>
      <c r="J560" s="15">
        <v>0.19366343998628149</v>
      </c>
      <c r="K560" s="24" t="s">
        <v>3</v>
      </c>
      <c r="L560" s="15">
        <v>7.2654957623447605E-2</v>
      </c>
      <c r="M560" s="12">
        <v>10</v>
      </c>
      <c r="N560" s="15">
        <v>-0.164799038127391</v>
      </c>
      <c r="O560" s="12">
        <v>3</v>
      </c>
      <c r="P560" s="15">
        <v>-4.6195515242132001E-3</v>
      </c>
      <c r="Q560" s="12">
        <v>19</v>
      </c>
      <c r="R560" s="7">
        <v>0.10535039371027</v>
      </c>
      <c r="S560" s="7">
        <v>-8.4926994524071195E-2</v>
      </c>
      <c r="T560" s="15">
        <v>3.3860517519403001E-3</v>
      </c>
      <c r="U560" s="23">
        <v>9.4329584639434891</v>
      </c>
      <c r="V560" s="17">
        <v>7</v>
      </c>
      <c r="W560" s="20">
        <v>0.23583639688175101</v>
      </c>
      <c r="X560" s="17">
        <v>4</v>
      </c>
      <c r="Y560" s="20">
        <v>2.8394476505968099E-2</v>
      </c>
      <c r="Z560" s="17">
        <v>11</v>
      </c>
      <c r="AA560" s="22">
        <v>10.79635928714961</v>
      </c>
      <c r="AB560" s="17">
        <v>5</v>
      </c>
      <c r="AC560" s="20">
        <v>0.30142325342203602</v>
      </c>
      <c r="AD560" s="19">
        <v>32</v>
      </c>
      <c r="AE560" s="15">
        <v>7.2654957623447605E-2</v>
      </c>
      <c r="AF560" s="16">
        <v>10</v>
      </c>
      <c r="AG560" s="6">
        <v>12</v>
      </c>
      <c r="AH560" s="15">
        <v>0.123341450527004</v>
      </c>
      <c r="AI560" s="12">
        <v>6</v>
      </c>
      <c r="AJ560" s="15">
        <v>0.13004605037369599</v>
      </c>
      <c r="AK560" s="12">
        <v>15</v>
      </c>
      <c r="AL560" s="15">
        <v>0.142297050578924</v>
      </c>
      <c r="AM560" s="12">
        <v>4</v>
      </c>
      <c r="AN560" s="15">
        <v>0.10535039371027</v>
      </c>
      <c r="AO560" s="15">
        <v>0.16079469391186199</v>
      </c>
      <c r="AP560" s="15">
        <v>0.169080505221369</v>
      </c>
      <c r="AQ560" s="15">
        <v>8.3743198572848093E-2</v>
      </c>
      <c r="AR560" s="14">
        <v>27</v>
      </c>
      <c r="AS560" s="15">
        <v>2.63641646274561E-2</v>
      </c>
      <c r="AT560" s="12">
        <v>32</v>
      </c>
      <c r="AU560" s="20">
        <v>-0.164799038127391</v>
      </c>
      <c r="AV560" s="21">
        <v>3</v>
      </c>
      <c r="AW560" s="6">
        <v>8</v>
      </c>
      <c r="AX560" s="20">
        <v>-0.111864882571173</v>
      </c>
      <c r="AY560" s="17">
        <v>5</v>
      </c>
      <c r="AZ560" s="20">
        <v>-0.19719179200072801</v>
      </c>
      <c r="BA560" s="17">
        <v>2</v>
      </c>
      <c r="BB560" s="20">
        <v>-0.12650414906773</v>
      </c>
      <c r="BC560" s="17">
        <v>9</v>
      </c>
      <c r="BD560" s="20">
        <v>-8.4926994524071195E-2</v>
      </c>
      <c r="BE560" s="20">
        <v>-7.1891698031189999E-2</v>
      </c>
      <c r="BF560" s="20">
        <v>-0.10033739263367999</v>
      </c>
      <c r="BG560" s="20">
        <v>0.107234047110045</v>
      </c>
      <c r="BH560" s="19">
        <v>32</v>
      </c>
      <c r="BI560" s="18">
        <v>5.3481028405496601E-2</v>
      </c>
      <c r="BJ560" s="17">
        <v>2</v>
      </c>
      <c r="BK560" s="15">
        <v>-4.6195515242132001E-3</v>
      </c>
      <c r="BL560" s="16">
        <v>19</v>
      </c>
      <c r="BM560" s="6">
        <v>13</v>
      </c>
      <c r="BN560" s="15">
        <v>6.3006378357405302E-4</v>
      </c>
      <c r="BO560" s="12">
        <v>20</v>
      </c>
      <c r="BP560" s="13">
        <v>1.4013748667408601</v>
      </c>
      <c r="BQ560" s="13">
        <v>11.5424739959294</v>
      </c>
      <c r="BR560" s="13">
        <v>8.4451710443704506</v>
      </c>
      <c r="BS560" s="13">
        <v>-21.240495353347701</v>
      </c>
      <c r="BT560" s="13">
        <v>-2.4583003157996099</v>
      </c>
      <c r="BU560" s="15">
        <v>3.3860517519403001E-3</v>
      </c>
      <c r="BV560" s="15">
        <v>1.6122473332131099E-2</v>
      </c>
      <c r="BW560" s="14">
        <v>26</v>
      </c>
      <c r="BX560" s="13">
        <v>12.7334178134395</v>
      </c>
      <c r="BY560" s="12">
        <v>2</v>
      </c>
      <c r="BZ560" s="13">
        <v>4.0028016380767504</v>
      </c>
      <c r="CA560" s="12">
        <v>6</v>
      </c>
      <c r="CB560" s="11" t="s">
        <v>103</v>
      </c>
      <c r="CC560" s="10">
        <v>3000</v>
      </c>
      <c r="CD560" s="10">
        <v>9</v>
      </c>
      <c r="CE560" s="3">
        <v>16</v>
      </c>
      <c r="CF560" s="3">
        <v>0</v>
      </c>
      <c r="CG560" s="3">
        <v>0</v>
      </c>
      <c r="CH560" s="3" t="s">
        <v>0</v>
      </c>
      <c r="CI560" s="9">
        <f t="shared" si="17"/>
        <v>0.23283444422662594</v>
      </c>
      <c r="CJ560" s="8">
        <v>7.2654957623447633E-2</v>
      </c>
      <c r="CK560" s="8">
        <v>-0.1647990381273915</v>
      </c>
      <c r="CL560" s="8">
        <v>-4.6195515242131967E-3</v>
      </c>
    </row>
    <row r="561" spans="1:90">
      <c r="A561" s="1">
        <v>2006</v>
      </c>
      <c r="B561" s="16" t="s">
        <v>46</v>
      </c>
      <c r="C561" s="16" t="s">
        <v>46</v>
      </c>
      <c r="D561" s="16" t="s">
        <v>20</v>
      </c>
      <c r="E561" s="16" t="str">
        <f t="shared" si="16"/>
        <v>2006KC</v>
      </c>
      <c r="F561" s="25">
        <v>9</v>
      </c>
      <c r="G561" s="15">
        <v>3.0832411915764205E-2</v>
      </c>
      <c r="H561" s="16">
        <v>15</v>
      </c>
      <c r="I561" s="6">
        <v>6</v>
      </c>
      <c r="J561" s="15">
        <v>3.433614855824E-3</v>
      </c>
      <c r="K561" s="24" t="s">
        <v>9</v>
      </c>
      <c r="L561" s="15">
        <v>5.28566759202974E-2</v>
      </c>
      <c r="M561" s="12">
        <v>11</v>
      </c>
      <c r="N561" s="15">
        <v>3.5300030380824098E-2</v>
      </c>
      <c r="O561" s="12">
        <v>20</v>
      </c>
      <c r="P561" s="15">
        <v>1.3275766376290901E-2</v>
      </c>
      <c r="Q561" s="12">
        <v>13</v>
      </c>
      <c r="R561" s="7">
        <v>4.3849320729880702E-2</v>
      </c>
      <c r="S561" s="7">
        <v>5.1725953567412802E-2</v>
      </c>
      <c r="T561" s="15">
        <v>1.1310247693356101E-2</v>
      </c>
      <c r="U561" s="23">
        <v>8.5166750621461595</v>
      </c>
      <c r="V561" s="17">
        <v>10</v>
      </c>
      <c r="W561" s="20">
        <v>3.8708262576874902E-2</v>
      </c>
      <c r="X561" s="17">
        <v>16</v>
      </c>
      <c r="Y561" s="20">
        <v>-1.6730951950060899E-2</v>
      </c>
      <c r="Z561" s="17">
        <v>23</v>
      </c>
      <c r="AA561" s="22">
        <v>8.4768900871535404</v>
      </c>
      <c r="AB561" s="17">
        <v>13</v>
      </c>
      <c r="AC561" s="20">
        <v>0.17112832092363001</v>
      </c>
      <c r="AD561" s="19">
        <v>27</v>
      </c>
      <c r="AE561" s="15">
        <v>5.28566759202974E-2</v>
      </c>
      <c r="AF561" s="16">
        <v>11</v>
      </c>
      <c r="AG561" s="6">
        <v>2</v>
      </c>
      <c r="AH561" s="15">
        <v>0.112818369816678</v>
      </c>
      <c r="AI561" s="12">
        <v>7</v>
      </c>
      <c r="AJ561" s="15">
        <v>0.23378714631174799</v>
      </c>
      <c r="AK561" s="12">
        <v>10</v>
      </c>
      <c r="AL561" s="15">
        <v>1.51087064277469E-2</v>
      </c>
      <c r="AM561" s="12">
        <v>11</v>
      </c>
      <c r="AN561" s="15">
        <v>4.3849320729880702E-2</v>
      </c>
      <c r="AO561" s="15">
        <v>0.19829964603122399</v>
      </c>
      <c r="AP561" s="15">
        <v>2.4664127248634201E-2</v>
      </c>
      <c r="AQ561" s="15">
        <v>7.1990362475114103E-2</v>
      </c>
      <c r="AR561" s="14">
        <v>22</v>
      </c>
      <c r="AS561" s="15">
        <v>-1.7904349860487001E-2</v>
      </c>
      <c r="AT561" s="12">
        <v>8</v>
      </c>
      <c r="AU561" s="20">
        <v>3.5300030380824098E-2</v>
      </c>
      <c r="AV561" s="21">
        <v>20</v>
      </c>
      <c r="AW561" s="6">
        <v>13</v>
      </c>
      <c r="AX561" s="20">
        <v>8.03405349182819E-2</v>
      </c>
      <c r="AY561" s="17">
        <v>27</v>
      </c>
      <c r="AZ561" s="20">
        <v>0.114534796942971</v>
      </c>
      <c r="BA561" s="17">
        <v>24</v>
      </c>
      <c r="BB561" s="20">
        <v>-4.8150268197191398E-2</v>
      </c>
      <c r="BC561" s="17">
        <v>13</v>
      </c>
      <c r="BD561" s="20">
        <v>5.1725953567412802E-2</v>
      </c>
      <c r="BE561" s="20">
        <v>0.14946645014412399</v>
      </c>
      <c r="BF561" s="20">
        <v>-5.12146364839587E-2</v>
      </c>
      <c r="BG561" s="20">
        <v>7.08101563714367E-2</v>
      </c>
      <c r="BH561" s="19">
        <v>25</v>
      </c>
      <c r="BI561" s="18">
        <v>-3.27489653038966E-2</v>
      </c>
      <c r="BJ561" s="17">
        <v>22</v>
      </c>
      <c r="BK561" s="15">
        <v>1.3275766376290901E-2</v>
      </c>
      <c r="BL561" s="16">
        <v>13</v>
      </c>
      <c r="BM561" s="6">
        <v>23</v>
      </c>
      <c r="BN561" s="15">
        <v>6.2304276784787499E-3</v>
      </c>
      <c r="BO561" s="12">
        <v>18</v>
      </c>
      <c r="BP561" s="13">
        <v>-3.79280157643006</v>
      </c>
      <c r="BQ561" s="13">
        <v>-4.47879084333508</v>
      </c>
      <c r="BR561" s="13">
        <v>-1.3514371045789</v>
      </c>
      <c r="BS561" s="13">
        <v>14.0194653692879</v>
      </c>
      <c r="BT561" s="13">
        <v>2.2414473432016102</v>
      </c>
      <c r="BU561" s="15">
        <v>1.1310247693356101E-2</v>
      </c>
      <c r="BV561" s="15">
        <v>1.406202640099E-2</v>
      </c>
      <c r="BW561" s="14">
        <v>22</v>
      </c>
      <c r="BX561" s="13">
        <v>8.5203142044628297</v>
      </c>
      <c r="BY561" s="12">
        <v>6</v>
      </c>
      <c r="BZ561" s="13">
        <v>-0.98275934146743704</v>
      </c>
      <c r="CA561" s="12">
        <v>17</v>
      </c>
      <c r="CB561" s="11" t="s">
        <v>18</v>
      </c>
      <c r="CC561" s="10">
        <v>2000</v>
      </c>
      <c r="CD561" s="10">
        <v>9.5</v>
      </c>
      <c r="CE561" s="3">
        <v>17</v>
      </c>
      <c r="CF561" s="3" t="s">
        <v>29</v>
      </c>
      <c r="CG561" s="3">
        <v>6</v>
      </c>
      <c r="CH561" s="3" t="s">
        <v>28</v>
      </c>
      <c r="CI561" s="9">
        <f t="shared" si="17"/>
        <v>1.9726239918441638E-3</v>
      </c>
      <c r="CJ561" s="8">
        <v>2.1541576238327295E-2</v>
      </c>
      <c r="CK561" s="8">
        <v>2.7865540606355103E-2</v>
      </c>
      <c r="CL561" s="8">
        <v>8.2965883598719713E-3</v>
      </c>
    </row>
    <row r="562" spans="1:90">
      <c r="A562" s="1">
        <v>2006</v>
      </c>
      <c r="B562" s="16" t="s">
        <v>43</v>
      </c>
      <c r="C562" s="16" t="s">
        <v>43</v>
      </c>
      <c r="D562" s="16" t="s">
        <v>20</v>
      </c>
      <c r="E562" s="16" t="str">
        <f t="shared" si="16"/>
        <v>2006MIA</v>
      </c>
      <c r="F562" s="25">
        <v>6</v>
      </c>
      <c r="G562" s="15">
        <v>-4.4474826967794909E-2</v>
      </c>
      <c r="H562" s="16">
        <v>18</v>
      </c>
      <c r="I562" s="6">
        <v>13</v>
      </c>
      <c r="J562" s="15">
        <v>-3.7534354603132702E-2</v>
      </c>
      <c r="K562" s="24" t="s">
        <v>19</v>
      </c>
      <c r="L562" s="15">
        <v>-0.10587679583208399</v>
      </c>
      <c r="M562" s="12">
        <v>26</v>
      </c>
      <c r="N562" s="15">
        <v>-7.0723488710770305E-2</v>
      </c>
      <c r="O562" s="12">
        <v>6</v>
      </c>
      <c r="P562" s="15">
        <v>-9.3215198464812205E-3</v>
      </c>
      <c r="Q562" s="12">
        <v>21</v>
      </c>
      <c r="R562" s="7">
        <v>-9.6805342612573106E-2</v>
      </c>
      <c r="S562" s="7">
        <v>-5.8589946437316603E-2</v>
      </c>
      <c r="T562" s="15">
        <v>6.8104157212380001E-4</v>
      </c>
      <c r="U562" s="23">
        <v>6.8375507520213503</v>
      </c>
      <c r="V562" s="17">
        <v>22</v>
      </c>
      <c r="W562" s="20">
        <v>-5.3662443246368097E-3</v>
      </c>
      <c r="X562" s="17">
        <v>18</v>
      </c>
      <c r="Y562" s="20">
        <v>4.1139314805092198E-2</v>
      </c>
      <c r="Z562" s="17">
        <v>6</v>
      </c>
      <c r="AA562" s="22">
        <v>7.2239571226391543</v>
      </c>
      <c r="AB562" s="17">
        <v>19</v>
      </c>
      <c r="AC562" s="20">
        <v>0.125951577981568</v>
      </c>
      <c r="AD562" s="19">
        <v>13</v>
      </c>
      <c r="AE562" s="15">
        <v>-0.10587679583208399</v>
      </c>
      <c r="AF562" s="16">
        <v>26</v>
      </c>
      <c r="AG562" s="6">
        <v>18</v>
      </c>
      <c r="AH562" s="15">
        <v>-8.6072942043898107E-2</v>
      </c>
      <c r="AI562" s="12">
        <v>25</v>
      </c>
      <c r="AJ562" s="15">
        <v>-4.2269212734728598E-2</v>
      </c>
      <c r="AK562" s="12">
        <v>27</v>
      </c>
      <c r="AL562" s="15">
        <v>-8.5945314059658995E-2</v>
      </c>
      <c r="AM562" s="12">
        <v>24</v>
      </c>
      <c r="AN562" s="15">
        <v>-9.6805342612573106E-2</v>
      </c>
      <c r="AO562" s="15">
        <v>-3.3380749305961202E-2</v>
      </c>
      <c r="AP562" s="15">
        <v>-5.7937819517920298E-2</v>
      </c>
      <c r="AQ562" s="15">
        <v>3.5799722417012597E-2</v>
      </c>
      <c r="AR562" s="14">
        <v>4</v>
      </c>
      <c r="AS562" s="15">
        <v>-1.36169109066085E-2</v>
      </c>
      <c r="AT562" s="12">
        <v>9</v>
      </c>
      <c r="AU562" s="20">
        <v>-7.0723488710770305E-2</v>
      </c>
      <c r="AV562" s="21">
        <v>6</v>
      </c>
      <c r="AW562" s="6">
        <v>10</v>
      </c>
      <c r="AX562" s="20">
        <v>-7.4637086886036902E-2</v>
      </c>
      <c r="AY562" s="17">
        <v>9</v>
      </c>
      <c r="AZ562" s="20">
        <v>4.2691454543809099E-2</v>
      </c>
      <c r="BA562" s="17">
        <v>15</v>
      </c>
      <c r="BB562" s="20">
        <v>-0.202309695305772</v>
      </c>
      <c r="BC562" s="17">
        <v>3</v>
      </c>
      <c r="BD562" s="20">
        <v>-5.8589946437316603E-2</v>
      </c>
      <c r="BE562" s="20">
        <v>5.9621476880777798E-2</v>
      </c>
      <c r="BF562" s="20">
        <v>-0.195741121796176</v>
      </c>
      <c r="BG562" s="20">
        <v>6.0614884603792003E-2</v>
      </c>
      <c r="BH562" s="19">
        <v>18</v>
      </c>
      <c r="BI562" s="18">
        <v>1.32955631452246E-2</v>
      </c>
      <c r="BJ562" s="17">
        <v>14</v>
      </c>
      <c r="BK562" s="15">
        <v>-9.3215198464812205E-3</v>
      </c>
      <c r="BL562" s="16">
        <v>21</v>
      </c>
      <c r="BM562" s="6">
        <v>4</v>
      </c>
      <c r="BN562" s="15">
        <v>6.0696108332243901E-3</v>
      </c>
      <c r="BO562" s="12">
        <v>19</v>
      </c>
      <c r="BP562" s="13">
        <v>-10.590857912208699</v>
      </c>
      <c r="BQ562" s="13">
        <v>9.1913371264675305</v>
      </c>
      <c r="BR562" s="13">
        <v>-3.9123644832498599</v>
      </c>
      <c r="BS562" s="13">
        <v>2.3321996339723001</v>
      </c>
      <c r="BT562" s="13">
        <v>-1.6810742882218801</v>
      </c>
      <c r="BU562" s="15">
        <v>6.8104157212380001E-4</v>
      </c>
      <c r="BV562" s="15">
        <v>9.5012446328354202E-3</v>
      </c>
      <c r="BW562" s="14">
        <v>9</v>
      </c>
      <c r="BX562" s="13">
        <v>-3.2090609505359602</v>
      </c>
      <c r="BY562" s="12">
        <v>22</v>
      </c>
      <c r="BZ562" s="13">
        <v>5.0012807093025096</v>
      </c>
      <c r="CA562" s="12">
        <v>4</v>
      </c>
      <c r="CB562" s="11" t="s">
        <v>33</v>
      </c>
      <c r="CC562" s="10">
        <v>2500</v>
      </c>
      <c r="CD562" s="10">
        <v>9</v>
      </c>
      <c r="CE562" s="3">
        <v>16</v>
      </c>
      <c r="CF562" s="3">
        <v>0</v>
      </c>
      <c r="CG562" s="3">
        <v>0</v>
      </c>
      <c r="CH562" s="3" t="s">
        <v>0</v>
      </c>
      <c r="CI562" s="9">
        <f t="shared" si="17"/>
        <v>-4.4474826967794964E-2</v>
      </c>
      <c r="CJ562" s="8">
        <v>-0.10587679583208408</v>
      </c>
      <c r="CK562" s="8">
        <v>-7.0723488710770332E-2</v>
      </c>
      <c r="CL562" s="8">
        <v>-9.3215198464812188E-3</v>
      </c>
    </row>
    <row r="563" spans="1:90">
      <c r="A563" s="1">
        <v>2006</v>
      </c>
      <c r="B563" s="16" t="s">
        <v>41</v>
      </c>
      <c r="C563" s="16" t="s">
        <v>41</v>
      </c>
      <c r="D563" s="16" t="s">
        <v>4</v>
      </c>
      <c r="E563" s="16" t="str">
        <f t="shared" si="16"/>
        <v>2006MIN</v>
      </c>
      <c r="F563" s="25">
        <v>6</v>
      </c>
      <c r="G563" s="15">
        <v>-0.1024822924866382</v>
      </c>
      <c r="H563" s="16">
        <v>22</v>
      </c>
      <c r="I563" s="6">
        <v>21</v>
      </c>
      <c r="J563" s="15">
        <v>-7.7145631035026696E-2</v>
      </c>
      <c r="K563" s="24" t="s">
        <v>19</v>
      </c>
      <c r="L563" s="15">
        <v>-0.15677392927971401</v>
      </c>
      <c r="M563" s="12">
        <v>31</v>
      </c>
      <c r="N563" s="15">
        <v>-9.8291614696194199E-2</v>
      </c>
      <c r="O563" s="12">
        <v>4</v>
      </c>
      <c r="P563" s="15">
        <v>-4.3999977903118402E-2</v>
      </c>
      <c r="Q563" s="12">
        <v>27</v>
      </c>
      <c r="R563" s="7">
        <v>-0.144420306127925</v>
      </c>
      <c r="S563" s="7">
        <v>-0.105231982025739</v>
      </c>
      <c r="T563" s="15">
        <v>-3.7957306932840697E-2</v>
      </c>
      <c r="U563" s="23">
        <v>6.8635538991236702</v>
      </c>
      <c r="V563" s="17">
        <v>21</v>
      </c>
      <c r="W563" s="20">
        <v>-0.116048300166955</v>
      </c>
      <c r="X563" s="17">
        <v>23</v>
      </c>
      <c r="Y563" s="20">
        <v>-3.5596201110315799E-2</v>
      </c>
      <c r="Z563" s="17">
        <v>26</v>
      </c>
      <c r="AA563" s="22">
        <v>6.6102535101261548</v>
      </c>
      <c r="AB563" s="17">
        <v>22</v>
      </c>
      <c r="AC563" s="20">
        <v>6.5688804812776794E-2</v>
      </c>
      <c r="AD563" s="19">
        <v>3</v>
      </c>
      <c r="AE563" s="15">
        <v>-0.15677392927971401</v>
      </c>
      <c r="AF563" s="16">
        <v>31</v>
      </c>
      <c r="AG563" s="6">
        <v>23</v>
      </c>
      <c r="AH563" s="15">
        <v>-0.17798706496891301</v>
      </c>
      <c r="AI563" s="12">
        <v>31</v>
      </c>
      <c r="AJ563" s="15">
        <v>-0.15914168010206101</v>
      </c>
      <c r="AK563" s="12">
        <v>31</v>
      </c>
      <c r="AL563" s="15">
        <v>-4.6407360321141303E-2</v>
      </c>
      <c r="AM563" s="12">
        <v>20</v>
      </c>
      <c r="AN563" s="15">
        <v>-0.144420306127925</v>
      </c>
      <c r="AO563" s="15">
        <v>-0.13318787208044799</v>
      </c>
      <c r="AP563" s="15">
        <v>-4.5985657977277598E-2</v>
      </c>
      <c r="AQ563" s="15">
        <v>4.5287913056610299E-2</v>
      </c>
      <c r="AR563" s="14">
        <v>7</v>
      </c>
      <c r="AS563" s="15">
        <v>4.12971873019449E-3</v>
      </c>
      <c r="AT563" s="12">
        <v>17</v>
      </c>
      <c r="AU563" s="20">
        <v>-9.8291614696194199E-2</v>
      </c>
      <c r="AV563" s="21">
        <v>4</v>
      </c>
      <c r="AW563" s="6">
        <v>15</v>
      </c>
      <c r="AX563" s="20">
        <v>-0.115925693324821</v>
      </c>
      <c r="AY563" s="17">
        <v>4</v>
      </c>
      <c r="AZ563" s="20">
        <v>1.8442472501647201E-2</v>
      </c>
      <c r="BA563" s="17">
        <v>14</v>
      </c>
      <c r="BB563" s="20">
        <v>-0.302973177368285</v>
      </c>
      <c r="BC563" s="17">
        <v>1</v>
      </c>
      <c r="BD563" s="20">
        <v>-0.105231982025739</v>
      </c>
      <c r="BE563" s="20">
        <v>1.61741080306852E-2</v>
      </c>
      <c r="BF563" s="20">
        <v>-0.318105435077564</v>
      </c>
      <c r="BG563" s="20">
        <v>5.5333201063319001E-2</v>
      </c>
      <c r="BH563" s="19">
        <v>16</v>
      </c>
      <c r="BI563" s="18">
        <v>-4.1960282768278102E-2</v>
      </c>
      <c r="BJ563" s="17">
        <v>25</v>
      </c>
      <c r="BK563" s="15">
        <v>-4.3999977903118402E-2</v>
      </c>
      <c r="BL563" s="16">
        <v>27</v>
      </c>
      <c r="BM563" s="6">
        <v>21</v>
      </c>
      <c r="BN563" s="15">
        <v>-5.3986928522862597E-2</v>
      </c>
      <c r="BO563" s="12">
        <v>31</v>
      </c>
      <c r="BP563" s="13">
        <v>-3.4275018277018101</v>
      </c>
      <c r="BQ563" s="13">
        <v>-13.822791478285501</v>
      </c>
      <c r="BR563" s="13">
        <v>-2.17020767167614</v>
      </c>
      <c r="BS563" s="13">
        <v>-5.2607434864526299</v>
      </c>
      <c r="BT563" s="13">
        <v>2.6812555125568598</v>
      </c>
      <c r="BU563" s="15">
        <v>-3.7957306932840697E-2</v>
      </c>
      <c r="BV563" s="15">
        <v>1.44511255158073E-2</v>
      </c>
      <c r="BW563" s="14">
        <v>24</v>
      </c>
      <c r="BX563" s="13">
        <v>-2.8948761608487299</v>
      </c>
      <c r="BY563" s="12">
        <v>20</v>
      </c>
      <c r="BZ563" s="13">
        <v>3.0213354851388701</v>
      </c>
      <c r="CA563" s="12">
        <v>11</v>
      </c>
      <c r="CB563" s="11" t="s">
        <v>106</v>
      </c>
      <c r="CC563" s="10">
        <v>3000</v>
      </c>
      <c r="CD563" s="10">
        <v>8</v>
      </c>
      <c r="CE563" s="3">
        <v>16</v>
      </c>
      <c r="CF563" s="3">
        <v>0</v>
      </c>
      <c r="CG563" s="3">
        <v>0</v>
      </c>
      <c r="CH563" s="3" t="s">
        <v>0</v>
      </c>
      <c r="CI563" s="9">
        <f t="shared" si="17"/>
        <v>-0.10248229248663793</v>
      </c>
      <c r="CJ563" s="8">
        <v>-0.15677392927971365</v>
      </c>
      <c r="CK563" s="8">
        <v>-9.8291614696194171E-2</v>
      </c>
      <c r="CL563" s="8">
        <v>-4.3999977903118444E-2</v>
      </c>
    </row>
    <row r="564" spans="1:90">
      <c r="A564" s="1">
        <v>2006</v>
      </c>
      <c r="B564" s="16" t="s">
        <v>40</v>
      </c>
      <c r="C564" s="16" t="s">
        <v>40</v>
      </c>
      <c r="D564" s="16" t="s">
        <v>20</v>
      </c>
      <c r="E564" s="16" t="str">
        <f t="shared" si="16"/>
        <v>2006NE</v>
      </c>
      <c r="F564" s="25">
        <v>12</v>
      </c>
      <c r="G564" s="15">
        <v>0.2182466409055821</v>
      </c>
      <c r="H564" s="16">
        <v>5</v>
      </c>
      <c r="I564" s="6">
        <v>12</v>
      </c>
      <c r="J564" s="15">
        <v>0.2108896022877696</v>
      </c>
      <c r="K564" s="24" t="s">
        <v>52</v>
      </c>
      <c r="L564" s="15">
        <v>0.129118993223653</v>
      </c>
      <c r="M564" s="12">
        <v>5</v>
      </c>
      <c r="N564" s="15">
        <v>-5.9936633996775603E-2</v>
      </c>
      <c r="O564" s="12">
        <v>8</v>
      </c>
      <c r="P564" s="15">
        <v>2.9191013685153502E-2</v>
      </c>
      <c r="Q564" s="12">
        <v>8</v>
      </c>
      <c r="R564" s="7">
        <v>0.121982650411487</v>
      </c>
      <c r="S564" s="7">
        <v>-6.8001177599463197E-2</v>
      </c>
      <c r="T564" s="15">
        <v>2.0905774276819399E-2</v>
      </c>
      <c r="U564" s="23">
        <v>11.1758713535936</v>
      </c>
      <c r="V564" s="17">
        <v>4</v>
      </c>
      <c r="W564" s="20">
        <v>0.25427206081696202</v>
      </c>
      <c r="X564" s="17">
        <v>3</v>
      </c>
      <c r="Y564" s="20">
        <v>5.6955914954995596E-3</v>
      </c>
      <c r="Z564" s="17">
        <v>14</v>
      </c>
      <c r="AA564" s="22">
        <v>12.172367746361074</v>
      </c>
      <c r="AB564" s="17">
        <v>4</v>
      </c>
      <c r="AC564" s="20">
        <v>0.133723418597951</v>
      </c>
      <c r="AD564" s="19">
        <v>16</v>
      </c>
      <c r="AE564" s="15">
        <v>0.129118993223653</v>
      </c>
      <c r="AF564" s="16">
        <v>5</v>
      </c>
      <c r="AG564" s="6">
        <v>7</v>
      </c>
      <c r="AH564" s="15">
        <v>0.131498806977844</v>
      </c>
      <c r="AI564" s="12">
        <v>5</v>
      </c>
      <c r="AJ564" s="15">
        <v>0.299417285499255</v>
      </c>
      <c r="AK564" s="12">
        <v>6</v>
      </c>
      <c r="AL564" s="15">
        <v>4.3987440400978302E-2</v>
      </c>
      <c r="AM564" s="12">
        <v>9</v>
      </c>
      <c r="AN564" s="15">
        <v>0.121982650411487</v>
      </c>
      <c r="AO564" s="15">
        <v>0.27785805761646098</v>
      </c>
      <c r="AP564" s="15">
        <v>6.0044128005970102E-2</v>
      </c>
      <c r="AQ564" s="15">
        <v>5.4024219396898603E-2</v>
      </c>
      <c r="AR564" s="14">
        <v>10</v>
      </c>
      <c r="AS564" s="15">
        <v>-1.15784640484527E-2</v>
      </c>
      <c r="AT564" s="12">
        <v>11</v>
      </c>
      <c r="AU564" s="20">
        <v>-5.9936633996775603E-2</v>
      </c>
      <c r="AV564" s="21">
        <v>8</v>
      </c>
      <c r="AW564" s="6">
        <v>26</v>
      </c>
      <c r="AX564" s="20">
        <v>-8.7001402432894503E-2</v>
      </c>
      <c r="AY564" s="17">
        <v>7</v>
      </c>
      <c r="AZ564" s="20">
        <v>-3.7149800250194903E-2</v>
      </c>
      <c r="BA564" s="17">
        <v>8</v>
      </c>
      <c r="BB564" s="20">
        <v>-9.1685036093652195E-2</v>
      </c>
      <c r="BC564" s="17">
        <v>11</v>
      </c>
      <c r="BD564" s="20">
        <v>-6.8001177599463197E-2</v>
      </c>
      <c r="BE564" s="20">
        <v>-3.5680455905777703E-2</v>
      </c>
      <c r="BF564" s="20">
        <v>-0.113032939352951</v>
      </c>
      <c r="BG564" s="20">
        <v>5.6519407547269203E-2</v>
      </c>
      <c r="BH564" s="19">
        <v>17</v>
      </c>
      <c r="BI564" s="18">
        <v>-1.8839500947944E-2</v>
      </c>
      <c r="BJ564" s="17">
        <v>21</v>
      </c>
      <c r="BK564" s="15">
        <v>2.9191013685153502E-2</v>
      </c>
      <c r="BL564" s="16">
        <v>8</v>
      </c>
      <c r="BM564" s="6">
        <v>12</v>
      </c>
      <c r="BN564" s="15">
        <v>3.5771851406223298E-2</v>
      </c>
      <c r="BO564" s="12">
        <v>8</v>
      </c>
      <c r="BP564" s="13">
        <v>-5.5212220029912498</v>
      </c>
      <c r="BQ564" s="13">
        <v>4.1615763312030003</v>
      </c>
      <c r="BR564" s="13">
        <v>16.9505988187166</v>
      </c>
      <c r="BS564" s="13">
        <v>-5.9173851120977199</v>
      </c>
      <c r="BT564" s="13">
        <v>4.9219388077461002</v>
      </c>
      <c r="BU564" s="15">
        <v>2.0905774276819399E-2</v>
      </c>
      <c r="BV564" s="15">
        <v>1.8509305391762501E-2</v>
      </c>
      <c r="BW564" s="14">
        <v>28</v>
      </c>
      <c r="BX564" s="13">
        <v>4.3214354134226403</v>
      </c>
      <c r="BY564" s="12">
        <v>10</v>
      </c>
      <c r="BZ564" s="13">
        <v>-4.1426197041670401</v>
      </c>
      <c r="CA564" s="12">
        <v>30</v>
      </c>
      <c r="CB564" s="11" t="s">
        <v>33</v>
      </c>
      <c r="CC564" s="10">
        <v>800</v>
      </c>
      <c r="CD564" s="10">
        <v>10.5</v>
      </c>
      <c r="CE564" s="27">
        <v>19</v>
      </c>
      <c r="CF564" s="3" t="s">
        <v>7</v>
      </c>
      <c r="CG564" s="3">
        <v>4</v>
      </c>
      <c r="CH564" s="3" t="s">
        <v>22</v>
      </c>
      <c r="CI564" s="9">
        <f t="shared" si="17"/>
        <v>0.21062619459433585</v>
      </c>
      <c r="CJ564" s="8">
        <v>9.7578488925526508E-2</v>
      </c>
      <c r="CK564" s="8">
        <v>-6.7303453173280833E-2</v>
      </c>
      <c r="CL564" s="8">
        <v>4.5744252495528478E-2</v>
      </c>
    </row>
    <row r="565" spans="1:90">
      <c r="A565" s="1">
        <v>2006</v>
      </c>
      <c r="B565" s="16" t="s">
        <v>38</v>
      </c>
      <c r="C565" s="16" t="s">
        <v>38</v>
      </c>
      <c r="D565" s="16" t="s">
        <v>4</v>
      </c>
      <c r="E565" s="16" t="str">
        <f t="shared" si="16"/>
        <v>2006NO</v>
      </c>
      <c r="F565" s="25">
        <v>10</v>
      </c>
      <c r="G565" s="15">
        <v>7.6559363582711273E-2</v>
      </c>
      <c r="H565" s="16">
        <v>10</v>
      </c>
      <c r="I565" s="6">
        <v>29</v>
      </c>
      <c r="J565" s="15">
        <v>6.9466072035308107E-2</v>
      </c>
      <c r="K565" s="24" t="s">
        <v>23</v>
      </c>
      <c r="L565" s="15">
        <v>8.4247054948061798E-2</v>
      </c>
      <c r="M565" s="12">
        <v>9</v>
      </c>
      <c r="N565" s="15">
        <v>1.39262927143953E-2</v>
      </c>
      <c r="O565" s="12">
        <v>16</v>
      </c>
      <c r="P565" s="15">
        <v>6.2386013490447799E-3</v>
      </c>
      <c r="Q565" s="12">
        <v>14</v>
      </c>
      <c r="R565" s="7">
        <v>8.8175949284109906E-2</v>
      </c>
      <c r="S565" s="7">
        <v>3.14133724354662E-2</v>
      </c>
      <c r="T565" s="15">
        <v>1.27034951866644E-2</v>
      </c>
      <c r="U565" s="23">
        <v>8.4792296280221606</v>
      </c>
      <c r="V565" s="17">
        <v>12</v>
      </c>
      <c r="W565" s="20">
        <v>6.4551697552889004E-2</v>
      </c>
      <c r="X565" s="17">
        <v>12</v>
      </c>
      <c r="Y565" s="20">
        <v>-6.04185526609698E-3</v>
      </c>
      <c r="Z565" s="17">
        <v>21</v>
      </c>
      <c r="AA565" s="22">
        <v>10.405535610258669</v>
      </c>
      <c r="AB565" s="17">
        <v>6</v>
      </c>
      <c r="AC565" s="20">
        <v>0.15811277829603801</v>
      </c>
      <c r="AD565" s="19">
        <v>25</v>
      </c>
      <c r="AE565" s="15">
        <v>8.4247054948061798E-2</v>
      </c>
      <c r="AF565" s="16">
        <v>9</v>
      </c>
      <c r="AG565" s="6">
        <v>25</v>
      </c>
      <c r="AH565" s="15">
        <v>9.6043034461297597E-2</v>
      </c>
      <c r="AI565" s="12">
        <v>10</v>
      </c>
      <c r="AJ565" s="15">
        <v>0.21722280992892501</v>
      </c>
      <c r="AK565" s="12">
        <v>11</v>
      </c>
      <c r="AL565" s="15">
        <v>4.0399403235532302E-2</v>
      </c>
      <c r="AM565" s="12">
        <v>10</v>
      </c>
      <c r="AN565" s="15">
        <v>8.8175949284109906E-2</v>
      </c>
      <c r="AO565" s="15">
        <v>0.24639059160744201</v>
      </c>
      <c r="AP565" s="15">
        <v>1.6627944209842701E-2</v>
      </c>
      <c r="AQ565" s="15">
        <v>7.0656114148501703E-2</v>
      </c>
      <c r="AR565" s="14">
        <v>21</v>
      </c>
      <c r="AS565" s="15">
        <v>-2.5792022005711502E-4</v>
      </c>
      <c r="AT565" s="12">
        <v>15</v>
      </c>
      <c r="AU565" s="20">
        <v>1.39262927143953E-2</v>
      </c>
      <c r="AV565" s="21">
        <v>16</v>
      </c>
      <c r="AW565" s="6">
        <v>28</v>
      </c>
      <c r="AX565" s="20">
        <v>2.62679417017272E-2</v>
      </c>
      <c r="AY565" s="17">
        <v>18</v>
      </c>
      <c r="AZ565" s="20">
        <v>5.3231601066371897E-2</v>
      </c>
      <c r="BA565" s="17">
        <v>17</v>
      </c>
      <c r="BB565" s="20">
        <v>-3.70000182895713E-2</v>
      </c>
      <c r="BC565" s="17">
        <v>16</v>
      </c>
      <c r="BD565" s="20">
        <v>3.14133724354662E-2</v>
      </c>
      <c r="BE565" s="20">
        <v>7.5884244309807905E-2</v>
      </c>
      <c r="BF565" s="20">
        <v>-2.62057519690467E-2</v>
      </c>
      <c r="BG565" s="20">
        <v>8.9146960907271505E-2</v>
      </c>
      <c r="BH565" s="19">
        <v>31</v>
      </c>
      <c r="BI565" s="18">
        <v>4.4036463454663098E-3</v>
      </c>
      <c r="BJ565" s="17">
        <v>18</v>
      </c>
      <c r="BK565" s="15">
        <v>6.2386013490447799E-3</v>
      </c>
      <c r="BL565" s="16">
        <v>14</v>
      </c>
      <c r="BM565" s="6">
        <v>24</v>
      </c>
      <c r="BN565" s="15">
        <v>-5.22339520668136E-3</v>
      </c>
      <c r="BO565" s="12">
        <v>21</v>
      </c>
      <c r="BP565" s="13">
        <v>2.7467803565380899</v>
      </c>
      <c r="BQ565" s="13">
        <v>-1.03084776912361</v>
      </c>
      <c r="BR565" s="13">
        <v>-2.9213604659821999</v>
      </c>
      <c r="BS565" s="13">
        <v>6.26571710110262</v>
      </c>
      <c r="BT565" s="13">
        <v>-1.94098854801251</v>
      </c>
      <c r="BU565" s="15">
        <v>1.27034951866644E-2</v>
      </c>
      <c r="BV565" s="15">
        <v>8.1161302000189606E-3</v>
      </c>
      <c r="BW565" s="14">
        <v>6</v>
      </c>
      <c r="BX565" s="13">
        <v>13.625586718232199</v>
      </c>
      <c r="BY565" s="12">
        <v>1</v>
      </c>
      <c r="BZ565" s="13">
        <v>3.2324469188098002</v>
      </c>
      <c r="CA565" s="12">
        <v>10</v>
      </c>
      <c r="CB565" s="11" t="s">
        <v>104</v>
      </c>
      <c r="CC565" s="10">
        <v>5000</v>
      </c>
      <c r="CD565" s="10">
        <v>7</v>
      </c>
      <c r="CE565" s="3">
        <v>18</v>
      </c>
      <c r="CF565" s="3" t="s">
        <v>7</v>
      </c>
      <c r="CG565" s="3">
        <v>2</v>
      </c>
      <c r="CH565" s="3" t="s">
        <v>22</v>
      </c>
      <c r="CI565" s="9">
        <f t="shared" si="17"/>
        <v>7.7281664822963309E-2</v>
      </c>
      <c r="CJ565" s="8">
        <v>9.7806676669502629E-2</v>
      </c>
      <c r="CK565" s="8">
        <v>1.8032023607554792E-2</v>
      </c>
      <c r="CL565" s="8">
        <v>-2.4929882389845312E-3</v>
      </c>
    </row>
    <row r="566" spans="1:90">
      <c r="A566" s="1">
        <v>2006</v>
      </c>
      <c r="B566" s="16" t="s">
        <v>36</v>
      </c>
      <c r="C566" s="16" t="s">
        <v>36</v>
      </c>
      <c r="D566" s="16" t="s">
        <v>4</v>
      </c>
      <c r="E566" s="16" t="str">
        <f t="shared" si="16"/>
        <v>2006NYG</v>
      </c>
      <c r="F566" s="25">
        <v>8</v>
      </c>
      <c r="G566" s="15">
        <v>0.11310670877726131</v>
      </c>
      <c r="H566" s="16">
        <v>8</v>
      </c>
      <c r="I566" s="6">
        <v>9</v>
      </c>
      <c r="J566" s="15">
        <v>2.8900248717533362E-2</v>
      </c>
      <c r="K566" s="24" t="s">
        <v>3</v>
      </c>
      <c r="L566" s="15">
        <v>9.8733364405808099E-2</v>
      </c>
      <c r="M566" s="12">
        <v>6</v>
      </c>
      <c r="N566" s="15">
        <v>-1.2932919811169299E-2</v>
      </c>
      <c r="O566" s="12">
        <v>14</v>
      </c>
      <c r="P566" s="15">
        <v>1.44042456028391E-3</v>
      </c>
      <c r="Q566" s="12">
        <v>17</v>
      </c>
      <c r="R566" s="7">
        <v>9.93582707261461E-2</v>
      </c>
      <c r="S566" s="7">
        <v>6.5192882291534707E-2</v>
      </c>
      <c r="T566" s="15">
        <v>-5.26513971707803E-3</v>
      </c>
      <c r="U566" s="23">
        <v>9.24411134657894</v>
      </c>
      <c r="V566" s="17">
        <v>8</v>
      </c>
      <c r="W566" s="20">
        <v>9.3542120454288599E-2</v>
      </c>
      <c r="X566" s="17">
        <v>9</v>
      </c>
      <c r="Y566" s="20">
        <v>3.16818109005629E-2</v>
      </c>
      <c r="Z566" s="17">
        <v>10</v>
      </c>
      <c r="AA566" s="22">
        <v>7.8065622052893975</v>
      </c>
      <c r="AB566" s="17">
        <v>16</v>
      </c>
      <c r="AC566" s="20">
        <v>0.129123355819102</v>
      </c>
      <c r="AD566" s="19">
        <v>14</v>
      </c>
      <c r="AE566" s="15">
        <v>9.8733364405808099E-2</v>
      </c>
      <c r="AF566" s="16">
        <v>6</v>
      </c>
      <c r="AG566" s="6">
        <v>8</v>
      </c>
      <c r="AH566" s="15">
        <v>9.2852510147518497E-2</v>
      </c>
      <c r="AI566" s="12">
        <v>11</v>
      </c>
      <c r="AJ566" s="15">
        <v>0.16691926261760401</v>
      </c>
      <c r="AK566" s="12">
        <v>13</v>
      </c>
      <c r="AL566" s="15">
        <v>0.160105567643514</v>
      </c>
      <c r="AM566" s="12">
        <v>2</v>
      </c>
      <c r="AN566" s="15">
        <v>9.93582707261461E-2</v>
      </c>
      <c r="AO566" s="15">
        <v>0.19128464289018299</v>
      </c>
      <c r="AP566" s="15">
        <v>0.14510132012865101</v>
      </c>
      <c r="AQ566" s="15">
        <v>6.4722167572310293E-2</v>
      </c>
      <c r="AR566" s="14">
        <v>18</v>
      </c>
      <c r="AS566" s="15">
        <v>7.0114775245605299E-3</v>
      </c>
      <c r="AT566" s="12">
        <v>22</v>
      </c>
      <c r="AU566" s="20">
        <v>-1.2932919811169299E-2</v>
      </c>
      <c r="AV566" s="21">
        <v>14</v>
      </c>
      <c r="AW566" s="6">
        <v>12</v>
      </c>
      <c r="AX566" s="20">
        <v>8.3657177531907701E-3</v>
      </c>
      <c r="AY566" s="17">
        <v>13</v>
      </c>
      <c r="AZ566" s="20">
        <v>6.4315936113243793E-2</v>
      </c>
      <c r="BA566" s="17">
        <v>20</v>
      </c>
      <c r="BB566" s="20">
        <v>-0.11221235184200801</v>
      </c>
      <c r="BC566" s="17">
        <v>10</v>
      </c>
      <c r="BD566" s="20">
        <v>6.5192882291534707E-2</v>
      </c>
      <c r="BE566" s="20">
        <v>0.17971470743406801</v>
      </c>
      <c r="BF566" s="20">
        <v>-8.1989384930788597E-2</v>
      </c>
      <c r="BG566" s="20">
        <v>4.8918913776651599E-2</v>
      </c>
      <c r="BH566" s="19">
        <v>12</v>
      </c>
      <c r="BI566" s="18">
        <v>3.93161642143239E-2</v>
      </c>
      <c r="BJ566" s="17">
        <v>4</v>
      </c>
      <c r="BK566" s="15">
        <v>1.44042456028391E-3</v>
      </c>
      <c r="BL566" s="16">
        <v>17</v>
      </c>
      <c r="BM566" s="6">
        <v>3</v>
      </c>
      <c r="BN566" s="15">
        <v>9.0553280599608606E-3</v>
      </c>
      <c r="BO566" s="12">
        <v>16</v>
      </c>
      <c r="BP566" s="13">
        <v>0.83692320899111705</v>
      </c>
      <c r="BQ566" s="13">
        <v>0.90456487562495003</v>
      </c>
      <c r="BR566" s="13">
        <v>-10.003823874734</v>
      </c>
      <c r="BS566" s="13">
        <v>11.2749122585856</v>
      </c>
      <c r="BT566" s="13">
        <v>-2.2923641883257102</v>
      </c>
      <c r="BU566" s="15">
        <v>-5.26513971707803E-3</v>
      </c>
      <c r="BV566" s="15">
        <v>6.2280687451563999E-3</v>
      </c>
      <c r="BW566" s="14">
        <v>2</v>
      </c>
      <c r="BX566" s="13">
        <v>-0.54864085564424003</v>
      </c>
      <c r="BY566" s="12">
        <v>15</v>
      </c>
      <c r="BZ566" s="13">
        <v>-3.3527821386809702</v>
      </c>
      <c r="CA566" s="12">
        <v>26</v>
      </c>
      <c r="CB566" s="11" t="s">
        <v>1</v>
      </c>
      <c r="CC566" s="10">
        <v>1600</v>
      </c>
      <c r="CD566" s="10">
        <v>9</v>
      </c>
      <c r="CE566" s="3">
        <v>17</v>
      </c>
      <c r="CF566" s="3" t="s">
        <v>29</v>
      </c>
      <c r="CG566" s="3">
        <v>6</v>
      </c>
      <c r="CH566" s="3" t="s">
        <v>28</v>
      </c>
      <c r="CI566" s="9">
        <f t="shared" si="17"/>
        <v>0.11061141602160036</v>
      </c>
      <c r="CJ566" s="8">
        <v>9.6654641713270387E-2</v>
      </c>
      <c r="CK566" s="8">
        <v>-1.424408664886577E-2</v>
      </c>
      <c r="CL566" s="8">
        <v>-2.873123405357976E-4</v>
      </c>
    </row>
    <row r="567" spans="1:90">
      <c r="A567" s="1">
        <v>2006</v>
      </c>
      <c r="B567" s="16" t="s">
        <v>35</v>
      </c>
      <c r="C567" s="16" t="s">
        <v>35</v>
      </c>
      <c r="D567" s="16" t="s">
        <v>20</v>
      </c>
      <c r="E567" s="16" t="str">
        <f t="shared" si="16"/>
        <v>2006NYJ</v>
      </c>
      <c r="F567" s="25">
        <v>10</v>
      </c>
      <c r="G567" s="15">
        <v>4.1829585280701402E-2</v>
      </c>
      <c r="H567" s="16">
        <v>13</v>
      </c>
      <c r="I567" s="6">
        <v>28</v>
      </c>
      <c r="J567" s="15">
        <v>1.3619034298565202E-2</v>
      </c>
      <c r="K567" s="24" t="s">
        <v>23</v>
      </c>
      <c r="L567" s="15">
        <v>4.2256114134932202E-2</v>
      </c>
      <c r="M567" s="12">
        <v>12</v>
      </c>
      <c r="N567" s="15">
        <v>3.78911153479334E-2</v>
      </c>
      <c r="O567" s="12">
        <v>21</v>
      </c>
      <c r="P567" s="15">
        <v>3.7464586493702601E-2</v>
      </c>
      <c r="Q567" s="12">
        <v>5</v>
      </c>
      <c r="R567" s="7">
        <v>2.1680915341201999E-2</v>
      </c>
      <c r="S567" s="7">
        <v>3.7429444145470697E-2</v>
      </c>
      <c r="T567" s="15">
        <v>2.93675631028339E-2</v>
      </c>
      <c r="U567" s="23">
        <v>8.7516583236752403</v>
      </c>
      <c r="V567" s="17">
        <v>9</v>
      </c>
      <c r="W567" s="20">
        <v>6.1959546492949401E-2</v>
      </c>
      <c r="X567" s="17">
        <v>13</v>
      </c>
      <c r="Y567" s="20">
        <v>-5.7727162424071601E-3</v>
      </c>
      <c r="Z567" s="17">
        <v>20</v>
      </c>
      <c r="AA567" s="22">
        <v>8.651258099608448</v>
      </c>
      <c r="AB567" s="17">
        <v>12</v>
      </c>
      <c r="AC567" s="20">
        <v>0.123559119529322</v>
      </c>
      <c r="AD567" s="19">
        <v>12</v>
      </c>
      <c r="AE567" s="15">
        <v>4.2256114134932202E-2</v>
      </c>
      <c r="AF567" s="16">
        <v>12</v>
      </c>
      <c r="AG567" s="6">
        <v>30</v>
      </c>
      <c r="AH567" s="15">
        <v>2.7134545836741401E-2</v>
      </c>
      <c r="AI567" s="12">
        <v>14</v>
      </c>
      <c r="AJ567" s="15">
        <v>0.243383120761719</v>
      </c>
      <c r="AK567" s="12">
        <v>9</v>
      </c>
      <c r="AL567" s="15">
        <v>-6.9661055378572395E-2</v>
      </c>
      <c r="AM567" s="12">
        <v>23</v>
      </c>
      <c r="AN567" s="15">
        <v>2.1680915341201999E-2</v>
      </c>
      <c r="AO567" s="15">
        <v>0.199082358626096</v>
      </c>
      <c r="AP567" s="15">
        <v>-6.97758791255884E-2</v>
      </c>
      <c r="AQ567" s="15">
        <v>6.3046972458657993E-2</v>
      </c>
      <c r="AR567" s="14">
        <v>16</v>
      </c>
      <c r="AS567" s="15">
        <v>-2.7605706494398499E-2</v>
      </c>
      <c r="AT567" s="12">
        <v>4</v>
      </c>
      <c r="AU567" s="20">
        <v>3.78911153479334E-2</v>
      </c>
      <c r="AV567" s="21">
        <v>21</v>
      </c>
      <c r="AW567" s="6">
        <v>23</v>
      </c>
      <c r="AX567" s="20">
        <v>2.01985731854534E-2</v>
      </c>
      <c r="AY567" s="17">
        <v>17</v>
      </c>
      <c r="AZ567" s="20">
        <v>-2.1649089988038099E-2</v>
      </c>
      <c r="BA567" s="17">
        <v>11</v>
      </c>
      <c r="BB567" s="20">
        <v>0.10572611603951</v>
      </c>
      <c r="BC567" s="17">
        <v>31</v>
      </c>
      <c r="BD567" s="20">
        <v>3.7429444145470697E-2</v>
      </c>
      <c r="BE567" s="20">
        <v>-1.3851088639997499E-3</v>
      </c>
      <c r="BF567" s="20">
        <v>8.1651415087346996E-2</v>
      </c>
      <c r="BG567" s="20">
        <v>1.8782695080958901E-2</v>
      </c>
      <c r="BH567" s="19">
        <v>1</v>
      </c>
      <c r="BI567" s="18">
        <v>-4.3718072341403201E-2</v>
      </c>
      <c r="BJ567" s="17">
        <v>27</v>
      </c>
      <c r="BK567" s="15">
        <v>3.7464586493702601E-2</v>
      </c>
      <c r="BL567" s="16">
        <v>5</v>
      </c>
      <c r="BM567" s="6">
        <v>17</v>
      </c>
      <c r="BN567" s="15">
        <v>5.50235738416614E-2</v>
      </c>
      <c r="BO567" s="12">
        <v>5</v>
      </c>
      <c r="BP567" s="13">
        <v>0.44861274351574998</v>
      </c>
      <c r="BQ567" s="13">
        <v>-2.26442219066627</v>
      </c>
      <c r="BR567" s="13">
        <v>15.303342282619299</v>
      </c>
      <c r="BS567" s="13">
        <v>7.8885909966015699</v>
      </c>
      <c r="BT567" s="13">
        <v>-2.64383058521905</v>
      </c>
      <c r="BU567" s="15">
        <v>2.93675631028339E-2</v>
      </c>
      <c r="BV567" s="15">
        <v>1.24550946457646E-2</v>
      </c>
      <c r="BW567" s="14">
        <v>19</v>
      </c>
      <c r="BX567" s="13">
        <v>6.8177763719147899</v>
      </c>
      <c r="BY567" s="12">
        <v>9</v>
      </c>
      <c r="BZ567" s="13">
        <v>-4.0485116954343301</v>
      </c>
      <c r="CA567" s="12">
        <v>29</v>
      </c>
      <c r="CB567" s="11" t="s">
        <v>33</v>
      </c>
      <c r="CC567" s="10">
        <v>10000</v>
      </c>
      <c r="CD567" s="10">
        <v>6.5</v>
      </c>
      <c r="CE567" s="3">
        <v>17</v>
      </c>
      <c r="CF567" s="3" t="s">
        <v>29</v>
      </c>
      <c r="CG567" s="3">
        <v>5</v>
      </c>
      <c r="CH567" s="3" t="s">
        <v>28</v>
      </c>
      <c r="CI567" s="9">
        <f t="shared" si="17"/>
        <v>3.3384313737398232E-2</v>
      </c>
      <c r="CJ567" s="8">
        <v>4.3734227447242452E-2</v>
      </c>
      <c r="CK567" s="8">
        <v>4.4129944580731363E-2</v>
      </c>
      <c r="CL567" s="8">
        <v>3.3780030870887143E-2</v>
      </c>
    </row>
    <row r="568" spans="1:90">
      <c r="A568" s="1">
        <v>2006</v>
      </c>
      <c r="B568" s="16" t="s">
        <v>32</v>
      </c>
      <c r="C568" s="16" t="s">
        <v>31</v>
      </c>
      <c r="D568" s="16" t="s">
        <v>20</v>
      </c>
      <c r="E568" s="16" t="str">
        <f t="shared" si="16"/>
        <v>2006LV</v>
      </c>
      <c r="F568" s="25">
        <v>2</v>
      </c>
      <c r="G568" s="15">
        <v>-0.31518960928182138</v>
      </c>
      <c r="H568" s="16">
        <v>32</v>
      </c>
      <c r="I568" s="6">
        <v>23</v>
      </c>
      <c r="J568" s="15">
        <v>-0.37025148118982831</v>
      </c>
      <c r="K568" s="24" t="s">
        <v>39</v>
      </c>
      <c r="L568" s="15">
        <v>-0.34549060952523197</v>
      </c>
      <c r="M568" s="12">
        <v>32</v>
      </c>
      <c r="N568" s="15">
        <v>-6.9329072793822694E-2</v>
      </c>
      <c r="O568" s="12">
        <v>7</v>
      </c>
      <c r="P568" s="15">
        <v>-3.9028072550412102E-2</v>
      </c>
      <c r="Q568" s="12">
        <v>26</v>
      </c>
      <c r="R568" s="7">
        <v>-0.35435053948301398</v>
      </c>
      <c r="S568" s="7">
        <v>-2.4328392043880102E-2</v>
      </c>
      <c r="T568" s="15">
        <v>-4.0229333750694402E-2</v>
      </c>
      <c r="U568" s="23">
        <v>2.2679245503777898</v>
      </c>
      <c r="V568" s="17">
        <v>32</v>
      </c>
      <c r="W568" s="20">
        <v>-0.28126774814708999</v>
      </c>
      <c r="X568" s="17">
        <v>32</v>
      </c>
      <c r="Y568" s="20">
        <v>6.2813908574274801E-3</v>
      </c>
      <c r="Z568" s="17">
        <v>13</v>
      </c>
      <c r="AA568" s="22">
        <v>2.8540546560438487</v>
      </c>
      <c r="AB568" s="17">
        <v>32</v>
      </c>
      <c r="AC568" s="20">
        <v>0.10593734314640001</v>
      </c>
      <c r="AD568" s="19">
        <v>7</v>
      </c>
      <c r="AE568" s="15">
        <v>-0.34549060952523197</v>
      </c>
      <c r="AF568" s="16">
        <v>32</v>
      </c>
      <c r="AG568" s="6">
        <v>16</v>
      </c>
      <c r="AH568" s="15">
        <v>-0.30939233522206999</v>
      </c>
      <c r="AI568" s="12">
        <v>32</v>
      </c>
      <c r="AJ568" s="15">
        <v>-0.322978981555611</v>
      </c>
      <c r="AK568" s="12">
        <v>32</v>
      </c>
      <c r="AL568" s="15">
        <v>-0.132466185744232</v>
      </c>
      <c r="AM568" s="12">
        <v>28</v>
      </c>
      <c r="AN568" s="15">
        <v>-0.35435053948301398</v>
      </c>
      <c r="AO568" s="15">
        <v>-0.32275137657546499</v>
      </c>
      <c r="AP568" s="15">
        <v>-0.127293544315699</v>
      </c>
      <c r="AQ568" s="15">
        <v>3.9998891740244E-2</v>
      </c>
      <c r="AR568" s="14">
        <v>6</v>
      </c>
      <c r="AS568" s="15">
        <v>1.8265720441993399E-2</v>
      </c>
      <c r="AT568" s="12">
        <v>28</v>
      </c>
      <c r="AU568" s="20">
        <v>-6.9329072793822694E-2</v>
      </c>
      <c r="AV568" s="21">
        <v>7</v>
      </c>
      <c r="AW568" s="6">
        <v>22</v>
      </c>
      <c r="AX568" s="20">
        <v>-7.6813425946618802E-2</v>
      </c>
      <c r="AY568" s="17">
        <v>8</v>
      </c>
      <c r="AZ568" s="20">
        <v>-0.106689994184079</v>
      </c>
      <c r="BA568" s="17">
        <v>4</v>
      </c>
      <c r="BB568" s="20">
        <v>-3.8615671122375503E-2</v>
      </c>
      <c r="BC568" s="17">
        <v>15</v>
      </c>
      <c r="BD568" s="20">
        <v>-2.4328392043880102E-2</v>
      </c>
      <c r="BE568" s="20">
        <v>-2.1048726645385901E-2</v>
      </c>
      <c r="BF568" s="20">
        <v>-2.70245161485222E-2</v>
      </c>
      <c r="BG568" s="20">
        <v>6.0834761224032502E-2</v>
      </c>
      <c r="BH568" s="19">
        <v>19</v>
      </c>
      <c r="BI568" s="18">
        <v>1.8079632046669E-2</v>
      </c>
      <c r="BJ568" s="17">
        <v>10</v>
      </c>
      <c r="BK568" s="15">
        <v>-3.9028072550412102E-2</v>
      </c>
      <c r="BL568" s="16">
        <v>26</v>
      </c>
      <c r="BM568" s="6">
        <v>29</v>
      </c>
      <c r="BN568" s="15">
        <v>-4.8688838871638503E-2</v>
      </c>
      <c r="BO568" s="12">
        <v>30</v>
      </c>
      <c r="BP568" s="13">
        <v>-0.59149173377869402</v>
      </c>
      <c r="BQ568" s="13">
        <v>-16.699653024992099</v>
      </c>
      <c r="BR568" s="13">
        <v>10.283206144931301</v>
      </c>
      <c r="BS568" s="13">
        <v>-8.0884249534644592</v>
      </c>
      <c r="BT568" s="13">
        <v>-4.4176727079021196</v>
      </c>
      <c r="BU568" s="15">
        <v>-4.0229333750694402E-2</v>
      </c>
      <c r="BV568" s="15">
        <v>1.41959811375451E-2</v>
      </c>
      <c r="BW568" s="14">
        <v>23</v>
      </c>
      <c r="BX568" s="13">
        <v>2.7376151369105401</v>
      </c>
      <c r="BY568" s="12">
        <v>14</v>
      </c>
      <c r="BZ568" s="13">
        <v>-0.60063060014113001</v>
      </c>
      <c r="CA568" s="12">
        <v>16</v>
      </c>
      <c r="CB568" s="11" t="s">
        <v>18</v>
      </c>
      <c r="CC568" s="10">
        <v>10000</v>
      </c>
      <c r="CD568" s="10">
        <v>6.5</v>
      </c>
      <c r="CE568" s="3">
        <v>16</v>
      </c>
      <c r="CF568" s="3">
        <v>0</v>
      </c>
      <c r="CG568" s="3">
        <v>0</v>
      </c>
      <c r="CH568" s="3" t="s">
        <v>0</v>
      </c>
      <c r="CI568" s="9">
        <f t="shared" si="17"/>
        <v>-0.31518960928182133</v>
      </c>
      <c r="CJ568" s="8">
        <v>-0.34549060952523186</v>
      </c>
      <c r="CK568" s="8">
        <v>-6.932907279382268E-2</v>
      </c>
      <c r="CL568" s="8">
        <v>-3.9028072550412143E-2</v>
      </c>
    </row>
    <row r="569" spans="1:90">
      <c r="A569" s="1">
        <v>2006</v>
      </c>
      <c r="B569" s="16" t="s">
        <v>30</v>
      </c>
      <c r="C569" s="16" t="s">
        <v>30</v>
      </c>
      <c r="D569" s="16" t="s">
        <v>4</v>
      </c>
      <c r="E569" s="16" t="str">
        <f t="shared" si="16"/>
        <v>2006PHI</v>
      </c>
      <c r="F569" s="25">
        <v>10</v>
      </c>
      <c r="G569" s="15">
        <v>0.21595394926547731</v>
      </c>
      <c r="H569" s="16">
        <v>6</v>
      </c>
      <c r="I569" s="6">
        <v>17</v>
      </c>
      <c r="J569" s="15">
        <v>0.16658466341954156</v>
      </c>
      <c r="K569" s="24" t="s">
        <v>23</v>
      </c>
      <c r="L569" s="15">
        <v>0.19603031867156401</v>
      </c>
      <c r="M569" s="12">
        <v>3</v>
      </c>
      <c r="N569" s="15">
        <v>-4.4601609508322898E-2</v>
      </c>
      <c r="O569" s="12">
        <v>10</v>
      </c>
      <c r="P569" s="15">
        <v>-2.46779789144096E-2</v>
      </c>
      <c r="Q569" s="12">
        <v>23</v>
      </c>
      <c r="R569" s="7">
        <v>0.20136113546239601</v>
      </c>
      <c r="S569" s="7">
        <v>3.1743573991923398E-3</v>
      </c>
      <c r="T569" s="15">
        <v>-3.1602114643662103E-2</v>
      </c>
      <c r="U569" s="23">
        <v>11.7036149181383</v>
      </c>
      <c r="V569" s="17">
        <v>2</v>
      </c>
      <c r="W569" s="20">
        <v>0.150912174319982</v>
      </c>
      <c r="X569" s="17">
        <v>7</v>
      </c>
      <c r="Y569" s="20">
        <v>-4.3351607611372299E-3</v>
      </c>
      <c r="Z569" s="17">
        <v>19</v>
      </c>
      <c r="AA569" s="22">
        <v>9.8867537828951626</v>
      </c>
      <c r="AB569" s="17">
        <v>8</v>
      </c>
      <c r="AC569" s="20">
        <v>0.13014721559817299</v>
      </c>
      <c r="AD569" s="19">
        <v>15</v>
      </c>
      <c r="AE569" s="15">
        <v>0.19603031867156401</v>
      </c>
      <c r="AF569" s="16">
        <v>3</v>
      </c>
      <c r="AG569" s="6">
        <v>20</v>
      </c>
      <c r="AH569" s="15">
        <v>0.17438668729100301</v>
      </c>
      <c r="AI569" s="12">
        <v>3</v>
      </c>
      <c r="AJ569" s="15">
        <v>0.377615584158769</v>
      </c>
      <c r="AK569" s="12">
        <v>3</v>
      </c>
      <c r="AL569" s="15">
        <v>0.14276748276940801</v>
      </c>
      <c r="AM569" s="12">
        <v>3</v>
      </c>
      <c r="AN569" s="15">
        <v>0.20136113546239601</v>
      </c>
      <c r="AO569" s="15">
        <v>0.40683632765814498</v>
      </c>
      <c r="AP569" s="15">
        <v>0.12370588943232</v>
      </c>
      <c r="AQ569" s="15">
        <v>3.1349969268589899E-2</v>
      </c>
      <c r="AR569" s="14">
        <v>3</v>
      </c>
      <c r="AS569" s="15">
        <v>2.5983406999762201E-2</v>
      </c>
      <c r="AT569" s="12">
        <v>31</v>
      </c>
      <c r="AU569" s="20">
        <v>-4.4601609508322898E-2</v>
      </c>
      <c r="AV569" s="21">
        <v>10</v>
      </c>
      <c r="AW569" s="6">
        <v>11</v>
      </c>
      <c r="AX569" s="20">
        <v>-4.82894423544032E-3</v>
      </c>
      <c r="AY569" s="17">
        <v>11</v>
      </c>
      <c r="AZ569" s="20">
        <v>-6.3649075491730997E-3</v>
      </c>
      <c r="BA569" s="17">
        <v>12</v>
      </c>
      <c r="BB569" s="20">
        <v>-8.5271574589320095E-2</v>
      </c>
      <c r="BC569" s="17">
        <v>12</v>
      </c>
      <c r="BD569" s="20">
        <v>3.1743573991923398E-3</v>
      </c>
      <c r="BE569" s="20">
        <v>3.4307294839348301E-2</v>
      </c>
      <c r="BF569" s="20">
        <v>-2.9939781992660099E-2</v>
      </c>
      <c r="BG569" s="20">
        <v>4.6027650816876799E-2</v>
      </c>
      <c r="BH569" s="19">
        <v>9</v>
      </c>
      <c r="BI569" s="18">
        <v>2.9171219044409901E-2</v>
      </c>
      <c r="BJ569" s="17">
        <v>8</v>
      </c>
      <c r="BK569" s="15">
        <v>-2.46779789144096E-2</v>
      </c>
      <c r="BL569" s="16">
        <v>23</v>
      </c>
      <c r="BM569" s="6">
        <v>18</v>
      </c>
      <c r="BN569" s="15">
        <v>-2.8303457206461099E-2</v>
      </c>
      <c r="BO569" s="12">
        <v>22</v>
      </c>
      <c r="BP569" s="13">
        <v>-5.0786315444659396</v>
      </c>
      <c r="BQ569" s="13">
        <v>6.4579142115277097</v>
      </c>
      <c r="BR569" s="13">
        <v>-5.0220042231915603</v>
      </c>
      <c r="BS569" s="13">
        <v>-6.0011030763213196</v>
      </c>
      <c r="BT569" s="13">
        <v>-2.6951648247536699</v>
      </c>
      <c r="BU569" s="15">
        <v>-3.1602114643662103E-2</v>
      </c>
      <c r="BV569" s="15">
        <v>7.4376256971691703E-3</v>
      </c>
      <c r="BW569" s="14">
        <v>3</v>
      </c>
      <c r="BX569" s="13">
        <v>-14.3519574860234</v>
      </c>
      <c r="BY569" s="12">
        <v>32</v>
      </c>
      <c r="BZ569" s="13">
        <v>-3.4620678646262601</v>
      </c>
      <c r="CA569" s="12">
        <v>27</v>
      </c>
      <c r="CB569" s="11" t="s">
        <v>1</v>
      </c>
      <c r="CC569" s="10">
        <v>2000</v>
      </c>
      <c r="CD569" s="10">
        <v>8.5</v>
      </c>
      <c r="CE569" s="3">
        <v>18</v>
      </c>
      <c r="CF569" s="3" t="s">
        <v>7</v>
      </c>
      <c r="CG569" s="3">
        <v>3</v>
      </c>
      <c r="CH569" s="3" t="s">
        <v>6</v>
      </c>
      <c r="CI569" s="9">
        <f t="shared" si="17"/>
        <v>0.19248330462509025</v>
      </c>
      <c r="CJ569" s="8">
        <v>0.18909115211120897</v>
      </c>
      <c r="CK569" s="8">
        <v>-2.1065428484081297E-2</v>
      </c>
      <c r="CL569" s="8">
        <v>-1.767327597020003E-2</v>
      </c>
    </row>
    <row r="570" spans="1:90">
      <c r="A570" s="1">
        <v>2006</v>
      </c>
      <c r="B570" s="16" t="s">
        <v>27</v>
      </c>
      <c r="C570" s="16" t="s">
        <v>27</v>
      </c>
      <c r="D570" s="16" t="s">
        <v>20</v>
      </c>
      <c r="E570" s="16" t="str">
        <f t="shared" si="16"/>
        <v>2006PIT</v>
      </c>
      <c r="F570" s="25">
        <v>8</v>
      </c>
      <c r="G570" s="15">
        <v>8.9680525071916498E-2</v>
      </c>
      <c r="H570" s="16">
        <v>9</v>
      </c>
      <c r="I570" s="6">
        <v>4</v>
      </c>
      <c r="J570" s="15">
        <v>4.8747181290158613E-2</v>
      </c>
      <c r="K570" s="24" t="s">
        <v>3</v>
      </c>
      <c r="L570" s="15">
        <v>9.4325960048334795E-2</v>
      </c>
      <c r="M570" s="12">
        <v>8</v>
      </c>
      <c r="N570" s="15">
        <v>-4.5536843080417798E-2</v>
      </c>
      <c r="O570" s="12">
        <v>9</v>
      </c>
      <c r="P570" s="15">
        <v>-5.0182278056836102E-2</v>
      </c>
      <c r="Q570" s="12">
        <v>30</v>
      </c>
      <c r="R570" s="7">
        <v>5.27842851761171E-2</v>
      </c>
      <c r="S570" s="7">
        <v>-5.3427268094347002E-2</v>
      </c>
      <c r="T570" s="15">
        <v>-5.7464371980305497E-2</v>
      </c>
      <c r="U570" s="23">
        <v>8.4756499410806008</v>
      </c>
      <c r="V570" s="17">
        <v>13</v>
      </c>
      <c r="W570" s="20">
        <v>9.5045899220538702E-2</v>
      </c>
      <c r="X570" s="17">
        <v>8</v>
      </c>
      <c r="Y570" s="20">
        <v>2.82289653379907E-2</v>
      </c>
      <c r="Z570" s="17">
        <v>12</v>
      </c>
      <c r="AA570" s="22">
        <v>9.1004906177987834</v>
      </c>
      <c r="AB570" s="17">
        <v>11</v>
      </c>
      <c r="AC570" s="20">
        <v>0.15558904133218601</v>
      </c>
      <c r="AD570" s="19">
        <v>21</v>
      </c>
      <c r="AE570" s="15">
        <v>9.4325960048334795E-2</v>
      </c>
      <c r="AF570" s="16">
        <v>8</v>
      </c>
      <c r="AG570" s="6">
        <v>9</v>
      </c>
      <c r="AH570" s="15">
        <v>0.105395182467487</v>
      </c>
      <c r="AI570" s="12">
        <v>8</v>
      </c>
      <c r="AJ570" s="15">
        <v>0.29916666325255797</v>
      </c>
      <c r="AK570" s="12">
        <v>7</v>
      </c>
      <c r="AL570" s="15">
        <v>-3.2515313086144797E-2</v>
      </c>
      <c r="AM570" s="12">
        <v>19</v>
      </c>
      <c r="AN570" s="15">
        <v>5.27842851761171E-2</v>
      </c>
      <c r="AO570" s="15">
        <v>0.239116739658529</v>
      </c>
      <c r="AP570" s="15">
        <v>-5.3748726565891802E-2</v>
      </c>
      <c r="AQ570" s="15">
        <v>9.8830406957883699E-2</v>
      </c>
      <c r="AR570" s="14">
        <v>31</v>
      </c>
      <c r="AS570" s="15">
        <v>-3.2699260262808297E-2</v>
      </c>
      <c r="AT570" s="12">
        <v>2</v>
      </c>
      <c r="AU570" s="20">
        <v>-4.5536843080417798E-2</v>
      </c>
      <c r="AV570" s="21">
        <v>9</v>
      </c>
      <c r="AW570" s="6">
        <v>3</v>
      </c>
      <c r="AX570" s="20">
        <v>-1.9545867419906101E-2</v>
      </c>
      <c r="AY570" s="17">
        <v>10</v>
      </c>
      <c r="AZ570" s="20">
        <v>4.9212935975004701E-2</v>
      </c>
      <c r="BA570" s="17">
        <v>16</v>
      </c>
      <c r="BB570" s="20">
        <v>-0.16987722877886599</v>
      </c>
      <c r="BC570" s="17">
        <v>5</v>
      </c>
      <c r="BD570" s="20">
        <v>-5.3427268094347002E-2</v>
      </c>
      <c r="BE570" s="20">
        <v>4.0155574134401198E-2</v>
      </c>
      <c r="BF570" s="20">
        <v>-0.17623627950822199</v>
      </c>
      <c r="BG570" s="20">
        <v>6.5207589627964094E-2</v>
      </c>
      <c r="BH570" s="19">
        <v>23</v>
      </c>
      <c r="BI570" s="18">
        <v>-1.18529188524322E-2</v>
      </c>
      <c r="BJ570" s="17">
        <v>20</v>
      </c>
      <c r="BK570" s="15">
        <v>-5.0182278056836102E-2</v>
      </c>
      <c r="BL570" s="16">
        <v>30</v>
      </c>
      <c r="BM570" s="6">
        <v>10</v>
      </c>
      <c r="BN570" s="15">
        <v>-2.98951506668544E-2</v>
      </c>
      <c r="BO570" s="12">
        <v>25</v>
      </c>
      <c r="BP570" s="13">
        <v>-4.4188730503707401</v>
      </c>
      <c r="BQ570" s="13">
        <v>-11.1149543271907</v>
      </c>
      <c r="BR570" s="13">
        <v>-4.6420903587159597</v>
      </c>
      <c r="BS570" s="13">
        <v>0.47055249920305298</v>
      </c>
      <c r="BT570" s="13">
        <v>-5.38577379134371</v>
      </c>
      <c r="BU570" s="15">
        <v>-5.7464371980305497E-2</v>
      </c>
      <c r="BV570" s="15">
        <v>1.15300614547295E-2</v>
      </c>
      <c r="BW570" s="14">
        <v>14</v>
      </c>
      <c r="BX570" s="13">
        <v>-1.72197690701633</v>
      </c>
      <c r="BY570" s="12">
        <v>16</v>
      </c>
      <c r="BZ570" s="13">
        <v>-3.6410469617347099</v>
      </c>
      <c r="CA570" s="12">
        <v>28</v>
      </c>
      <c r="CB570" s="11" t="s">
        <v>105</v>
      </c>
      <c r="CC570" s="10">
        <v>1200</v>
      </c>
      <c r="CD570" s="10">
        <v>10.5</v>
      </c>
      <c r="CE570" s="3">
        <v>16</v>
      </c>
      <c r="CF570" s="3">
        <v>0</v>
      </c>
      <c r="CG570" s="3">
        <v>0</v>
      </c>
      <c r="CH570" s="3" t="s">
        <v>0</v>
      </c>
      <c r="CI570" s="9">
        <f t="shared" si="17"/>
        <v>8.9680525071916511E-2</v>
      </c>
      <c r="CJ570" s="8">
        <v>9.4325960048334809E-2</v>
      </c>
      <c r="CK570" s="8">
        <v>-4.5536843080417819E-2</v>
      </c>
      <c r="CL570" s="8">
        <v>-5.0182278056836109E-2</v>
      </c>
    </row>
    <row r="571" spans="1:90">
      <c r="A571" s="1">
        <v>2006</v>
      </c>
      <c r="B571" s="16" t="s">
        <v>25</v>
      </c>
      <c r="C571" s="16" t="s">
        <v>24</v>
      </c>
      <c r="D571" s="16" t="s">
        <v>20</v>
      </c>
      <c r="E571" s="16" t="str">
        <f t="shared" si="16"/>
        <v>2006LAC</v>
      </c>
      <c r="F571" s="25">
        <v>14</v>
      </c>
      <c r="G571" s="15">
        <v>0.29707839707958911</v>
      </c>
      <c r="H571" s="16">
        <v>1</v>
      </c>
      <c r="I571" s="6">
        <v>5</v>
      </c>
      <c r="J571" s="15">
        <v>0.31396988796350028</v>
      </c>
      <c r="K571" s="24" t="s">
        <v>75</v>
      </c>
      <c r="L571" s="15">
        <v>0.22106152247093</v>
      </c>
      <c r="M571" s="12">
        <v>2</v>
      </c>
      <c r="N571" s="15">
        <v>-2.6552213717039998E-2</v>
      </c>
      <c r="O571" s="12">
        <v>13</v>
      </c>
      <c r="P571" s="15">
        <v>4.9464660891619099E-2</v>
      </c>
      <c r="Q571" s="12">
        <v>3</v>
      </c>
      <c r="R571" s="7">
        <v>0.25546607429629098</v>
      </c>
      <c r="S571" s="7">
        <v>-1.13756182434016E-2</v>
      </c>
      <c r="T571" s="15">
        <v>4.7128195423807702E-2</v>
      </c>
      <c r="U571" s="23">
        <v>13.4274860268767</v>
      </c>
      <c r="V571" s="17">
        <v>1</v>
      </c>
      <c r="W571" s="20">
        <v>0.27220183248707402</v>
      </c>
      <c r="X571" s="17">
        <v>2</v>
      </c>
      <c r="Y571" s="20">
        <v>-6.8326775407705306E-2</v>
      </c>
      <c r="Z571" s="17">
        <v>29</v>
      </c>
      <c r="AA571" s="22">
        <v>12.390534970046268</v>
      </c>
      <c r="AB571" s="17">
        <v>3</v>
      </c>
      <c r="AC571" s="20">
        <v>6.4694618981284702E-2</v>
      </c>
      <c r="AD571" s="19">
        <v>2</v>
      </c>
      <c r="AE571" s="15">
        <v>0.22106152247093</v>
      </c>
      <c r="AF571" s="16">
        <v>2</v>
      </c>
      <c r="AG571" s="6">
        <v>6</v>
      </c>
      <c r="AH571" s="15">
        <v>0.22647628867828601</v>
      </c>
      <c r="AI571" s="12">
        <v>2</v>
      </c>
      <c r="AJ571" s="15">
        <v>0.345365900007363</v>
      </c>
      <c r="AK571" s="12">
        <v>4</v>
      </c>
      <c r="AL571" s="15">
        <v>0.23467678199096101</v>
      </c>
      <c r="AM571" s="12">
        <v>1</v>
      </c>
      <c r="AN571" s="15">
        <v>0.25546607429629098</v>
      </c>
      <c r="AO571" s="15">
        <v>0.36728785506593198</v>
      </c>
      <c r="AP571" s="15">
        <v>0.267115736880284</v>
      </c>
      <c r="AQ571" s="15">
        <v>5.8807283716315599E-2</v>
      </c>
      <c r="AR571" s="14">
        <v>14</v>
      </c>
      <c r="AS571" s="15">
        <v>7.6874018372318801E-3</v>
      </c>
      <c r="AT571" s="12">
        <v>23</v>
      </c>
      <c r="AU571" s="20">
        <v>-2.6552213717039998E-2</v>
      </c>
      <c r="AV571" s="21">
        <v>13</v>
      </c>
      <c r="AW571" s="6">
        <v>14</v>
      </c>
      <c r="AX571" s="20">
        <v>1.17490622199821E-2</v>
      </c>
      <c r="AY571" s="17">
        <v>15</v>
      </c>
      <c r="AZ571" s="20">
        <v>-3.3420142740124899E-2</v>
      </c>
      <c r="BA571" s="17">
        <v>9</v>
      </c>
      <c r="BB571" s="20">
        <v>-1.73105872534021E-2</v>
      </c>
      <c r="BC571" s="17">
        <v>20</v>
      </c>
      <c r="BD571" s="20">
        <v>-1.13756182434016E-2</v>
      </c>
      <c r="BE571" s="20">
        <v>9.1807419202430407E-3</v>
      </c>
      <c r="BF571" s="20">
        <v>-3.9036679015267202E-2</v>
      </c>
      <c r="BG571" s="20">
        <v>6.1605527243932798E-2</v>
      </c>
      <c r="BH571" s="19">
        <v>20</v>
      </c>
      <c r="BI571" s="18">
        <v>-6.1270222723297303E-2</v>
      </c>
      <c r="BJ571" s="17">
        <v>31</v>
      </c>
      <c r="BK571" s="15">
        <v>4.9464660891619099E-2</v>
      </c>
      <c r="BL571" s="16">
        <v>3</v>
      </c>
      <c r="BM571" s="6">
        <v>16</v>
      </c>
      <c r="BN571" s="15">
        <v>5.7474606028769699E-2</v>
      </c>
      <c r="BO571" s="12">
        <v>4</v>
      </c>
      <c r="BP571" s="13">
        <v>7.7831529753390098</v>
      </c>
      <c r="BQ571" s="13">
        <v>6.7483360880554901</v>
      </c>
      <c r="BR571" s="13">
        <v>2.8016263702595698</v>
      </c>
      <c r="BS571" s="13">
        <v>10.795347694265599</v>
      </c>
      <c r="BT571" s="13">
        <v>-3.3961326821101099</v>
      </c>
      <c r="BU571" s="15">
        <v>4.7128195423807702E-2</v>
      </c>
      <c r="BV571" s="15">
        <v>1.1796899783214E-2</v>
      </c>
      <c r="BW571" s="14">
        <v>16</v>
      </c>
      <c r="BX571" s="13">
        <v>-11.662503204272801</v>
      </c>
      <c r="BY571" s="12">
        <v>29</v>
      </c>
      <c r="BZ571" s="13">
        <v>-1.1682327339056999</v>
      </c>
      <c r="CA571" s="12">
        <v>18</v>
      </c>
      <c r="CB571" s="11" t="s">
        <v>18</v>
      </c>
      <c r="CC571" s="10">
        <v>1600</v>
      </c>
      <c r="CD571" s="10">
        <v>9</v>
      </c>
      <c r="CE571" s="3">
        <v>17</v>
      </c>
      <c r="CF571" s="3" t="s">
        <v>7</v>
      </c>
      <c r="CG571" s="3">
        <v>1</v>
      </c>
      <c r="CH571" s="3" t="s">
        <v>6</v>
      </c>
      <c r="CI571" s="9">
        <f t="shared" si="17"/>
        <v>0.31766031918106008</v>
      </c>
      <c r="CJ571" s="8">
        <v>0.21845696129477987</v>
      </c>
      <c r="CK571" s="8">
        <v>-5.4306948480888871E-2</v>
      </c>
      <c r="CL571" s="8">
        <v>4.4896409405391385E-2</v>
      </c>
    </row>
    <row r="572" spans="1:90">
      <c r="A572" s="1">
        <v>2006</v>
      </c>
      <c r="B572" s="16" t="s">
        <v>21</v>
      </c>
      <c r="C572" s="16" t="s">
        <v>21</v>
      </c>
      <c r="D572" s="16" t="s">
        <v>4</v>
      </c>
      <c r="E572" s="16" t="str">
        <f t="shared" si="16"/>
        <v>2006SEA</v>
      </c>
      <c r="F572" s="25">
        <v>9</v>
      </c>
      <c r="G572" s="15">
        <v>-0.121169528732488</v>
      </c>
      <c r="H572" s="16">
        <v>24</v>
      </c>
      <c r="I572" s="6">
        <v>3</v>
      </c>
      <c r="J572" s="15">
        <v>-8.9258583199455704E-2</v>
      </c>
      <c r="K572" s="24" t="s">
        <v>9</v>
      </c>
      <c r="L572" s="15">
        <v>-0.10929135430994399</v>
      </c>
      <c r="M572" s="12">
        <v>28</v>
      </c>
      <c r="N572" s="15">
        <v>4.0416132370953199E-2</v>
      </c>
      <c r="O572" s="12">
        <v>22</v>
      </c>
      <c r="P572" s="15">
        <v>2.8537957948409201E-2</v>
      </c>
      <c r="Q572" s="12">
        <v>9</v>
      </c>
      <c r="R572" s="7">
        <v>-9.1162005904115204E-2</v>
      </c>
      <c r="S572" s="7">
        <v>2.3060873774916901E-2</v>
      </c>
      <c r="T572" s="15">
        <v>2.49642964795764E-2</v>
      </c>
      <c r="U572" s="23">
        <v>5.4729022218913803</v>
      </c>
      <c r="V572" s="17">
        <v>27</v>
      </c>
      <c r="W572" s="20">
        <v>-0.15588073551658499</v>
      </c>
      <c r="X572" s="17">
        <v>26</v>
      </c>
      <c r="Y572" s="20">
        <v>-8.3461720658692604E-2</v>
      </c>
      <c r="Z572" s="17">
        <v>32</v>
      </c>
      <c r="AA572" s="22">
        <v>7.8268575187264737</v>
      </c>
      <c r="AB572" s="17">
        <v>15</v>
      </c>
      <c r="AC572" s="20">
        <v>9.9709185305859399E-2</v>
      </c>
      <c r="AD572" s="19">
        <v>6</v>
      </c>
      <c r="AE572" s="15">
        <v>-0.10929135430994399</v>
      </c>
      <c r="AF572" s="16">
        <v>28</v>
      </c>
      <c r="AG572" s="6">
        <v>1</v>
      </c>
      <c r="AH572" s="15">
        <v>-0.120472470917277</v>
      </c>
      <c r="AI572" s="12">
        <v>27</v>
      </c>
      <c r="AJ572" s="15">
        <v>2.9229104354237801E-2</v>
      </c>
      <c r="AK572" s="12">
        <v>22</v>
      </c>
      <c r="AL572" s="15">
        <v>-0.12585433317283801</v>
      </c>
      <c r="AM572" s="12">
        <v>27</v>
      </c>
      <c r="AN572" s="15">
        <v>-9.1162005904115204E-2</v>
      </c>
      <c r="AO572" s="15">
        <v>4.5490589025664399E-2</v>
      </c>
      <c r="AP572" s="15">
        <v>-0.110997463538146</v>
      </c>
      <c r="AQ572" s="15">
        <v>2.9889321816585199E-2</v>
      </c>
      <c r="AR572" s="14">
        <v>2</v>
      </c>
      <c r="AS572" s="15">
        <v>1.9225507951099199E-2</v>
      </c>
      <c r="AT572" s="12">
        <v>29</v>
      </c>
      <c r="AU572" s="20">
        <v>4.0416132370953199E-2</v>
      </c>
      <c r="AV572" s="21">
        <v>22</v>
      </c>
      <c r="AW572" s="6">
        <v>16</v>
      </c>
      <c r="AX572" s="20">
        <v>8.0204452911840904E-2</v>
      </c>
      <c r="AY572" s="17">
        <v>26</v>
      </c>
      <c r="AZ572" s="20">
        <v>7.9846169950026802E-2</v>
      </c>
      <c r="BA572" s="17">
        <v>22</v>
      </c>
      <c r="BB572" s="20">
        <v>-4.44251612867536E-3</v>
      </c>
      <c r="BC572" s="17">
        <v>23</v>
      </c>
      <c r="BD572" s="20">
        <v>2.3060873774916901E-2</v>
      </c>
      <c r="BE572" s="20">
        <v>5.4010588960581897E-2</v>
      </c>
      <c r="BF572" s="20">
        <v>-1.21499066331192E-2</v>
      </c>
      <c r="BG572" s="20">
        <v>3.8807647018257403E-2</v>
      </c>
      <c r="BH572" s="19">
        <v>5</v>
      </c>
      <c r="BI572" s="18">
        <v>-5.3744367506817103E-2</v>
      </c>
      <c r="BJ572" s="17">
        <v>29</v>
      </c>
      <c r="BK572" s="15">
        <v>2.8537957948409201E-2</v>
      </c>
      <c r="BL572" s="16">
        <v>9</v>
      </c>
      <c r="BM572" s="6">
        <v>20</v>
      </c>
      <c r="BN572" s="15">
        <v>4.4796188312532903E-2</v>
      </c>
      <c r="BO572" s="12">
        <v>7</v>
      </c>
      <c r="BP572" s="13">
        <v>0.64579099298151799</v>
      </c>
      <c r="BQ572" s="13">
        <v>2.76876272906095</v>
      </c>
      <c r="BR572" s="13">
        <v>1.88151845652475</v>
      </c>
      <c r="BS572" s="13">
        <v>8.5624840491724292</v>
      </c>
      <c r="BT572" s="13">
        <v>0.41042274646493798</v>
      </c>
      <c r="BU572" s="15">
        <v>2.49642964795764E-2</v>
      </c>
      <c r="BV572" s="15">
        <v>8.0392032559672699E-3</v>
      </c>
      <c r="BW572" s="14">
        <v>5</v>
      </c>
      <c r="BX572" s="13">
        <v>6.9297635576951704</v>
      </c>
      <c r="BY572" s="12">
        <v>7</v>
      </c>
      <c r="BZ572" s="13">
        <v>-1.78683073441641</v>
      </c>
      <c r="CA572" s="12">
        <v>22</v>
      </c>
      <c r="CB572" s="11" t="s">
        <v>15</v>
      </c>
      <c r="CC572" s="10">
        <v>1000</v>
      </c>
      <c r="CD572" s="10">
        <v>10.5</v>
      </c>
      <c r="CE572" s="3">
        <v>18</v>
      </c>
      <c r="CF572" s="3" t="s">
        <v>7</v>
      </c>
      <c r="CG572" s="3">
        <v>4</v>
      </c>
      <c r="CH572" s="3" t="s">
        <v>6</v>
      </c>
      <c r="CI572" s="9">
        <f t="shared" si="17"/>
        <v>-8.8592242156332573E-2</v>
      </c>
      <c r="CJ572" s="8">
        <v>-8.3900000543032469E-2</v>
      </c>
      <c r="CK572" s="8">
        <v>2.5641921370056768E-2</v>
      </c>
      <c r="CL572" s="8">
        <v>2.094967975675666E-2</v>
      </c>
    </row>
    <row r="573" spans="1:90">
      <c r="A573" s="1">
        <v>2006</v>
      </c>
      <c r="B573" s="16" t="s">
        <v>17</v>
      </c>
      <c r="C573" s="16" t="s">
        <v>17</v>
      </c>
      <c r="D573" s="16" t="s">
        <v>4</v>
      </c>
      <c r="E573" s="16" t="str">
        <f t="shared" si="16"/>
        <v>2006SF</v>
      </c>
      <c r="F573" s="25">
        <v>7</v>
      </c>
      <c r="G573" s="15">
        <v>-0.19427213374173113</v>
      </c>
      <c r="H573" s="16">
        <v>29</v>
      </c>
      <c r="I573" s="6">
        <v>32</v>
      </c>
      <c r="J573" s="15">
        <v>-0.19639853135805971</v>
      </c>
      <c r="K573" s="24" t="s">
        <v>11</v>
      </c>
      <c r="L573" s="15">
        <v>-8.3084240251460606E-2</v>
      </c>
      <c r="M573" s="12">
        <v>24</v>
      </c>
      <c r="N573" s="15">
        <v>0.11200799837521799</v>
      </c>
      <c r="O573" s="12">
        <v>31</v>
      </c>
      <c r="P573" s="15">
        <v>8.2010488494746404E-4</v>
      </c>
      <c r="Q573" s="12">
        <v>18</v>
      </c>
      <c r="R573" s="7">
        <v>-8.1407915286872801E-2</v>
      </c>
      <c r="S573" s="7">
        <v>0.113326948231963</v>
      </c>
      <c r="T573" s="15">
        <v>-1.6636678392239299E-3</v>
      </c>
      <c r="U573" s="23">
        <v>5.9620131542500401</v>
      </c>
      <c r="V573" s="17">
        <v>24</v>
      </c>
      <c r="W573" s="20">
        <v>-0.18395662638169399</v>
      </c>
      <c r="X573" s="17">
        <v>30</v>
      </c>
      <c r="Y573" s="20">
        <v>-5.0922233827208098E-2</v>
      </c>
      <c r="Z573" s="17">
        <v>27</v>
      </c>
      <c r="AA573" s="22">
        <v>4.9592585422594482</v>
      </c>
      <c r="AB573" s="17">
        <v>29</v>
      </c>
      <c r="AC573" s="20">
        <v>0.14301528992460799</v>
      </c>
      <c r="AD573" s="19">
        <v>19</v>
      </c>
      <c r="AE573" s="15">
        <v>-8.3084240251460606E-2</v>
      </c>
      <c r="AF573" s="16">
        <v>24</v>
      </c>
      <c r="AG573" s="6">
        <v>32</v>
      </c>
      <c r="AH573" s="15">
        <v>-8.7900725818039899E-2</v>
      </c>
      <c r="AI573" s="12">
        <v>26</v>
      </c>
      <c r="AJ573" s="15">
        <v>-5.1956316642428897E-2</v>
      </c>
      <c r="AK573" s="12">
        <v>29</v>
      </c>
      <c r="AL573" s="15">
        <v>1.00943084766039E-2</v>
      </c>
      <c r="AM573" s="12">
        <v>13</v>
      </c>
      <c r="AN573" s="15">
        <v>-8.1407915286872801E-2</v>
      </c>
      <c r="AO573" s="15">
        <v>-4.1627051758555203E-2</v>
      </c>
      <c r="AP573" s="15">
        <v>8.3342090303681407E-3</v>
      </c>
      <c r="AQ573" s="15">
        <v>6.4346521727276201E-2</v>
      </c>
      <c r="AR573" s="14">
        <v>17</v>
      </c>
      <c r="AS573" s="15">
        <v>6.0754161657957002E-3</v>
      </c>
      <c r="AT573" s="12">
        <v>19</v>
      </c>
      <c r="AU573" s="20">
        <v>0.11200799837521799</v>
      </c>
      <c r="AV573" s="21">
        <v>31</v>
      </c>
      <c r="AW573" s="6">
        <v>30</v>
      </c>
      <c r="AX573" s="20">
        <v>0.102952782859704</v>
      </c>
      <c r="AY573" s="17">
        <v>29</v>
      </c>
      <c r="AZ573" s="20">
        <v>0.20146089539663001</v>
      </c>
      <c r="BA573" s="17">
        <v>29</v>
      </c>
      <c r="BB573" s="20">
        <v>1.3443987800863399E-2</v>
      </c>
      <c r="BC573" s="17">
        <v>25</v>
      </c>
      <c r="BD573" s="20">
        <v>0.113326948231963</v>
      </c>
      <c r="BE573" s="20">
        <v>0.19456827899957599</v>
      </c>
      <c r="BF573" s="20">
        <v>2.3810882777574E-2</v>
      </c>
      <c r="BG573" s="20">
        <v>3.9251588546514199E-2</v>
      </c>
      <c r="BH573" s="19">
        <v>6</v>
      </c>
      <c r="BI573" s="18">
        <v>-3.64045106011179E-2</v>
      </c>
      <c r="BJ573" s="17">
        <v>23</v>
      </c>
      <c r="BK573" s="15">
        <v>8.2010488494746404E-4</v>
      </c>
      <c r="BL573" s="16">
        <v>18</v>
      </c>
      <c r="BM573" s="6">
        <v>11</v>
      </c>
      <c r="BN573" s="15">
        <v>6.8968822960500404E-3</v>
      </c>
      <c r="BO573" s="12">
        <v>17</v>
      </c>
      <c r="BP573" s="13">
        <v>-0.26707276256856299</v>
      </c>
      <c r="BQ573" s="13">
        <v>-1.4960466539350401</v>
      </c>
      <c r="BR573" s="13">
        <v>0.876776210979889</v>
      </c>
      <c r="BS573" s="13">
        <v>1.84400868456264</v>
      </c>
      <c r="BT573" s="13">
        <v>-0.547613036565194</v>
      </c>
      <c r="BU573" s="15">
        <v>-1.6636678392239299E-3</v>
      </c>
      <c r="BV573" s="15">
        <v>1.1127686290466799E-2</v>
      </c>
      <c r="BW573" s="14">
        <v>12</v>
      </c>
      <c r="BX573" s="13">
        <v>-9.6976617536717207</v>
      </c>
      <c r="BY573" s="12">
        <v>27</v>
      </c>
      <c r="BZ573" s="13">
        <v>-1.2418863620856999</v>
      </c>
      <c r="CA573" s="12">
        <v>19</v>
      </c>
      <c r="CB573" s="11" t="s">
        <v>15</v>
      </c>
      <c r="CC573" s="10">
        <v>20000</v>
      </c>
      <c r="CD573" s="10">
        <v>5</v>
      </c>
      <c r="CE573" s="3">
        <v>16</v>
      </c>
      <c r="CF573" s="3">
        <v>0</v>
      </c>
      <c r="CG573" s="3">
        <v>0</v>
      </c>
      <c r="CH573" s="3" t="s">
        <v>0</v>
      </c>
      <c r="CI573" s="9">
        <f t="shared" si="17"/>
        <v>-0.19427213374173061</v>
      </c>
      <c r="CJ573" s="8">
        <v>-8.308424025146055E-2</v>
      </c>
      <c r="CK573" s="8">
        <v>0.11200799837521752</v>
      </c>
      <c r="CL573" s="8">
        <v>8.2010488494746393E-4</v>
      </c>
    </row>
    <row r="574" spans="1:90">
      <c r="A574" s="1">
        <v>2006</v>
      </c>
      <c r="B574" s="16" t="s">
        <v>99</v>
      </c>
      <c r="C574" s="16" t="s">
        <v>44</v>
      </c>
      <c r="D574" s="16" t="s">
        <v>4</v>
      </c>
      <c r="E574" s="16" t="str">
        <f t="shared" si="16"/>
        <v>2006LAR</v>
      </c>
      <c r="F574" s="25">
        <v>8</v>
      </c>
      <c r="G574" s="15">
        <v>-0.15537457218473133</v>
      </c>
      <c r="H574" s="16">
        <v>26</v>
      </c>
      <c r="I574" s="6">
        <v>30</v>
      </c>
      <c r="J574" s="15">
        <v>-9.9367388655574596E-2</v>
      </c>
      <c r="K574" s="24" t="s">
        <v>3</v>
      </c>
      <c r="L574" s="15">
        <v>5.2572746000675904E-3</v>
      </c>
      <c r="M574" s="12">
        <v>15</v>
      </c>
      <c r="N574" s="15">
        <v>0.107175973639833</v>
      </c>
      <c r="O574" s="12">
        <v>29</v>
      </c>
      <c r="P574" s="15">
        <v>-5.3455873144965901E-2</v>
      </c>
      <c r="Q574" s="12">
        <v>31</v>
      </c>
      <c r="R574" s="7">
        <v>2.3213617391438401E-2</v>
      </c>
      <c r="S574" s="7">
        <v>8.2680260353189594E-2</v>
      </c>
      <c r="T574" s="15">
        <v>-3.9900745693823403E-2</v>
      </c>
      <c r="U574" s="23">
        <v>5.5444373629865602</v>
      </c>
      <c r="V574" s="17">
        <v>26</v>
      </c>
      <c r="W574" s="20">
        <v>-0.19043606694767801</v>
      </c>
      <c r="X574" s="17">
        <v>31</v>
      </c>
      <c r="Y574" s="20">
        <v>-7.85127946957518E-2</v>
      </c>
      <c r="Z574" s="17">
        <v>30</v>
      </c>
      <c r="AA574" s="22">
        <v>7.6251996149885812</v>
      </c>
      <c r="AB574" s="17">
        <v>18</v>
      </c>
      <c r="AC574" s="20">
        <v>0.15660465881681301</v>
      </c>
      <c r="AD574" s="19">
        <v>24</v>
      </c>
      <c r="AE574" s="15">
        <v>5.2572746000675904E-3</v>
      </c>
      <c r="AF574" s="16">
        <v>15</v>
      </c>
      <c r="AG574" s="6">
        <v>21</v>
      </c>
      <c r="AH574" s="15">
        <v>2.6994510770198699E-2</v>
      </c>
      <c r="AI574" s="12">
        <v>15</v>
      </c>
      <c r="AJ574" s="15">
        <v>0.166408079337139</v>
      </c>
      <c r="AK574" s="12">
        <v>14</v>
      </c>
      <c r="AL574" s="15">
        <v>6.8694935735435702E-3</v>
      </c>
      <c r="AM574" s="12">
        <v>14</v>
      </c>
      <c r="AN574" s="15">
        <v>2.3213617391438401E-2</v>
      </c>
      <c r="AO574" s="15">
        <v>0.19660405435664499</v>
      </c>
      <c r="AP574" s="15">
        <v>1.1010280562548699E-2</v>
      </c>
      <c r="AQ574" s="15">
        <v>8.2790102924293202E-2</v>
      </c>
      <c r="AR574" s="14">
        <v>26</v>
      </c>
      <c r="AS574" s="15">
        <v>1.26420821881752E-2</v>
      </c>
      <c r="AT574" s="12">
        <v>25</v>
      </c>
      <c r="AU574" s="20">
        <v>0.107175973639833</v>
      </c>
      <c r="AV574" s="21">
        <v>29</v>
      </c>
      <c r="AW574" s="6">
        <v>29</v>
      </c>
      <c r="AX574" s="20">
        <v>0.14097686046851399</v>
      </c>
      <c r="AY574" s="17">
        <v>31</v>
      </c>
      <c r="AZ574" s="20">
        <v>0.109848760641344</v>
      </c>
      <c r="BA574" s="17">
        <v>23</v>
      </c>
      <c r="BB574" s="20">
        <v>0.104426816235166</v>
      </c>
      <c r="BC574" s="17">
        <v>30</v>
      </c>
      <c r="BD574" s="20">
        <v>8.2680260353189594E-2</v>
      </c>
      <c r="BE574" s="20">
        <v>7.8006807081635904E-2</v>
      </c>
      <c r="BF574" s="20">
        <v>8.7487249709092996E-2</v>
      </c>
      <c r="BG574" s="20">
        <v>4.9360433099664001E-2</v>
      </c>
      <c r="BH574" s="19">
        <v>13</v>
      </c>
      <c r="BI574" s="18">
        <v>-6.4532436442887697E-2</v>
      </c>
      <c r="BJ574" s="17">
        <v>32</v>
      </c>
      <c r="BK574" s="15">
        <v>-5.3455873144965901E-2</v>
      </c>
      <c r="BL574" s="16">
        <v>31</v>
      </c>
      <c r="BM574" s="6">
        <v>31</v>
      </c>
      <c r="BN574" s="15">
        <v>-7.6453717249363104E-2</v>
      </c>
      <c r="BO574" s="12">
        <v>32</v>
      </c>
      <c r="BP574" s="13">
        <v>3.8939314525993098</v>
      </c>
      <c r="BQ574" s="13">
        <v>-17.327243842599199</v>
      </c>
      <c r="BR574" s="13">
        <v>-13.2206028751286</v>
      </c>
      <c r="BS574" s="13">
        <v>1.17225395782505E-2</v>
      </c>
      <c r="BT574" s="13">
        <v>-8.57438469327194E-2</v>
      </c>
      <c r="BU574" s="15">
        <v>-3.9900745693823403E-2</v>
      </c>
      <c r="BV574" s="15">
        <v>3.0179833590638899E-2</v>
      </c>
      <c r="BW574" s="14">
        <v>32</v>
      </c>
      <c r="BX574" s="13">
        <v>-10.545042644616199</v>
      </c>
      <c r="BY574" s="12">
        <v>28</v>
      </c>
      <c r="BZ574" s="13">
        <v>6.77756372557125</v>
      </c>
      <c r="CA574" s="12">
        <v>3</v>
      </c>
      <c r="CB574" s="11" t="s">
        <v>15</v>
      </c>
      <c r="CC574" s="10">
        <v>60000</v>
      </c>
      <c r="CD574" s="10">
        <v>7</v>
      </c>
      <c r="CE574" s="3">
        <v>16</v>
      </c>
      <c r="CF574" s="3">
        <v>0</v>
      </c>
      <c r="CG574" s="3">
        <v>0</v>
      </c>
      <c r="CH574" s="3" t="s">
        <v>0</v>
      </c>
      <c r="CI574" s="9">
        <f t="shared" si="17"/>
        <v>-0.15537457218473116</v>
      </c>
      <c r="CJ574" s="8">
        <v>5.2572746000675852E-3</v>
      </c>
      <c r="CK574" s="8">
        <v>0.10717597363983283</v>
      </c>
      <c r="CL574" s="8">
        <v>-5.3455873144965915E-2</v>
      </c>
    </row>
    <row r="575" spans="1:90">
      <c r="A575" s="1">
        <v>2006</v>
      </c>
      <c r="B575" s="16" t="s">
        <v>10</v>
      </c>
      <c r="C575" s="16" t="s">
        <v>10</v>
      </c>
      <c r="D575" s="16" t="s">
        <v>4</v>
      </c>
      <c r="E575" s="16" t="str">
        <f t="shared" si="16"/>
        <v>2006TB</v>
      </c>
      <c r="F575" s="25">
        <v>4</v>
      </c>
      <c r="G575" s="15">
        <v>-0.19501997521433917</v>
      </c>
      <c r="H575" s="16">
        <v>30</v>
      </c>
      <c r="I575" s="6">
        <v>14</v>
      </c>
      <c r="J575" s="15">
        <v>-0.25122008220904402</v>
      </c>
      <c r="K575" s="24" t="s">
        <v>37</v>
      </c>
      <c r="L575" s="15">
        <v>-0.14830792939433601</v>
      </c>
      <c r="M575" s="12">
        <v>30</v>
      </c>
      <c r="N575" s="15">
        <v>4.9475339573568401E-2</v>
      </c>
      <c r="O575" s="12">
        <v>23</v>
      </c>
      <c r="P575" s="15">
        <v>2.7632937535652402E-3</v>
      </c>
      <c r="Q575" s="12">
        <v>16</v>
      </c>
      <c r="R575" s="7">
        <v>-0.171159581288088</v>
      </c>
      <c r="S575" s="7">
        <v>8.4793264167571894E-2</v>
      </c>
      <c r="T575" s="15">
        <v>4.7327632466158598E-3</v>
      </c>
      <c r="U575" s="23">
        <v>4.5879403210086203</v>
      </c>
      <c r="V575" s="17">
        <v>31</v>
      </c>
      <c r="W575" s="20">
        <v>-0.17278544678425101</v>
      </c>
      <c r="X575" s="17">
        <v>27</v>
      </c>
      <c r="Y575" s="20">
        <v>5.1066628684207402E-2</v>
      </c>
      <c r="Z575" s="17">
        <v>3</v>
      </c>
      <c r="AA575" s="22">
        <v>3.7199231953084668</v>
      </c>
      <c r="AB575" s="17">
        <v>31</v>
      </c>
      <c r="AC575" s="20">
        <v>5.8796327679539601E-2</v>
      </c>
      <c r="AD575" s="19">
        <v>1</v>
      </c>
      <c r="AE575" s="15">
        <v>-0.14830792939433601</v>
      </c>
      <c r="AF575" s="16">
        <v>30</v>
      </c>
      <c r="AG575" s="6">
        <v>17</v>
      </c>
      <c r="AH575" s="15">
        <v>-0.137546132143857</v>
      </c>
      <c r="AI575" s="12">
        <v>30</v>
      </c>
      <c r="AJ575" s="15">
        <v>-7.9617997630909099E-2</v>
      </c>
      <c r="AK575" s="12">
        <v>30</v>
      </c>
      <c r="AL575" s="15">
        <v>-0.110075356412104</v>
      </c>
      <c r="AM575" s="12">
        <v>26</v>
      </c>
      <c r="AN575" s="15">
        <v>-0.171159581288088</v>
      </c>
      <c r="AO575" s="15">
        <v>-9.4549018171504504E-2</v>
      </c>
      <c r="AP575" s="15">
        <v>-0.13004049874144499</v>
      </c>
      <c r="AQ575" s="15">
        <v>3.6617601755450098E-2</v>
      </c>
      <c r="AR575" s="14">
        <v>5</v>
      </c>
      <c r="AS575" s="15">
        <v>-1.9714894340511199E-2</v>
      </c>
      <c r="AT575" s="12">
        <v>7</v>
      </c>
      <c r="AU575" s="20">
        <v>4.9475339573568401E-2</v>
      </c>
      <c r="AV575" s="21">
        <v>23</v>
      </c>
      <c r="AW575" s="6">
        <v>9</v>
      </c>
      <c r="AX575" s="20">
        <v>5.5927815483913602E-2</v>
      </c>
      <c r="AY575" s="17">
        <v>20</v>
      </c>
      <c r="AZ575" s="20">
        <v>0.22066668964560199</v>
      </c>
      <c r="BA575" s="17">
        <v>31</v>
      </c>
      <c r="BB575" s="20">
        <v>-0.13223469054574399</v>
      </c>
      <c r="BC575" s="17">
        <v>7</v>
      </c>
      <c r="BD575" s="20">
        <v>8.4793264167571894E-2</v>
      </c>
      <c r="BE575" s="20">
        <v>0.24796589109332301</v>
      </c>
      <c r="BF575" s="20">
        <v>-8.8405340439783001E-2</v>
      </c>
      <c r="BG575" s="20">
        <v>3.3979381364919597E-2</v>
      </c>
      <c r="BH575" s="19">
        <v>2</v>
      </c>
      <c r="BI575" s="18">
        <v>3.1455845274960599E-2</v>
      </c>
      <c r="BJ575" s="17">
        <v>6</v>
      </c>
      <c r="BK575" s="15">
        <v>2.7632937535652402E-3</v>
      </c>
      <c r="BL575" s="16">
        <v>16</v>
      </c>
      <c r="BM575" s="6">
        <v>19</v>
      </c>
      <c r="BN575" s="15">
        <v>2.0688500843519399E-2</v>
      </c>
      <c r="BO575" s="12">
        <v>12</v>
      </c>
      <c r="BP575" s="13">
        <v>-1.58443652580603</v>
      </c>
      <c r="BQ575" s="13">
        <v>11.779855614558899</v>
      </c>
      <c r="BR575" s="13">
        <v>-1.8068342242670801</v>
      </c>
      <c r="BS575" s="13">
        <v>-1.4535523354775399</v>
      </c>
      <c r="BT575" s="13">
        <v>-5.5533856522256304</v>
      </c>
      <c r="BU575" s="15">
        <v>4.7327632466158598E-3</v>
      </c>
      <c r="BV575" s="15">
        <v>9.8895036530189193E-3</v>
      </c>
      <c r="BW575" s="14">
        <v>10</v>
      </c>
      <c r="BX575" s="13">
        <v>6.8184440961009596</v>
      </c>
      <c r="BY575" s="12">
        <v>8</v>
      </c>
      <c r="BZ575" s="13">
        <v>0.98473474652530901</v>
      </c>
      <c r="CA575" s="12">
        <v>14</v>
      </c>
      <c r="CB575" s="11" t="s">
        <v>104</v>
      </c>
      <c r="CC575" s="10">
        <v>3000</v>
      </c>
      <c r="CD575" s="10">
        <v>8</v>
      </c>
      <c r="CE575" s="3">
        <v>16</v>
      </c>
      <c r="CF575" s="3">
        <v>0</v>
      </c>
      <c r="CG575" s="3">
        <v>0</v>
      </c>
      <c r="CH575" s="3" t="s">
        <v>0</v>
      </c>
      <c r="CI575" s="9">
        <f t="shared" si="17"/>
        <v>-0.19501997521433923</v>
      </c>
      <c r="CJ575" s="8">
        <v>-0.14830792939433601</v>
      </c>
      <c r="CK575" s="8">
        <v>4.9475339573568443E-2</v>
      </c>
      <c r="CL575" s="8">
        <v>2.763293753565238E-3</v>
      </c>
    </row>
    <row r="576" spans="1:90">
      <c r="A576" s="1">
        <v>2006</v>
      </c>
      <c r="B576" s="16" t="s">
        <v>47</v>
      </c>
      <c r="C576" s="16" t="s">
        <v>47</v>
      </c>
      <c r="D576" s="16" t="s">
        <v>20</v>
      </c>
      <c r="E576" s="16" t="str">
        <f t="shared" si="16"/>
        <v>2006TEN</v>
      </c>
      <c r="F576" s="25">
        <v>8</v>
      </c>
      <c r="G576" s="15">
        <v>-7.785456851171281E-2</v>
      </c>
      <c r="H576" s="16">
        <v>21</v>
      </c>
      <c r="I576" s="6">
        <v>26</v>
      </c>
      <c r="J576" s="15">
        <v>-0.15188627625964618</v>
      </c>
      <c r="K576" s="24" t="s">
        <v>3</v>
      </c>
      <c r="L576" s="15">
        <v>-7.1499470214716004E-2</v>
      </c>
      <c r="M576" s="12">
        <v>22</v>
      </c>
      <c r="N576" s="15">
        <v>3.3960950488483702E-2</v>
      </c>
      <c r="O576" s="12">
        <v>19</v>
      </c>
      <c r="P576" s="15">
        <v>2.7605852191486899E-2</v>
      </c>
      <c r="Q576" s="12">
        <v>10</v>
      </c>
      <c r="R576" s="7">
        <v>-5.7961958060299697E-2</v>
      </c>
      <c r="S576" s="7">
        <v>0.123416225956123</v>
      </c>
      <c r="T576" s="15">
        <v>2.94919077567765E-2</v>
      </c>
      <c r="U576" s="23">
        <v>7.1686077096292804</v>
      </c>
      <c r="V576" s="17">
        <v>19</v>
      </c>
      <c r="W576" s="20">
        <v>5.15051696556066E-2</v>
      </c>
      <c r="X576" s="17">
        <v>14</v>
      </c>
      <c r="Y576" s="20">
        <v>9.4474194383914703E-2</v>
      </c>
      <c r="Z576" s="17">
        <v>1</v>
      </c>
      <c r="AA576" s="22">
        <v>5.9532553348088335</v>
      </c>
      <c r="AB576" s="17">
        <v>25</v>
      </c>
      <c r="AC576" s="20">
        <v>0.15579821425238899</v>
      </c>
      <c r="AD576" s="19">
        <v>22</v>
      </c>
      <c r="AE576" s="15">
        <v>-7.1499470214716004E-2</v>
      </c>
      <c r="AF576" s="16">
        <v>22</v>
      </c>
      <c r="AG576" s="6">
        <v>22</v>
      </c>
      <c r="AH576" s="15">
        <v>1.79273890876975E-2</v>
      </c>
      <c r="AI576" s="12">
        <v>17</v>
      </c>
      <c r="AJ576" s="15">
        <v>2.1781023694309901E-2</v>
      </c>
      <c r="AK576" s="12">
        <v>23</v>
      </c>
      <c r="AL576" s="15">
        <v>-6.3575498479086806E-2</v>
      </c>
      <c r="AM576" s="12">
        <v>22</v>
      </c>
      <c r="AN576" s="15">
        <v>-5.7961958060299697E-2</v>
      </c>
      <c r="AO576" s="15">
        <v>3.0532133365098701E-2</v>
      </c>
      <c r="AP576" s="15">
        <v>-4.28943758066146E-2</v>
      </c>
      <c r="AQ576" s="15">
        <v>7.2337824079005394E-2</v>
      </c>
      <c r="AR576" s="14">
        <v>23</v>
      </c>
      <c r="AS576" s="15">
        <v>-1.2941585034388201E-2</v>
      </c>
      <c r="AT576" s="12">
        <v>10</v>
      </c>
      <c r="AU576" s="20">
        <v>3.3960950488483702E-2</v>
      </c>
      <c r="AV576" s="21">
        <v>19</v>
      </c>
      <c r="AW576" s="6">
        <v>31</v>
      </c>
      <c r="AX576" s="20">
        <v>1.23934283272272E-2</v>
      </c>
      <c r="AY576" s="17">
        <v>16</v>
      </c>
      <c r="AZ576" s="20">
        <v>5.8698598920110298E-2</v>
      </c>
      <c r="BA576" s="17">
        <v>18</v>
      </c>
      <c r="BB576" s="20">
        <v>8.1654112581146503E-3</v>
      </c>
      <c r="BC576" s="17">
        <v>24</v>
      </c>
      <c r="BD576" s="20">
        <v>0.123416225956123</v>
      </c>
      <c r="BE576" s="20">
        <v>0.167661500632072</v>
      </c>
      <c r="BF576" s="20">
        <v>7.7278828465958294E-2</v>
      </c>
      <c r="BG576" s="20">
        <v>5.1394626123536999E-2</v>
      </c>
      <c r="BH576" s="19">
        <v>14</v>
      </c>
      <c r="BI576" s="18">
        <v>7.6478599129733399E-2</v>
      </c>
      <c r="BJ576" s="17">
        <v>1</v>
      </c>
      <c r="BK576" s="15">
        <v>2.7605852191486899E-2</v>
      </c>
      <c r="BL576" s="16">
        <v>10</v>
      </c>
      <c r="BM576" s="6">
        <v>7</v>
      </c>
      <c r="BN576" s="15">
        <v>4.5971208895136298E-2</v>
      </c>
      <c r="BO576" s="12">
        <v>6</v>
      </c>
      <c r="BP576" s="13">
        <v>-1.3717061195399101</v>
      </c>
      <c r="BQ576" s="13">
        <v>-3.0723961514445302</v>
      </c>
      <c r="BR576" s="13">
        <v>1.69854742700233</v>
      </c>
      <c r="BS576" s="13">
        <v>4.1699679884104697</v>
      </c>
      <c r="BT576" s="13">
        <v>12.3785129513151</v>
      </c>
      <c r="BU576" s="15">
        <v>2.94919077567765E-2</v>
      </c>
      <c r="BV576" s="15">
        <v>1.15295976129141E-2</v>
      </c>
      <c r="BW576" s="14">
        <v>14</v>
      </c>
      <c r="BX576" s="13">
        <v>9.7292016363514495</v>
      </c>
      <c r="BY576" s="12">
        <v>5</v>
      </c>
      <c r="BZ576" s="13">
        <v>0.94302778264478204</v>
      </c>
      <c r="CA576" s="12">
        <v>15</v>
      </c>
      <c r="CB576" s="11" t="s">
        <v>103</v>
      </c>
      <c r="CC576" s="10">
        <v>10000</v>
      </c>
      <c r="CD576" s="10">
        <v>5.5</v>
      </c>
      <c r="CE576" s="3">
        <v>16</v>
      </c>
      <c r="CF576" s="3">
        <v>0</v>
      </c>
      <c r="CG576" s="3">
        <v>0</v>
      </c>
      <c r="CH576" s="3" t="s">
        <v>0</v>
      </c>
      <c r="CI576" s="9">
        <f t="shared" si="17"/>
        <v>-7.7854568511712796E-2</v>
      </c>
      <c r="CJ576" s="8">
        <v>-7.1499470214716032E-2</v>
      </c>
      <c r="CK576" s="8">
        <v>3.3960950488483688E-2</v>
      </c>
      <c r="CL576" s="8">
        <v>2.7605852191486917E-2</v>
      </c>
    </row>
    <row r="577" spans="1:90">
      <c r="A577" s="1">
        <v>2006</v>
      </c>
      <c r="B577" s="16" t="s">
        <v>5</v>
      </c>
      <c r="C577" s="16" t="s">
        <v>5</v>
      </c>
      <c r="D577" s="16" t="s">
        <v>4</v>
      </c>
      <c r="E577" s="16" t="str">
        <f t="shared" si="16"/>
        <v>2006WAS</v>
      </c>
      <c r="F577" s="25">
        <v>5</v>
      </c>
      <c r="G577" s="15">
        <v>-0.11195428111358499</v>
      </c>
      <c r="H577" s="16">
        <v>23</v>
      </c>
      <c r="I577" s="6">
        <v>8</v>
      </c>
      <c r="J577" s="15">
        <v>-0.15142678212531838</v>
      </c>
      <c r="K577" s="24" t="s">
        <v>54</v>
      </c>
      <c r="L577" s="15">
        <v>2.8514215693941799E-2</v>
      </c>
      <c r="M577" s="12">
        <v>13</v>
      </c>
      <c r="N577" s="15">
        <v>0.15960438542812899</v>
      </c>
      <c r="O577" s="12">
        <v>32</v>
      </c>
      <c r="P577" s="15">
        <v>1.9135888620602198E-2</v>
      </c>
      <c r="Q577" s="12">
        <v>11</v>
      </c>
      <c r="R577" s="7">
        <v>3.1511662517329203E-2</v>
      </c>
      <c r="S577" s="7">
        <v>0.19936999141619699</v>
      </c>
      <c r="T577" s="15">
        <v>1.64315467735494E-2</v>
      </c>
      <c r="U577" s="23">
        <v>6.23939703171113</v>
      </c>
      <c r="V577" s="17">
        <v>23</v>
      </c>
      <c r="W577" s="20">
        <v>-0.111401725135322</v>
      </c>
      <c r="X577" s="17">
        <v>22</v>
      </c>
      <c r="Y577" s="20">
        <v>3.5884662345900098E-2</v>
      </c>
      <c r="Z577" s="17">
        <v>8</v>
      </c>
      <c r="AA577" s="22">
        <v>6.0564730136352667</v>
      </c>
      <c r="AB577" s="17">
        <v>24</v>
      </c>
      <c r="AC577" s="20">
        <v>0.11672453619698001</v>
      </c>
      <c r="AD577" s="19">
        <v>9</v>
      </c>
      <c r="AE577" s="15">
        <v>2.8514215693941799E-2</v>
      </c>
      <c r="AF577" s="16">
        <v>13</v>
      </c>
      <c r="AG577" s="6">
        <v>10</v>
      </c>
      <c r="AH577" s="15">
        <v>4.0210742495307497E-2</v>
      </c>
      <c r="AI577" s="12">
        <v>13</v>
      </c>
      <c r="AJ577" s="15">
        <v>0.181448573967642</v>
      </c>
      <c r="AK577" s="12">
        <v>12</v>
      </c>
      <c r="AL577" s="15">
        <v>4.8122859158733697E-2</v>
      </c>
      <c r="AM577" s="12">
        <v>8</v>
      </c>
      <c r="AN577" s="15">
        <v>3.1511662517329203E-2</v>
      </c>
      <c r="AO577" s="15">
        <v>0.20844131871018401</v>
      </c>
      <c r="AP577" s="15">
        <v>2.5612856105251901E-2</v>
      </c>
      <c r="AQ577" s="15">
        <v>8.0191227349724906E-2</v>
      </c>
      <c r="AR577" s="14">
        <v>25</v>
      </c>
      <c r="AS577" s="15">
        <v>-3.85170848211603E-3</v>
      </c>
      <c r="AT577" s="12">
        <v>14</v>
      </c>
      <c r="AU577" s="20">
        <v>0.15960438542812899</v>
      </c>
      <c r="AV577" s="21">
        <v>32</v>
      </c>
      <c r="AW577" s="6">
        <v>6</v>
      </c>
      <c r="AX577" s="20">
        <v>0.17644215882396999</v>
      </c>
      <c r="AY577" s="17">
        <v>32</v>
      </c>
      <c r="AZ577" s="20">
        <v>0.32265831411295598</v>
      </c>
      <c r="BA577" s="17">
        <v>32</v>
      </c>
      <c r="BB577" s="20">
        <v>-1.0606655865660401E-2</v>
      </c>
      <c r="BC577" s="17">
        <v>22</v>
      </c>
      <c r="BD577" s="20">
        <v>0.19936999141619699</v>
      </c>
      <c r="BE577" s="20">
        <v>0.35727874455542702</v>
      </c>
      <c r="BF577" s="20">
        <v>3.4529968743789302E-2</v>
      </c>
      <c r="BG577" s="20">
        <v>3.4415335635617703E-2</v>
      </c>
      <c r="BH577" s="19">
        <v>3</v>
      </c>
      <c r="BI577" s="18">
        <v>4.81787245387112E-2</v>
      </c>
      <c r="BJ577" s="17">
        <v>3</v>
      </c>
      <c r="BK577" s="15">
        <v>1.9135888620602198E-2</v>
      </c>
      <c r="BL577" s="16">
        <v>11</v>
      </c>
      <c r="BM577" s="6">
        <v>9</v>
      </c>
      <c r="BN577" s="15">
        <v>2.4829691193340799E-2</v>
      </c>
      <c r="BO577" s="12">
        <v>10</v>
      </c>
      <c r="BP577" s="13">
        <v>-2.8648490580934598</v>
      </c>
      <c r="BQ577" s="13">
        <v>-1.1867903416655099</v>
      </c>
      <c r="BR577" s="13">
        <v>5.5338778919651501</v>
      </c>
      <c r="BS577" s="13">
        <v>4.3582837078054704</v>
      </c>
      <c r="BT577" s="13">
        <v>3.7274221102894698</v>
      </c>
      <c r="BU577" s="15">
        <v>1.64315467735494E-2</v>
      </c>
      <c r="BV577" s="15">
        <v>7.8055331965779396E-3</v>
      </c>
      <c r="BW577" s="14">
        <v>4</v>
      </c>
      <c r="BX577" s="13">
        <v>3.9641711652213698</v>
      </c>
      <c r="BY577" s="12">
        <v>11</v>
      </c>
      <c r="BZ577" s="13">
        <v>-1.3521709235264201</v>
      </c>
      <c r="CA577" s="12">
        <v>20</v>
      </c>
      <c r="CB577" s="11" t="s">
        <v>1</v>
      </c>
      <c r="CC577" s="10">
        <v>1600</v>
      </c>
      <c r="CD577" s="10">
        <v>9</v>
      </c>
      <c r="CE577" s="3">
        <v>16</v>
      </c>
      <c r="CF577" s="3">
        <v>0</v>
      </c>
      <c r="CG577" s="3">
        <v>0</v>
      </c>
      <c r="CH577" s="3" t="s">
        <v>0</v>
      </c>
      <c r="CI577" s="9">
        <f t="shared" si="17"/>
        <v>-0.11195428111358487</v>
      </c>
      <c r="CJ577" s="8">
        <v>2.8514215693941768E-2</v>
      </c>
      <c r="CK577" s="8">
        <v>0.15960438542812888</v>
      </c>
      <c r="CL577" s="8">
        <v>1.913588862060224E-2</v>
      </c>
    </row>
    <row r="578" spans="1:90">
      <c r="A578" s="1">
        <v>2005</v>
      </c>
      <c r="B578" s="16" t="s">
        <v>12</v>
      </c>
      <c r="C578" s="16" t="s">
        <v>12</v>
      </c>
      <c r="D578" s="16" t="s">
        <v>4</v>
      </c>
      <c r="E578" s="16" t="str">
        <f t="shared" si="16"/>
        <v>2005ARI</v>
      </c>
      <c r="F578" s="25">
        <v>5</v>
      </c>
      <c r="G578" s="15">
        <v>-0.1098384142393883</v>
      </c>
      <c r="H578" s="16">
        <v>22</v>
      </c>
      <c r="I578" s="6">
        <v>30</v>
      </c>
      <c r="J578" s="15">
        <v>-9.4887494922798299E-2</v>
      </c>
      <c r="K578" s="24" t="s">
        <v>54</v>
      </c>
      <c r="L578" s="15">
        <v>-6.6975359967343301E-2</v>
      </c>
      <c r="M578" s="12">
        <v>19</v>
      </c>
      <c r="N578" s="15">
        <v>1.45542376530126E-2</v>
      </c>
      <c r="O578" s="12">
        <v>19</v>
      </c>
      <c r="P578" s="15">
        <v>-2.8308816619032399E-2</v>
      </c>
      <c r="Q578" s="12">
        <v>26</v>
      </c>
      <c r="R578" s="7">
        <v>-6.6625970332717999E-2</v>
      </c>
      <c r="S578" s="7">
        <v>1.52642271738723E-2</v>
      </c>
      <c r="T578" s="15">
        <v>-1.2997297416208E-2</v>
      </c>
      <c r="U578" s="23">
        <v>5.8202307393142503</v>
      </c>
      <c r="V578" s="17">
        <v>24</v>
      </c>
      <c r="W578" s="20">
        <v>-3.8390600393022202E-2</v>
      </c>
      <c r="X578" s="17">
        <v>18</v>
      </c>
      <c r="Y578" s="20">
        <v>-4.14767334607819E-2</v>
      </c>
      <c r="Z578" s="17">
        <v>26</v>
      </c>
      <c r="AA578" s="22">
        <v>5.8993879266600704</v>
      </c>
      <c r="AB578" s="17">
        <v>22</v>
      </c>
      <c r="AC578" s="20">
        <v>0.129092041014125</v>
      </c>
      <c r="AD578" s="19">
        <v>12</v>
      </c>
      <c r="AE578" s="15">
        <v>-6.6975359967343301E-2</v>
      </c>
      <c r="AF578" s="16">
        <v>19</v>
      </c>
      <c r="AG578" s="6">
        <v>30</v>
      </c>
      <c r="AH578" s="15">
        <v>-2.66726695572671E-2</v>
      </c>
      <c r="AI578" s="12">
        <v>18</v>
      </c>
      <c r="AJ578" s="15">
        <v>0.18699703185319699</v>
      </c>
      <c r="AK578" s="12">
        <v>15</v>
      </c>
      <c r="AL578" s="15">
        <v>-0.30851639783183898</v>
      </c>
      <c r="AM578" s="12">
        <v>32</v>
      </c>
      <c r="AN578" s="15">
        <v>-6.6625970332717999E-2</v>
      </c>
      <c r="AO578" s="15">
        <v>0.19499617023180499</v>
      </c>
      <c r="AP578" s="15">
        <v>-0.33433901722534998</v>
      </c>
      <c r="AQ578" s="15">
        <v>5.5622124994185902E-2</v>
      </c>
      <c r="AR578" s="14">
        <v>13</v>
      </c>
      <c r="AS578" s="15">
        <v>2.1225403559002199E-2</v>
      </c>
      <c r="AT578" s="12">
        <v>28</v>
      </c>
      <c r="AU578" s="20">
        <v>1.45542376530126E-2</v>
      </c>
      <c r="AV578" s="21">
        <v>19</v>
      </c>
      <c r="AW578" s="6">
        <v>18</v>
      </c>
      <c r="AX578" s="20">
        <v>-2.6321099619401701E-2</v>
      </c>
      <c r="AY578" s="17">
        <v>14</v>
      </c>
      <c r="AZ578" s="20">
        <v>2.9720955896651399E-2</v>
      </c>
      <c r="BA578" s="17">
        <v>14</v>
      </c>
      <c r="BB578" s="20">
        <v>-4.5292976589489196E-3</v>
      </c>
      <c r="BC578" s="17">
        <v>23</v>
      </c>
      <c r="BD578" s="20">
        <v>1.52642271738723E-2</v>
      </c>
      <c r="BE578" s="20">
        <v>3.8816101587582301E-2</v>
      </c>
      <c r="BF578" s="20">
        <v>-1.436993756875E-2</v>
      </c>
      <c r="BG578" s="20">
        <v>6.6402188843550397E-2</v>
      </c>
      <c r="BH578" s="19">
        <v>20</v>
      </c>
      <c r="BI578" s="18">
        <v>-2.0906074509836801E-2</v>
      </c>
      <c r="BJ578" s="17">
        <v>21</v>
      </c>
      <c r="BK578" s="15">
        <v>-2.8308816619032399E-2</v>
      </c>
      <c r="BL578" s="16">
        <v>26</v>
      </c>
      <c r="BM578" s="6">
        <v>22</v>
      </c>
      <c r="BN578" s="15">
        <v>-3.8039030455156803E-2</v>
      </c>
      <c r="BO578" s="12">
        <v>28</v>
      </c>
      <c r="BP578" s="13">
        <v>19.602904353379699</v>
      </c>
      <c r="BQ578" s="13">
        <v>-20.702370590834601</v>
      </c>
      <c r="BR578" s="13">
        <v>-5.0143472742138204</v>
      </c>
      <c r="BS578" s="13">
        <v>-5.70838203577134</v>
      </c>
      <c r="BT578" s="13">
        <v>-2.3322127620761499</v>
      </c>
      <c r="BU578" s="15">
        <v>-1.2997297416208E-2</v>
      </c>
      <c r="BV578" s="15">
        <v>2.7614367345759699E-2</v>
      </c>
      <c r="BW578" s="14">
        <v>32</v>
      </c>
      <c r="BX578" s="13">
        <v>-4.7294310532689803</v>
      </c>
      <c r="BY578" s="12">
        <v>21</v>
      </c>
      <c r="BZ578" s="13">
        <v>7.6557596014122096</v>
      </c>
      <c r="CA578" s="12">
        <v>2</v>
      </c>
      <c r="CB578" s="11" t="s">
        <v>15</v>
      </c>
      <c r="CC578" s="10">
        <v>5000</v>
      </c>
      <c r="CD578" s="10">
        <v>7</v>
      </c>
      <c r="CE578" s="3">
        <v>16</v>
      </c>
      <c r="CF578" s="3">
        <v>0</v>
      </c>
      <c r="CG578" s="3">
        <v>0</v>
      </c>
      <c r="CH578" s="3" t="s">
        <v>0</v>
      </c>
      <c r="CI578" s="9">
        <f t="shared" si="17"/>
        <v>-0.1098384142393883</v>
      </c>
      <c r="CJ578" s="8">
        <v>-6.6975359967343287E-2</v>
      </c>
      <c r="CK578" s="8">
        <v>1.455423765301259E-2</v>
      </c>
      <c r="CL578" s="9">
        <v>-2.8308816619032423E-2</v>
      </c>
    </row>
    <row r="579" spans="1:90">
      <c r="A579" s="1">
        <v>2005</v>
      </c>
      <c r="B579" s="16" t="s">
        <v>63</v>
      </c>
      <c r="C579" s="16" t="s">
        <v>63</v>
      </c>
      <c r="D579" s="16" t="s">
        <v>4</v>
      </c>
      <c r="E579" s="16" t="str">
        <f t="shared" si="16"/>
        <v>2005ATL</v>
      </c>
      <c r="F579" s="25">
        <v>8</v>
      </c>
      <c r="G579" s="15">
        <v>2.0803841301282981E-3</v>
      </c>
      <c r="H579" s="16">
        <v>16</v>
      </c>
      <c r="I579" s="6">
        <v>14</v>
      </c>
      <c r="J579" s="15">
        <v>4.2621766921064404E-2</v>
      </c>
      <c r="K579" s="24" t="s">
        <v>3</v>
      </c>
      <c r="L579" s="15">
        <v>4.7645441351847999E-2</v>
      </c>
      <c r="M579" s="12">
        <v>11</v>
      </c>
      <c r="N579" s="15">
        <v>7.2780142910675902E-2</v>
      </c>
      <c r="O579" s="12">
        <v>25</v>
      </c>
      <c r="P579" s="15">
        <v>2.7215085688956201E-2</v>
      </c>
      <c r="Q579" s="12">
        <v>6</v>
      </c>
      <c r="R579" s="7">
        <v>3.6656159554062602E-2</v>
      </c>
      <c r="S579" s="7">
        <v>3.04311818850223E-2</v>
      </c>
      <c r="T579" s="15">
        <v>3.6396789252024102E-2</v>
      </c>
      <c r="U579" s="23">
        <v>7.9997039269619101</v>
      </c>
      <c r="V579" s="17">
        <v>15</v>
      </c>
      <c r="W579" s="20">
        <v>-2.0883787905112999E-2</v>
      </c>
      <c r="X579" s="17">
        <v>17</v>
      </c>
      <c r="Y579" s="20">
        <v>-3.4609980913916601E-2</v>
      </c>
      <c r="Z579" s="17">
        <v>24</v>
      </c>
      <c r="AA579" s="22">
        <v>8.2835978767368967</v>
      </c>
      <c r="AB579" s="17">
        <v>16</v>
      </c>
      <c r="AC579" s="20">
        <v>0.14013090606487</v>
      </c>
      <c r="AD579" s="19">
        <v>16</v>
      </c>
      <c r="AE579" s="15">
        <v>4.7645441351847999E-2</v>
      </c>
      <c r="AF579" s="16">
        <v>11</v>
      </c>
      <c r="AG579" s="6">
        <v>23</v>
      </c>
      <c r="AH579" s="15">
        <v>3.1766210138866303E-2</v>
      </c>
      <c r="AI579" s="12">
        <v>12</v>
      </c>
      <c r="AJ579" s="15">
        <v>6.7569738970228402E-2</v>
      </c>
      <c r="AK579" s="12">
        <v>21</v>
      </c>
      <c r="AL579" s="15">
        <v>0.10430137386625001</v>
      </c>
      <c r="AM579" s="12">
        <v>7</v>
      </c>
      <c r="AN579" s="15">
        <v>3.6656159554062602E-2</v>
      </c>
      <c r="AO579" s="15">
        <v>5.0555299017803701E-2</v>
      </c>
      <c r="AP579" s="15">
        <v>9.3113147512705705E-2</v>
      </c>
      <c r="AQ579" s="15">
        <v>4.0195924715611002E-2</v>
      </c>
      <c r="AR579" s="14">
        <v>6</v>
      </c>
      <c r="AS579" s="15">
        <v>-1.4275791320707E-2</v>
      </c>
      <c r="AT579" s="12">
        <v>9</v>
      </c>
      <c r="AU579" s="20">
        <v>7.2780142910675902E-2</v>
      </c>
      <c r="AV579" s="21">
        <v>25</v>
      </c>
      <c r="AW579" s="6">
        <v>14</v>
      </c>
      <c r="AX579" s="20">
        <v>7.3856060687161398E-2</v>
      </c>
      <c r="AY579" s="17">
        <v>26</v>
      </c>
      <c r="AZ579" s="20">
        <v>3.0624083967907001E-3</v>
      </c>
      <c r="BA579" s="17">
        <v>10</v>
      </c>
      <c r="BB579" s="20">
        <v>0.16056916247238201</v>
      </c>
      <c r="BC579" s="17">
        <v>32</v>
      </c>
      <c r="BD579" s="20">
        <v>3.04311818850223E-2</v>
      </c>
      <c r="BE579" s="20">
        <v>-4.8725992678506101E-2</v>
      </c>
      <c r="BF579" s="20">
        <v>0.13010640504969601</v>
      </c>
      <c r="BG579" s="20">
        <v>7.3554010169157899E-2</v>
      </c>
      <c r="BH579" s="19">
        <v>24</v>
      </c>
      <c r="BI579" s="18">
        <v>-4.8536219151109401E-2</v>
      </c>
      <c r="BJ579" s="17">
        <v>28</v>
      </c>
      <c r="BK579" s="15">
        <v>2.7215085688956201E-2</v>
      </c>
      <c r="BL579" s="16">
        <v>6</v>
      </c>
      <c r="BM579" s="6">
        <v>7</v>
      </c>
      <c r="BN579" s="15">
        <v>2.1206062643182099E-2</v>
      </c>
      <c r="BO579" s="12">
        <v>10</v>
      </c>
      <c r="BP579" s="13">
        <v>3.9712901472109201</v>
      </c>
      <c r="BQ579" s="13">
        <v>15.940823385628301</v>
      </c>
      <c r="BR579" s="13">
        <v>-9.4365092939514295</v>
      </c>
      <c r="BS579" s="13">
        <v>7.6276011225133598</v>
      </c>
      <c r="BT579" s="13">
        <v>-4.4956625169230602</v>
      </c>
      <c r="BU579" s="15">
        <v>3.6396789252024102E-2</v>
      </c>
      <c r="BV579" s="15">
        <v>4.8178557909680699E-3</v>
      </c>
      <c r="BW579" s="14">
        <v>2</v>
      </c>
      <c r="BX579" s="13">
        <v>-13.7186786020313</v>
      </c>
      <c r="BY579" s="12">
        <v>32</v>
      </c>
      <c r="BZ579" s="13">
        <v>4.5908517815339502</v>
      </c>
      <c r="CA579" s="12">
        <v>4</v>
      </c>
      <c r="CB579" s="11" t="s">
        <v>104</v>
      </c>
      <c r="CC579" s="10">
        <v>2000</v>
      </c>
      <c r="CD579" s="10">
        <v>9.5</v>
      </c>
      <c r="CE579" s="3">
        <v>16</v>
      </c>
      <c r="CF579" s="3">
        <v>0</v>
      </c>
      <c r="CG579" s="3">
        <v>0</v>
      </c>
      <c r="CH579" s="3" t="s">
        <v>0</v>
      </c>
      <c r="CI579" s="9">
        <f t="shared" si="17"/>
        <v>2.0803841301282738E-3</v>
      </c>
      <c r="CJ579" s="8">
        <v>4.764544135184802E-2</v>
      </c>
      <c r="CK579" s="8">
        <v>7.278014291067593E-2</v>
      </c>
      <c r="CL579" s="9">
        <v>2.7215085688956184E-2</v>
      </c>
    </row>
    <row r="580" spans="1:90">
      <c r="A580" s="1">
        <v>2005</v>
      </c>
      <c r="B580" s="16" t="s">
        <v>55</v>
      </c>
      <c r="C580" s="16" t="s">
        <v>55</v>
      </c>
      <c r="D580" s="16" t="s">
        <v>20</v>
      </c>
      <c r="E580" s="16" t="str">
        <f t="shared" si="16"/>
        <v>2005BAL</v>
      </c>
      <c r="F580" s="25">
        <v>6</v>
      </c>
      <c r="G580" s="15">
        <v>-5.5407948025544107E-2</v>
      </c>
      <c r="H580" s="16">
        <v>19</v>
      </c>
      <c r="I580" s="6">
        <v>9</v>
      </c>
      <c r="J580" s="15">
        <v>-9.3588325370182149E-2</v>
      </c>
      <c r="K580" s="24" t="s">
        <v>19</v>
      </c>
      <c r="L580" s="15">
        <v>-0.13752133544815501</v>
      </c>
      <c r="M580" s="12">
        <v>26</v>
      </c>
      <c r="N580" s="15">
        <v>-7.8679775383438899E-2</v>
      </c>
      <c r="O580" s="12">
        <v>7</v>
      </c>
      <c r="P580" s="15">
        <v>3.4336120391719998E-3</v>
      </c>
      <c r="Q580" s="12">
        <v>15</v>
      </c>
      <c r="R580" s="7">
        <v>-0.14073786463733701</v>
      </c>
      <c r="S580" s="7">
        <v>-5.4821848797445602E-2</v>
      </c>
      <c r="T580" s="15">
        <v>-7.6723095302907397E-3</v>
      </c>
      <c r="U580" s="23">
        <v>7.0938645092594204</v>
      </c>
      <c r="V580" s="17">
        <v>20</v>
      </c>
      <c r="W580" s="20">
        <v>1.94294421420441E-2</v>
      </c>
      <c r="X580" s="17">
        <v>14</v>
      </c>
      <c r="Y580" s="20">
        <v>1.2901385835873899E-2</v>
      </c>
      <c r="Z580" s="17">
        <v>12</v>
      </c>
      <c r="AA580" s="22">
        <v>6.8866913964858263</v>
      </c>
      <c r="AB580" s="17">
        <v>18</v>
      </c>
      <c r="AC580" s="20">
        <v>0.24850253606539099</v>
      </c>
      <c r="AD580" s="19">
        <v>31</v>
      </c>
      <c r="AE580" s="15">
        <v>-0.13752133544815501</v>
      </c>
      <c r="AF580" s="16">
        <v>26</v>
      </c>
      <c r="AG580" s="6">
        <v>20</v>
      </c>
      <c r="AH580" s="15">
        <v>-8.5797388975461103E-2</v>
      </c>
      <c r="AI580" s="12">
        <v>21</v>
      </c>
      <c r="AJ580" s="15">
        <v>1.04822470130329E-2</v>
      </c>
      <c r="AK580" s="12">
        <v>26</v>
      </c>
      <c r="AL580" s="15">
        <v>-0.189591395388192</v>
      </c>
      <c r="AM580" s="12">
        <v>31</v>
      </c>
      <c r="AN580" s="15">
        <v>-0.14073786463733701</v>
      </c>
      <c r="AO580" s="15">
        <v>1.3019889045275099E-2</v>
      </c>
      <c r="AP580" s="15">
        <v>-0.197843042911788</v>
      </c>
      <c r="AQ580" s="15">
        <v>9.9049492875402698E-2</v>
      </c>
      <c r="AR580" s="14">
        <v>26</v>
      </c>
      <c r="AS580" s="15">
        <v>-1.29410064148523E-2</v>
      </c>
      <c r="AT580" s="12">
        <v>10</v>
      </c>
      <c r="AU580" s="20">
        <v>-7.8679775383438899E-2</v>
      </c>
      <c r="AV580" s="21">
        <v>7</v>
      </c>
      <c r="AW580" s="6">
        <v>2</v>
      </c>
      <c r="AX580" s="20">
        <v>-8.8392742515683007E-2</v>
      </c>
      <c r="AY580" s="17">
        <v>7</v>
      </c>
      <c r="AZ580" s="20">
        <v>-2.54389428205994E-2</v>
      </c>
      <c r="BA580" s="17">
        <v>7</v>
      </c>
      <c r="BB580" s="20">
        <v>-0.143662031506194</v>
      </c>
      <c r="BC580" s="17">
        <v>11</v>
      </c>
      <c r="BD580" s="20">
        <v>-5.4821848797445602E-2</v>
      </c>
      <c r="BE580" s="20">
        <v>2.18726321757609E-3</v>
      </c>
      <c r="BF580" s="20">
        <v>-0.124403418806113</v>
      </c>
      <c r="BG580" s="20">
        <v>4.3308647216024898E-2</v>
      </c>
      <c r="BH580" s="19">
        <v>8</v>
      </c>
      <c r="BI580" s="18">
        <v>1.9862482054989398E-3</v>
      </c>
      <c r="BJ580" s="17">
        <v>14</v>
      </c>
      <c r="BK580" s="15">
        <v>3.4336120391719998E-3</v>
      </c>
      <c r="BL580" s="16">
        <v>15</v>
      </c>
      <c r="BM580" s="6">
        <v>8</v>
      </c>
      <c r="BN580" s="15">
        <v>1.68340886018222E-2</v>
      </c>
      <c r="BO580" s="12">
        <v>11</v>
      </c>
      <c r="BP580" s="13">
        <v>3.8340461861117601</v>
      </c>
      <c r="BQ580" s="13">
        <v>1.1134980948994799</v>
      </c>
      <c r="BR580" s="13">
        <v>-3.6060108523933998</v>
      </c>
      <c r="BS580" s="13">
        <v>-7.9862474355974999</v>
      </c>
      <c r="BT580" s="13">
        <v>8.3615200265656604</v>
      </c>
      <c r="BU580" s="15">
        <v>-7.6723095302907397E-3</v>
      </c>
      <c r="BV580" s="15">
        <v>2.0428292222215299E-2</v>
      </c>
      <c r="BW580" s="14">
        <v>26</v>
      </c>
      <c r="BX580" s="13">
        <v>-10.6514515695191</v>
      </c>
      <c r="BY580" s="12">
        <v>30</v>
      </c>
      <c r="BZ580" s="13">
        <v>-5.5529607847313702</v>
      </c>
      <c r="CA580" s="12">
        <v>30</v>
      </c>
      <c r="CB580" s="11" t="s">
        <v>105</v>
      </c>
      <c r="CC580" s="10">
        <v>1100</v>
      </c>
      <c r="CD580" s="10">
        <v>10</v>
      </c>
      <c r="CE580" s="3">
        <v>16</v>
      </c>
      <c r="CF580" s="3">
        <v>0</v>
      </c>
      <c r="CG580" s="3">
        <v>0</v>
      </c>
      <c r="CH580" s="3" t="s">
        <v>0</v>
      </c>
      <c r="CI580" s="9">
        <f t="shared" si="17"/>
        <v>-5.5407948025544052E-2</v>
      </c>
      <c r="CJ580" s="8">
        <v>-0.13752133544815495</v>
      </c>
      <c r="CK580" s="8">
        <v>-7.8679775383438899E-2</v>
      </c>
      <c r="CL580" s="9">
        <v>3.4336120391720011E-3</v>
      </c>
    </row>
    <row r="581" spans="1:90">
      <c r="A581" s="1">
        <v>2005</v>
      </c>
      <c r="B581" s="16" t="s">
        <v>60</v>
      </c>
      <c r="C581" s="16" t="s">
        <v>60</v>
      </c>
      <c r="D581" s="16" t="s">
        <v>20</v>
      </c>
      <c r="E581" s="16" t="str">
        <f t="shared" si="16"/>
        <v>2005BUF</v>
      </c>
      <c r="F581" s="25">
        <v>5</v>
      </c>
      <c r="G581" s="15">
        <v>-0.1598397926273557</v>
      </c>
      <c r="H581" s="16">
        <v>25</v>
      </c>
      <c r="I581" s="6">
        <v>3</v>
      </c>
      <c r="J581" s="15">
        <v>-0.19933122896501704</v>
      </c>
      <c r="K581" s="24" t="s">
        <v>54</v>
      </c>
      <c r="L581" s="15">
        <v>-0.153791027522554</v>
      </c>
      <c r="M581" s="12">
        <v>28</v>
      </c>
      <c r="N581" s="15">
        <v>9.3778165300131194E-2</v>
      </c>
      <c r="O581" s="12">
        <v>27</v>
      </c>
      <c r="P581" s="15">
        <v>8.7729400195329502E-2</v>
      </c>
      <c r="Q581" s="12">
        <v>1</v>
      </c>
      <c r="R581" s="7">
        <v>-0.13361357506327601</v>
      </c>
      <c r="S581" s="7">
        <v>0.146621348603791</v>
      </c>
      <c r="T581" s="15">
        <v>8.090369470205E-2</v>
      </c>
      <c r="U581" s="23">
        <v>5.8364360606056502</v>
      </c>
      <c r="V581" s="17">
        <v>23</v>
      </c>
      <c r="W581" s="20">
        <v>-0.146245218000746</v>
      </c>
      <c r="X581" s="17">
        <v>23</v>
      </c>
      <c r="Y581" s="20">
        <v>1.9015459833842001E-2</v>
      </c>
      <c r="Z581" s="17">
        <v>10</v>
      </c>
      <c r="AA581" s="22">
        <v>5.2097819426095215</v>
      </c>
      <c r="AB581" s="17">
        <v>27</v>
      </c>
      <c r="AC581" s="20">
        <v>0.15203001069296199</v>
      </c>
      <c r="AD581" s="19">
        <v>18</v>
      </c>
      <c r="AE581" s="15">
        <v>-0.153791027522554</v>
      </c>
      <c r="AF581" s="16">
        <v>28</v>
      </c>
      <c r="AG581" s="6">
        <v>21</v>
      </c>
      <c r="AH581" s="15">
        <v>-0.12939606461888201</v>
      </c>
      <c r="AI581" s="12">
        <v>26</v>
      </c>
      <c r="AJ581" s="15">
        <v>-0.11622161986939</v>
      </c>
      <c r="AK581" s="12">
        <v>29</v>
      </c>
      <c r="AL581" s="15">
        <v>-4.36003442988269E-2</v>
      </c>
      <c r="AM581" s="12">
        <v>18</v>
      </c>
      <c r="AN581" s="15">
        <v>-0.13361357506327601</v>
      </c>
      <c r="AO581" s="15">
        <v>-6.9145038261537298E-2</v>
      </c>
      <c r="AP581" s="15">
        <v>-3.4287527040668501E-2</v>
      </c>
      <c r="AQ581" s="15">
        <v>6.4567332807962105E-2</v>
      </c>
      <c r="AR581" s="14">
        <v>18</v>
      </c>
      <c r="AS581" s="15">
        <v>1.3129007351713301E-2</v>
      </c>
      <c r="AT581" s="12">
        <v>25</v>
      </c>
      <c r="AU581" s="20">
        <v>9.3778165300131194E-2</v>
      </c>
      <c r="AV581" s="21">
        <v>27</v>
      </c>
      <c r="AW581" s="6">
        <v>1</v>
      </c>
      <c r="AX581" s="20">
        <v>0.111644640369203</v>
      </c>
      <c r="AY581" s="17">
        <v>29</v>
      </c>
      <c r="AZ581" s="20">
        <v>8.17898418400409E-2</v>
      </c>
      <c r="BA581" s="17">
        <v>20</v>
      </c>
      <c r="BB581" s="20">
        <v>0.10650602475510999</v>
      </c>
      <c r="BC581" s="17">
        <v>30</v>
      </c>
      <c r="BD581" s="20">
        <v>0.146621348603791</v>
      </c>
      <c r="BE581" s="20">
        <v>0.147569086088292</v>
      </c>
      <c r="BF581" s="20">
        <v>0.14561514706584799</v>
      </c>
      <c r="BG581" s="20">
        <v>7.8257497773955895E-2</v>
      </c>
      <c r="BH581" s="19">
        <v>25</v>
      </c>
      <c r="BI581" s="18">
        <v>2.6829688344095201E-2</v>
      </c>
      <c r="BJ581" s="17">
        <v>7</v>
      </c>
      <c r="BK581" s="15">
        <v>8.7729400195329502E-2</v>
      </c>
      <c r="BL581" s="16">
        <v>1</v>
      </c>
      <c r="BM581" s="6">
        <v>1</v>
      </c>
      <c r="BN581" s="15">
        <v>9.4795486987338598E-2</v>
      </c>
      <c r="BO581" s="12">
        <v>1</v>
      </c>
      <c r="BP581" s="13">
        <v>3.2268250843847199</v>
      </c>
      <c r="BQ581" s="13">
        <v>3.7999715088471699</v>
      </c>
      <c r="BR581" s="13">
        <v>28.911180352869501</v>
      </c>
      <c r="BS581" s="13">
        <v>7.5442582106855003</v>
      </c>
      <c r="BT581" s="13">
        <v>0.38246494087784999</v>
      </c>
      <c r="BU581" s="15">
        <v>8.090369470205E-2</v>
      </c>
      <c r="BV581" s="15">
        <v>1.3447803064631701E-2</v>
      </c>
      <c r="BW581" s="14">
        <v>20</v>
      </c>
      <c r="BX581" s="13">
        <v>7.46005284029098</v>
      </c>
      <c r="BY581" s="12">
        <v>7</v>
      </c>
      <c r="BZ581" s="13">
        <v>-3.4128527466397198</v>
      </c>
      <c r="CA581" s="12">
        <v>23</v>
      </c>
      <c r="CB581" s="11" t="s">
        <v>33</v>
      </c>
      <c r="CC581" s="10">
        <v>3000</v>
      </c>
      <c r="CD581" s="10">
        <v>8</v>
      </c>
      <c r="CE581" s="3">
        <v>16</v>
      </c>
      <c r="CF581" s="3">
        <v>0</v>
      </c>
      <c r="CG581" s="3">
        <v>0</v>
      </c>
      <c r="CH581" s="3" t="s">
        <v>0</v>
      </c>
      <c r="CI581" s="9">
        <f t="shared" si="17"/>
        <v>-0.15983979262735576</v>
      </c>
      <c r="CJ581" s="8">
        <v>-0.15379102752255405</v>
      </c>
      <c r="CK581" s="8">
        <v>9.3778165300131208E-2</v>
      </c>
      <c r="CL581" s="9">
        <v>8.7729400195329474E-2</v>
      </c>
    </row>
    <row r="582" spans="1:90">
      <c r="A582" s="1">
        <v>2005</v>
      </c>
      <c r="B582" s="16" t="s">
        <v>101</v>
      </c>
      <c r="C582" s="16" t="s">
        <v>101</v>
      </c>
      <c r="D582" s="16" t="s">
        <v>4</v>
      </c>
      <c r="E582" s="16" t="str">
        <f t="shared" si="16"/>
        <v>2005CAR</v>
      </c>
      <c r="F582" s="25">
        <v>11</v>
      </c>
      <c r="G582" s="15">
        <v>0.1726762779217465</v>
      </c>
      <c r="H582" s="16">
        <v>10</v>
      </c>
      <c r="I582" s="6">
        <v>18</v>
      </c>
      <c r="J582" s="15">
        <v>0.26607747848967189</v>
      </c>
      <c r="K582" s="24" t="s">
        <v>78</v>
      </c>
      <c r="L582" s="15">
        <v>1.5835793148646599E-2</v>
      </c>
      <c r="M582" s="12">
        <v>14</v>
      </c>
      <c r="N582" s="15">
        <v>-0.12786187319473599</v>
      </c>
      <c r="O582" s="12">
        <v>2</v>
      </c>
      <c r="P582" s="15">
        <v>2.89786115783639E-2</v>
      </c>
      <c r="Q582" s="12">
        <v>5</v>
      </c>
      <c r="R582" s="7">
        <v>5.1904267906275697E-2</v>
      </c>
      <c r="S582" s="7">
        <v>-0.17982600854172501</v>
      </c>
      <c r="T582" s="15">
        <v>3.4347202041671202E-2</v>
      </c>
      <c r="U582" s="23">
        <v>10.319973903375301</v>
      </c>
      <c r="V582" s="17">
        <v>10</v>
      </c>
      <c r="W582" s="20">
        <v>0.16707862268283699</v>
      </c>
      <c r="X582" s="17">
        <v>8</v>
      </c>
      <c r="Y582" s="20">
        <v>-7.6095518021382105E-2</v>
      </c>
      <c r="Z582" s="17">
        <v>31</v>
      </c>
      <c r="AA582" s="22">
        <v>11.67785817072151</v>
      </c>
      <c r="AB582" s="17">
        <v>4</v>
      </c>
      <c r="AC582" s="20">
        <v>0.134729744581119</v>
      </c>
      <c r="AD582" s="19">
        <v>13</v>
      </c>
      <c r="AE582" s="15">
        <v>1.5835793148646599E-2</v>
      </c>
      <c r="AF582" s="16">
        <v>14</v>
      </c>
      <c r="AG582" s="6">
        <v>14</v>
      </c>
      <c r="AH582" s="15">
        <v>4.4647322723668104E-3</v>
      </c>
      <c r="AI582" s="12">
        <v>13</v>
      </c>
      <c r="AJ582" s="15">
        <v>0.24465899518267301</v>
      </c>
      <c r="AK582" s="12">
        <v>12</v>
      </c>
      <c r="AL582" s="15">
        <v>-0.136122578606725</v>
      </c>
      <c r="AM582" s="12">
        <v>26</v>
      </c>
      <c r="AN582" s="15">
        <v>5.1904267906275697E-2</v>
      </c>
      <c r="AO582" s="15">
        <v>0.238623379815953</v>
      </c>
      <c r="AP582" s="15">
        <v>-6.3640618814924305E-2</v>
      </c>
      <c r="AQ582" s="15">
        <v>4.8911890259407703E-2</v>
      </c>
      <c r="AR582" s="14">
        <v>10</v>
      </c>
      <c r="AS582" s="15">
        <v>1.4835175027493999E-2</v>
      </c>
      <c r="AT582" s="12">
        <v>26</v>
      </c>
      <c r="AU582" s="20">
        <v>-0.12786187319473599</v>
      </c>
      <c r="AV582" s="21">
        <v>2</v>
      </c>
      <c r="AW582" s="6">
        <v>17</v>
      </c>
      <c r="AX582" s="20">
        <v>-0.13906210993804199</v>
      </c>
      <c r="AY582" s="17">
        <v>2</v>
      </c>
      <c r="AZ582" s="20">
        <v>-9.4642676166620796E-2</v>
      </c>
      <c r="BA582" s="17">
        <v>4</v>
      </c>
      <c r="BB582" s="20">
        <v>-0.16990276187779399</v>
      </c>
      <c r="BC582" s="17">
        <v>5</v>
      </c>
      <c r="BD582" s="20">
        <v>-0.17982600854172501</v>
      </c>
      <c r="BE582" s="20">
        <v>-0.15247385137896999</v>
      </c>
      <c r="BF582" s="20">
        <v>-0.21444180595391599</v>
      </c>
      <c r="BG582" s="20">
        <v>6.8974470480098096E-2</v>
      </c>
      <c r="BH582" s="19">
        <v>23</v>
      </c>
      <c r="BI582" s="18">
        <v>-5.8947991456988598E-2</v>
      </c>
      <c r="BJ582" s="17">
        <v>31</v>
      </c>
      <c r="BK582" s="15">
        <v>2.89786115783639E-2</v>
      </c>
      <c r="BL582" s="16">
        <v>5</v>
      </c>
      <c r="BM582" s="6">
        <v>24</v>
      </c>
      <c r="BN582" s="15">
        <v>2.3551780472428001E-2</v>
      </c>
      <c r="BO582" s="12">
        <v>9</v>
      </c>
      <c r="BP582" s="13">
        <v>1.47429226704725</v>
      </c>
      <c r="BQ582" s="13">
        <v>7.5340287365404697</v>
      </c>
      <c r="BR582" s="13">
        <v>-8.2061252932911408</v>
      </c>
      <c r="BS582" s="13">
        <v>7.3327179150274899</v>
      </c>
      <c r="BT582" s="13">
        <v>6.3543921638578604</v>
      </c>
      <c r="BU582" s="15">
        <v>3.4347202041671202E-2</v>
      </c>
      <c r="BV582" s="15">
        <v>8.9794581135349202E-3</v>
      </c>
      <c r="BW582" s="14">
        <v>14</v>
      </c>
      <c r="BX582" s="13">
        <v>-4.1441622329365098</v>
      </c>
      <c r="BY582" s="12">
        <v>20</v>
      </c>
      <c r="BZ582" s="13">
        <v>2.6842952316536701</v>
      </c>
      <c r="CA582" s="12">
        <v>11</v>
      </c>
      <c r="CB582" s="11" t="s">
        <v>104</v>
      </c>
      <c r="CC582" s="10">
        <v>2000</v>
      </c>
      <c r="CD582" s="10">
        <v>9</v>
      </c>
      <c r="CE582" s="27">
        <v>19</v>
      </c>
      <c r="CF582" s="3" t="s">
        <v>29</v>
      </c>
      <c r="CG582" s="3">
        <v>5</v>
      </c>
      <c r="CH582" s="3" t="s">
        <v>22</v>
      </c>
      <c r="CI582" s="9">
        <f t="shared" si="17"/>
        <v>0.18585958759777138</v>
      </c>
      <c r="CJ582" s="8">
        <v>1.200385852379727E-2</v>
      </c>
      <c r="CK582" s="8">
        <v>-0.13176188431286831</v>
      </c>
      <c r="CL582" s="9">
        <v>4.2093844761105823E-2</v>
      </c>
    </row>
    <row r="583" spans="1:90">
      <c r="A583" s="1">
        <v>2005</v>
      </c>
      <c r="B583" s="16" t="s">
        <v>59</v>
      </c>
      <c r="C583" s="16" t="s">
        <v>59</v>
      </c>
      <c r="D583" s="16" t="s">
        <v>4</v>
      </c>
      <c r="E583" s="16" t="str">
        <f t="shared" si="16"/>
        <v>2005CHI</v>
      </c>
      <c r="F583" s="25">
        <v>11</v>
      </c>
      <c r="G583" s="15">
        <v>-3.5174412215150302E-2</v>
      </c>
      <c r="H583" s="16">
        <v>18</v>
      </c>
      <c r="I583" s="6">
        <v>31</v>
      </c>
      <c r="J583" s="15">
        <v>-6.3539033661805688E-2</v>
      </c>
      <c r="K583" s="24" t="s">
        <v>78</v>
      </c>
      <c r="L583" s="15">
        <v>-0.17613951175249801</v>
      </c>
      <c r="M583" s="12">
        <v>31</v>
      </c>
      <c r="N583" s="15">
        <v>-0.173212422296423</v>
      </c>
      <c r="O583" s="12">
        <v>1</v>
      </c>
      <c r="P583" s="15">
        <v>-3.2247322759075298E-2</v>
      </c>
      <c r="Q583" s="12">
        <v>27</v>
      </c>
      <c r="R583" s="7">
        <v>-0.17352308200173699</v>
      </c>
      <c r="S583" s="7">
        <v>-0.15093223540919101</v>
      </c>
      <c r="T583" s="15">
        <v>-4.0948187069259699E-2</v>
      </c>
      <c r="U583" s="23">
        <v>7.7460384205383903</v>
      </c>
      <c r="V583" s="17">
        <v>17</v>
      </c>
      <c r="W583" s="20">
        <v>-5.7252607021128402E-2</v>
      </c>
      <c r="X583" s="17">
        <v>20</v>
      </c>
      <c r="Y583" s="20">
        <v>-5.5163057280294803E-2</v>
      </c>
      <c r="Z583" s="17">
        <v>29</v>
      </c>
      <c r="AA583" s="22">
        <v>10.157242552904275</v>
      </c>
      <c r="AB583" s="17">
        <v>9</v>
      </c>
      <c r="AC583" s="20">
        <v>0.22105086540347299</v>
      </c>
      <c r="AD583" s="19">
        <v>30</v>
      </c>
      <c r="AE583" s="15">
        <v>-0.17613951175249801</v>
      </c>
      <c r="AF583" s="16">
        <v>31</v>
      </c>
      <c r="AG583" s="6">
        <v>32</v>
      </c>
      <c r="AH583" s="15">
        <v>-0.16882635842572299</v>
      </c>
      <c r="AI583" s="12">
        <v>30</v>
      </c>
      <c r="AJ583" s="15">
        <v>-0.169990430641102</v>
      </c>
      <c r="AK583" s="12">
        <v>31</v>
      </c>
      <c r="AL583" s="15">
        <v>-1.9536887587216101E-2</v>
      </c>
      <c r="AM583" s="12">
        <v>12</v>
      </c>
      <c r="AN583" s="15">
        <v>-0.17352308200173699</v>
      </c>
      <c r="AO583" s="15">
        <v>-0.172758718526237</v>
      </c>
      <c r="AP583" s="15">
        <v>-1.66691807900302E-2</v>
      </c>
      <c r="AQ583" s="15">
        <v>6.2190734746829901E-2</v>
      </c>
      <c r="AR583" s="14">
        <v>15</v>
      </c>
      <c r="AS583" s="15">
        <v>-5.2494308235412103E-3</v>
      </c>
      <c r="AT583" s="12">
        <v>15</v>
      </c>
      <c r="AU583" s="20">
        <v>-0.173212422296423</v>
      </c>
      <c r="AV583" s="21">
        <v>1</v>
      </c>
      <c r="AW583" s="6">
        <v>13</v>
      </c>
      <c r="AX583" s="20">
        <v>-0.154673012131437</v>
      </c>
      <c r="AY583" s="17">
        <v>1</v>
      </c>
      <c r="AZ583" s="20">
        <v>-0.216506289998316</v>
      </c>
      <c r="BA583" s="17">
        <v>1</v>
      </c>
      <c r="BB583" s="20">
        <v>-0.119680709437405</v>
      </c>
      <c r="BC583" s="17">
        <v>14</v>
      </c>
      <c r="BD583" s="20">
        <v>-0.15093223540919101</v>
      </c>
      <c r="BE583" s="20">
        <v>-0.16200895531175399</v>
      </c>
      <c r="BF583" s="20">
        <v>-0.13723616664197799</v>
      </c>
      <c r="BG583" s="20">
        <v>7.8347342541818105E-2</v>
      </c>
      <c r="BH583" s="19">
        <v>26</v>
      </c>
      <c r="BI583" s="18">
        <v>-5.4103894349910697E-2</v>
      </c>
      <c r="BJ583" s="17">
        <v>30</v>
      </c>
      <c r="BK583" s="15">
        <v>-3.2247322759075298E-2</v>
      </c>
      <c r="BL583" s="16">
        <v>27</v>
      </c>
      <c r="BM583" s="6">
        <v>12</v>
      </c>
      <c r="BN583" s="15">
        <v>-4.3099260726842399E-2</v>
      </c>
      <c r="BO583" s="12">
        <v>29</v>
      </c>
      <c r="BP583" s="13">
        <v>-11.9298469697586</v>
      </c>
      <c r="BQ583" s="13">
        <v>5.15088232632867</v>
      </c>
      <c r="BR583" s="13">
        <v>-4.1189460789560703</v>
      </c>
      <c r="BS583" s="13">
        <v>-2.4512826620316202</v>
      </c>
      <c r="BT583" s="13">
        <v>-2.7744679951200202</v>
      </c>
      <c r="BU583" s="15">
        <v>-4.0948187069259699E-2</v>
      </c>
      <c r="BV583" s="15">
        <v>9.4910036941827907E-3</v>
      </c>
      <c r="BW583" s="14">
        <v>16</v>
      </c>
      <c r="BX583" s="13">
        <v>15.771970726186201</v>
      </c>
      <c r="BY583" s="12">
        <v>1</v>
      </c>
      <c r="BZ583" s="13">
        <v>-4.3504321550921903</v>
      </c>
      <c r="CA583" s="12">
        <v>28</v>
      </c>
      <c r="CB583" s="11" t="s">
        <v>106</v>
      </c>
      <c r="CC583" s="10">
        <v>6000</v>
      </c>
      <c r="CD583" s="10">
        <v>7</v>
      </c>
      <c r="CE583" s="3">
        <v>17</v>
      </c>
      <c r="CF583" s="3" t="s">
        <v>7</v>
      </c>
      <c r="CG583" s="3">
        <v>2</v>
      </c>
      <c r="CH583" s="3" t="s">
        <v>6</v>
      </c>
      <c r="CI583" s="9">
        <f t="shared" si="17"/>
        <v>-4.2645801607936983E-2</v>
      </c>
      <c r="CJ583" s="8">
        <v>-0.16165858333326988</v>
      </c>
      <c r="CK583" s="8">
        <v>-0.15363173538015887</v>
      </c>
      <c r="CL583" s="9">
        <v>-3.4618953654825972E-2</v>
      </c>
    </row>
    <row r="584" spans="1:90">
      <c r="A584" s="1">
        <v>2005</v>
      </c>
      <c r="B584" s="16" t="s">
        <v>58</v>
      </c>
      <c r="C584" s="16" t="s">
        <v>58</v>
      </c>
      <c r="D584" s="16" t="s">
        <v>20</v>
      </c>
      <c r="E584" s="16" t="str">
        <f t="shared" si="16"/>
        <v>2005CIN</v>
      </c>
      <c r="F584" s="25">
        <v>11</v>
      </c>
      <c r="G584" s="15">
        <v>0.20504550284824119</v>
      </c>
      <c r="H584" s="16">
        <v>7</v>
      </c>
      <c r="I584" s="6">
        <v>11</v>
      </c>
      <c r="J584" s="15">
        <v>0.18925794689630385</v>
      </c>
      <c r="K584" s="24" t="s">
        <v>78</v>
      </c>
      <c r="L584" s="15">
        <v>0.21571033942065601</v>
      </c>
      <c r="M584" s="12">
        <v>4</v>
      </c>
      <c r="N584" s="15">
        <v>1.5431822367523799E-2</v>
      </c>
      <c r="O584" s="12">
        <v>20</v>
      </c>
      <c r="P584" s="15">
        <v>4.76698579510898E-3</v>
      </c>
      <c r="Q584" s="12">
        <v>14</v>
      </c>
      <c r="R584" s="7">
        <v>0.23130211334628101</v>
      </c>
      <c r="S584" s="7">
        <v>3.9896689344740499E-2</v>
      </c>
      <c r="T584" s="15">
        <v>-2.1474771052366602E-3</v>
      </c>
      <c r="U584" s="23">
        <v>10.393208187563699</v>
      </c>
      <c r="V584" s="17">
        <v>8</v>
      </c>
      <c r="W584" s="20">
        <v>0.14493888300340199</v>
      </c>
      <c r="X584" s="17">
        <v>10</v>
      </c>
      <c r="Y584" s="20">
        <v>-2.0138440281330799E-2</v>
      </c>
      <c r="Z584" s="17">
        <v>19</v>
      </c>
      <c r="AA584" s="22">
        <v>9.8319561408876872</v>
      </c>
      <c r="AB584" s="17">
        <v>12</v>
      </c>
      <c r="AC584" s="20">
        <v>0.19567632327367801</v>
      </c>
      <c r="AD584" s="19">
        <v>27</v>
      </c>
      <c r="AE584" s="15">
        <v>0.21571033942065601</v>
      </c>
      <c r="AF584" s="16">
        <v>4</v>
      </c>
      <c r="AG584" s="6">
        <v>12</v>
      </c>
      <c r="AH584" s="15">
        <v>0.219903495029868</v>
      </c>
      <c r="AI584" s="12">
        <v>5</v>
      </c>
      <c r="AJ584" s="15">
        <v>0.40102479076647302</v>
      </c>
      <c r="AK584" s="12">
        <v>6</v>
      </c>
      <c r="AL584" s="15">
        <v>0.13809244668388701</v>
      </c>
      <c r="AM584" s="12">
        <v>5</v>
      </c>
      <c r="AN584" s="15">
        <v>0.23130211334628101</v>
      </c>
      <c r="AO584" s="15">
        <v>0.41685565640768402</v>
      </c>
      <c r="AP584" s="15">
        <v>0.15101310820795899</v>
      </c>
      <c r="AQ584" s="15">
        <v>7.5369006281112996E-2</v>
      </c>
      <c r="AR584" s="14">
        <v>21</v>
      </c>
      <c r="AS584" s="15">
        <v>-1.66840988152922E-2</v>
      </c>
      <c r="AT584" s="12">
        <v>7</v>
      </c>
      <c r="AU584" s="20">
        <v>1.5431822367523799E-2</v>
      </c>
      <c r="AV584" s="21">
        <v>20</v>
      </c>
      <c r="AW584" s="6">
        <v>11</v>
      </c>
      <c r="AX584" s="20">
        <v>7.0743855322529706E-2</v>
      </c>
      <c r="AY584" s="17">
        <v>25</v>
      </c>
      <c r="AZ584" s="20">
        <v>-9.2693942620877493E-3</v>
      </c>
      <c r="BA584" s="17">
        <v>9</v>
      </c>
      <c r="BB584" s="20">
        <v>4.3536090455381302E-2</v>
      </c>
      <c r="BC584" s="17">
        <v>27</v>
      </c>
      <c r="BD584" s="20">
        <v>3.9896689344740499E-2</v>
      </c>
      <c r="BE584" s="20">
        <v>5.4201052175755299E-2</v>
      </c>
      <c r="BF584" s="20">
        <v>2.3621634805650101E-2</v>
      </c>
      <c r="BG584" s="20">
        <v>6.32974632640778E-2</v>
      </c>
      <c r="BH584" s="19">
        <v>18</v>
      </c>
      <c r="BI584" s="18">
        <v>-4.1090966348279898E-2</v>
      </c>
      <c r="BJ584" s="17">
        <v>25</v>
      </c>
      <c r="BK584" s="15">
        <v>4.76698579510898E-3</v>
      </c>
      <c r="BL584" s="16">
        <v>14</v>
      </c>
      <c r="BM584" s="6">
        <v>6</v>
      </c>
      <c r="BN584" s="15">
        <v>-4.2207567039358697E-3</v>
      </c>
      <c r="BO584" s="12">
        <v>18</v>
      </c>
      <c r="BP584" s="13">
        <v>5.0711687345690404</v>
      </c>
      <c r="BQ584" s="13">
        <v>1.0447523160676</v>
      </c>
      <c r="BR584" s="13">
        <v>3.9759651935995701</v>
      </c>
      <c r="BS584" s="13">
        <v>-4.8887293594777903</v>
      </c>
      <c r="BT584" s="13">
        <v>-2.81966398720393</v>
      </c>
      <c r="BU584" s="15">
        <v>-2.1474771052366602E-3</v>
      </c>
      <c r="BV584" s="15">
        <v>1.51379520417372E-2</v>
      </c>
      <c r="BW584" s="14">
        <v>21</v>
      </c>
      <c r="BX584" s="13">
        <v>-10.7656352078327</v>
      </c>
      <c r="BY584" s="12">
        <v>31</v>
      </c>
      <c r="BZ584" s="13">
        <v>-3.4572314501728201</v>
      </c>
      <c r="CA584" s="12">
        <v>24</v>
      </c>
      <c r="CB584" s="11" t="s">
        <v>105</v>
      </c>
      <c r="CC584" s="10">
        <v>4000</v>
      </c>
      <c r="CD584" s="10">
        <v>8</v>
      </c>
      <c r="CE584" s="3">
        <v>17</v>
      </c>
      <c r="CF584" s="3" t="s">
        <v>7</v>
      </c>
      <c r="CG584" s="3">
        <v>3</v>
      </c>
      <c r="CH584" s="3" t="s">
        <v>28</v>
      </c>
      <c r="CI584" s="9">
        <f t="shared" si="17"/>
        <v>0.16515266355435898</v>
      </c>
      <c r="CJ584" s="8">
        <v>0.20364154284034233</v>
      </c>
      <c r="CK584" s="8">
        <v>3.8391253934038111E-2</v>
      </c>
      <c r="CL584" s="9">
        <v>-9.7625351945235733E-5</v>
      </c>
    </row>
    <row r="585" spans="1:90">
      <c r="A585" s="1">
        <v>2005</v>
      </c>
      <c r="B585" s="16" t="s">
        <v>102</v>
      </c>
      <c r="C585" s="16" t="s">
        <v>102</v>
      </c>
      <c r="D585" s="16" t="s">
        <v>20</v>
      </c>
      <c r="E585" s="16" t="str">
        <f t="shared" si="16"/>
        <v>2005CLE</v>
      </c>
      <c r="F585" s="25">
        <v>6</v>
      </c>
      <c r="G585" s="15">
        <v>-0.14509342873519482</v>
      </c>
      <c r="H585" s="16">
        <v>24</v>
      </c>
      <c r="I585" s="6">
        <v>28</v>
      </c>
      <c r="J585" s="15">
        <v>-0.21837552812589694</v>
      </c>
      <c r="K585" s="24" t="s">
        <v>19</v>
      </c>
      <c r="L585" s="15">
        <v>-0.111508993569751</v>
      </c>
      <c r="M585" s="12">
        <v>24</v>
      </c>
      <c r="N585" s="15">
        <v>5.5259584791971399E-2</v>
      </c>
      <c r="O585" s="12">
        <v>24</v>
      </c>
      <c r="P585" s="15">
        <v>2.1675149626527598E-2</v>
      </c>
      <c r="Q585" s="12">
        <v>8</v>
      </c>
      <c r="R585" s="7">
        <v>-0.13449287840983201</v>
      </c>
      <c r="S585" s="7">
        <v>9.8510167935168105E-2</v>
      </c>
      <c r="T585" s="15">
        <v>1.46275182191032E-2</v>
      </c>
      <c r="U585" s="23">
        <v>6.0912266017230001</v>
      </c>
      <c r="V585" s="17">
        <v>21</v>
      </c>
      <c r="W585" s="20">
        <v>-0.15487601099908099</v>
      </c>
      <c r="X585" s="17">
        <v>24</v>
      </c>
      <c r="Y585" s="20">
        <v>1.32268515797806E-2</v>
      </c>
      <c r="Z585" s="17">
        <v>11</v>
      </c>
      <c r="AA585" s="22">
        <v>5.689030531932894</v>
      </c>
      <c r="AB585" s="17">
        <v>24</v>
      </c>
      <c r="AC585" s="20">
        <v>0.18243059212100601</v>
      </c>
      <c r="AD585" s="19">
        <v>25</v>
      </c>
      <c r="AE585" s="15">
        <v>-0.111508993569751</v>
      </c>
      <c r="AF585" s="16">
        <v>24</v>
      </c>
      <c r="AG585" s="6">
        <v>27</v>
      </c>
      <c r="AH585" s="15">
        <v>-0.16229245097895301</v>
      </c>
      <c r="AI585" s="12">
        <v>29</v>
      </c>
      <c r="AJ585" s="15">
        <v>2.43135006308433E-2</v>
      </c>
      <c r="AK585" s="12">
        <v>24</v>
      </c>
      <c r="AL585" s="15">
        <v>-0.13436850454771401</v>
      </c>
      <c r="AM585" s="12">
        <v>25</v>
      </c>
      <c r="AN585" s="15">
        <v>-0.13449287840983201</v>
      </c>
      <c r="AO585" s="15">
        <v>-1.6391422960084098E-2</v>
      </c>
      <c r="AP585" s="15">
        <v>-0.11431166658094</v>
      </c>
      <c r="AQ585" s="15">
        <v>8.6361210772668603E-2</v>
      </c>
      <c r="AR585" s="14">
        <v>22</v>
      </c>
      <c r="AS585" s="15">
        <v>-2.5763057814000501E-2</v>
      </c>
      <c r="AT585" s="12">
        <v>4</v>
      </c>
      <c r="AU585" s="20">
        <v>5.5259584791971399E-2</v>
      </c>
      <c r="AV585" s="21">
        <v>24</v>
      </c>
      <c r="AW585" s="6">
        <v>23</v>
      </c>
      <c r="AX585" s="20">
        <v>2.7370774599930099E-2</v>
      </c>
      <c r="AY585" s="17">
        <v>20</v>
      </c>
      <c r="AZ585" s="20">
        <v>8.5342587230369402E-2</v>
      </c>
      <c r="BA585" s="17">
        <v>21</v>
      </c>
      <c r="BB585" s="20">
        <v>2.8642347252002501E-2</v>
      </c>
      <c r="BC585" s="17">
        <v>25</v>
      </c>
      <c r="BD585" s="20">
        <v>9.8510167935168105E-2</v>
      </c>
      <c r="BE585" s="20">
        <v>0.17182574955985999</v>
      </c>
      <c r="BF585" s="20">
        <v>3.3641036089652701E-2</v>
      </c>
      <c r="BG585" s="20">
        <v>3.5897045834342597E-2</v>
      </c>
      <c r="BH585" s="19">
        <v>6</v>
      </c>
      <c r="BI585" s="18">
        <v>-1.01998902126475E-2</v>
      </c>
      <c r="BJ585" s="17">
        <v>19</v>
      </c>
      <c r="BK585" s="15">
        <v>2.1675149626527598E-2</v>
      </c>
      <c r="BL585" s="16">
        <v>8</v>
      </c>
      <c r="BM585" s="6">
        <v>11</v>
      </c>
      <c r="BN585" s="15">
        <v>3.4787214579802501E-2</v>
      </c>
      <c r="BO585" s="12">
        <v>5</v>
      </c>
      <c r="BP585" s="13">
        <v>3.9610254806782699</v>
      </c>
      <c r="BQ585" s="13">
        <v>2.7634978648721402</v>
      </c>
      <c r="BR585" s="13">
        <v>2.5123368380426698</v>
      </c>
      <c r="BS585" s="13">
        <v>-6.3179872644522197</v>
      </c>
      <c r="BT585" s="13">
        <v>7.9187018941229299</v>
      </c>
      <c r="BU585" s="15">
        <v>1.46275182191032E-2</v>
      </c>
      <c r="BV585" s="15">
        <v>1.7576822877863999E-2</v>
      </c>
      <c r="BW585" s="14">
        <v>23</v>
      </c>
      <c r="BX585" s="13">
        <v>4.3437008158732802</v>
      </c>
      <c r="BY585" s="12">
        <v>10</v>
      </c>
      <c r="BZ585" s="13">
        <v>-3.5238157037121902</v>
      </c>
      <c r="CA585" s="12">
        <v>25</v>
      </c>
      <c r="CB585" s="11" t="s">
        <v>105</v>
      </c>
      <c r="CC585" s="10">
        <v>10000</v>
      </c>
      <c r="CD585" s="10">
        <v>5</v>
      </c>
      <c r="CE585" s="3">
        <v>16</v>
      </c>
      <c r="CF585" s="3">
        <v>0</v>
      </c>
      <c r="CG585" s="3">
        <v>0</v>
      </c>
      <c r="CH585" s="3" t="s">
        <v>0</v>
      </c>
      <c r="CI585" s="9">
        <f t="shared" si="17"/>
        <v>-0.1450934287351944</v>
      </c>
      <c r="CJ585" s="8">
        <v>-0.11150899356975061</v>
      </c>
      <c r="CK585" s="8">
        <v>5.5259584791971371E-2</v>
      </c>
      <c r="CL585" s="9">
        <v>2.1675149626527581E-2</v>
      </c>
    </row>
    <row r="586" spans="1:90">
      <c r="A586" s="1">
        <v>2005</v>
      </c>
      <c r="B586" s="16" t="s">
        <v>53</v>
      </c>
      <c r="C586" s="16" t="s">
        <v>53</v>
      </c>
      <c r="D586" s="16" t="s">
        <v>4</v>
      </c>
      <c r="E586" s="16" t="str">
        <f t="shared" si="16"/>
        <v>2005DAL</v>
      </c>
      <c r="F586" s="25">
        <v>9</v>
      </c>
      <c r="G586" s="15">
        <v>2.1273133863966905E-2</v>
      </c>
      <c r="H586" s="16">
        <v>15</v>
      </c>
      <c r="I586" s="6">
        <v>24</v>
      </c>
      <c r="J586" s="15">
        <v>-3.4826870771947467E-2</v>
      </c>
      <c r="K586" s="24" t="s">
        <v>9</v>
      </c>
      <c r="L586" s="15">
        <v>2.7540464137254101E-2</v>
      </c>
      <c r="M586" s="12">
        <v>13</v>
      </c>
      <c r="N586" s="15">
        <v>-3.3354873115020601E-3</v>
      </c>
      <c r="O586" s="12">
        <v>18</v>
      </c>
      <c r="P586" s="15">
        <v>-9.60281758478926E-3</v>
      </c>
      <c r="Q586" s="12">
        <v>22</v>
      </c>
      <c r="R586" s="7">
        <v>-6.2030089235563697E-3</v>
      </c>
      <c r="S586" s="7">
        <v>1.81953295042411E-2</v>
      </c>
      <c r="T586" s="15">
        <v>-1.0428532344149999E-2</v>
      </c>
      <c r="U586" s="23">
        <v>7.8324762541561599</v>
      </c>
      <c r="V586" s="17">
        <v>16</v>
      </c>
      <c r="W586" s="20">
        <v>-4.5361459122143399E-2</v>
      </c>
      <c r="X586" s="17">
        <v>19</v>
      </c>
      <c r="Y586" s="20">
        <v>4.4746252607700598E-2</v>
      </c>
      <c r="Z586" s="17">
        <v>6</v>
      </c>
      <c r="AA586" s="22">
        <v>8.5141784651038055</v>
      </c>
      <c r="AB586" s="17">
        <v>15</v>
      </c>
      <c r="AC586" s="20">
        <v>0.188998881286083</v>
      </c>
      <c r="AD586" s="19">
        <v>26</v>
      </c>
      <c r="AE586" s="15">
        <v>2.7540464137254101E-2</v>
      </c>
      <c r="AF586" s="16">
        <v>13</v>
      </c>
      <c r="AG586" s="6">
        <v>15</v>
      </c>
      <c r="AH586" s="15">
        <v>-2.5158862523848601E-2</v>
      </c>
      <c r="AI586" s="12">
        <v>17</v>
      </c>
      <c r="AJ586" s="15">
        <v>0.25374552397983102</v>
      </c>
      <c r="AK586" s="12">
        <v>10</v>
      </c>
      <c r="AL586" s="15">
        <v>-2.870429372306E-2</v>
      </c>
      <c r="AM586" s="12">
        <v>13</v>
      </c>
      <c r="AN586" s="15">
        <v>-6.2030089235563697E-3</v>
      </c>
      <c r="AO586" s="15">
        <v>0.25946909326707002</v>
      </c>
      <c r="AP586" s="15">
        <v>-8.2783191208130796E-2</v>
      </c>
      <c r="AQ586" s="15">
        <v>9.5350713221487096E-2</v>
      </c>
      <c r="AR586" s="14">
        <v>24</v>
      </c>
      <c r="AS586" s="15">
        <v>-1.9485436399161199E-2</v>
      </c>
      <c r="AT586" s="12">
        <v>6</v>
      </c>
      <c r="AU586" s="20">
        <v>-3.3354873115020601E-3</v>
      </c>
      <c r="AV586" s="21">
        <v>18</v>
      </c>
      <c r="AW586" s="6">
        <v>28</v>
      </c>
      <c r="AX586" s="20">
        <v>8.9419963831081899E-3</v>
      </c>
      <c r="AY586" s="17">
        <v>18</v>
      </c>
      <c r="AZ586" s="20">
        <v>8.6669218016566397E-3</v>
      </c>
      <c r="BA586" s="17">
        <v>12</v>
      </c>
      <c r="BB586" s="20">
        <v>-1.6993003072847901E-2</v>
      </c>
      <c r="BC586" s="17">
        <v>22</v>
      </c>
      <c r="BD586" s="20">
        <v>1.81953295042411E-2</v>
      </c>
      <c r="BE586" s="20">
        <v>3.7834212626269799E-2</v>
      </c>
      <c r="BF586" s="20">
        <v>-4.1517137639536603E-3</v>
      </c>
      <c r="BG586" s="20">
        <v>6.7397936714799003E-2</v>
      </c>
      <c r="BH586" s="19">
        <v>22</v>
      </c>
      <c r="BI586" s="18">
        <v>2.8800762364565202E-2</v>
      </c>
      <c r="BJ586" s="17">
        <v>6</v>
      </c>
      <c r="BK586" s="15">
        <v>-9.60281758478926E-3</v>
      </c>
      <c r="BL586" s="16">
        <v>22</v>
      </c>
      <c r="BM586" s="6">
        <v>13</v>
      </c>
      <c r="BN586" s="15">
        <v>-1.12606002151866E-2</v>
      </c>
      <c r="BO586" s="12">
        <v>20</v>
      </c>
      <c r="BP586" s="13">
        <v>-9.6288975852244505</v>
      </c>
      <c r="BQ586" s="13">
        <v>4.8290123714357902</v>
      </c>
      <c r="BR586" s="13">
        <v>1.59303526346118</v>
      </c>
      <c r="BS586" s="13">
        <v>5.6922871959750001</v>
      </c>
      <c r="BT586" s="13">
        <v>-7.2868460380421496</v>
      </c>
      <c r="BU586" s="15">
        <v>-1.0428532344149999E-2</v>
      </c>
      <c r="BV586" s="15">
        <v>7.6828118974721898E-3</v>
      </c>
      <c r="BW586" s="14">
        <v>9</v>
      </c>
      <c r="BX586" s="13">
        <v>-6.1085016533156598</v>
      </c>
      <c r="BY586" s="12">
        <v>24</v>
      </c>
      <c r="BZ586" s="13">
        <v>-0.41285737968036101</v>
      </c>
      <c r="CA586" s="12">
        <v>17</v>
      </c>
      <c r="CB586" s="11" t="s">
        <v>1</v>
      </c>
      <c r="CC586" s="10">
        <v>2500</v>
      </c>
      <c r="CD586" s="10">
        <v>8</v>
      </c>
      <c r="CE586" s="3">
        <v>16</v>
      </c>
      <c r="CF586" s="3">
        <v>0</v>
      </c>
      <c r="CG586" s="3">
        <v>0</v>
      </c>
      <c r="CH586" s="3" t="s">
        <v>0</v>
      </c>
      <c r="CI586" s="9">
        <f t="shared" si="17"/>
        <v>2.1273133863966912E-2</v>
      </c>
      <c r="CJ586" s="8">
        <v>2.7540464137254111E-2</v>
      </c>
      <c r="CK586" s="8">
        <v>-3.335487311502061E-3</v>
      </c>
      <c r="CL586" s="9">
        <v>-9.60281758478926E-3</v>
      </c>
    </row>
    <row r="587" spans="1:90">
      <c r="A587" s="1">
        <v>2005</v>
      </c>
      <c r="B587" s="16" t="s">
        <v>51</v>
      </c>
      <c r="C587" s="16" t="s">
        <v>51</v>
      </c>
      <c r="D587" s="16" t="s">
        <v>20</v>
      </c>
      <c r="E587" s="16" t="str">
        <f t="shared" si="16"/>
        <v>2005DEN</v>
      </c>
      <c r="F587" s="25">
        <v>13</v>
      </c>
      <c r="G587" s="15">
        <v>0.29736318623848845</v>
      </c>
      <c r="H587" s="16">
        <v>2</v>
      </c>
      <c r="I587" s="6">
        <v>7</v>
      </c>
      <c r="J587" s="15">
        <v>0.24706594212210092</v>
      </c>
      <c r="K587" s="24" t="s">
        <v>16</v>
      </c>
      <c r="L587" s="15">
        <v>0.22126388983269599</v>
      </c>
      <c r="M587" s="12">
        <v>3</v>
      </c>
      <c r="N587" s="15">
        <v>-0.111770158740139</v>
      </c>
      <c r="O587" s="12">
        <v>5</v>
      </c>
      <c r="P587" s="15">
        <v>-3.56708623343465E-2</v>
      </c>
      <c r="Q587" s="12">
        <v>28</v>
      </c>
      <c r="R587" s="7">
        <v>0.21015068903829101</v>
      </c>
      <c r="S587" s="7">
        <v>-5.22601844290135E-2</v>
      </c>
      <c r="T587" s="15">
        <v>-1.5344931345203599E-2</v>
      </c>
      <c r="U587" s="23">
        <v>12.008824998741799</v>
      </c>
      <c r="V587" s="17">
        <v>3</v>
      </c>
      <c r="W587" s="20">
        <v>0.35201851167215298</v>
      </c>
      <c r="X587" s="17">
        <v>1</v>
      </c>
      <c r="Y587" s="20">
        <v>5.3149578253669102E-2</v>
      </c>
      <c r="Z587" s="17">
        <v>4</v>
      </c>
      <c r="AA587" s="22">
        <v>11.787919379016264</v>
      </c>
      <c r="AB587" s="17">
        <v>3</v>
      </c>
      <c r="AC587" s="20">
        <v>0.13650600821190501</v>
      </c>
      <c r="AD587" s="19">
        <v>15</v>
      </c>
      <c r="AE587" s="15">
        <v>0.22126388983269599</v>
      </c>
      <c r="AF587" s="16">
        <v>3</v>
      </c>
      <c r="AG587" s="6">
        <v>9</v>
      </c>
      <c r="AH587" s="15">
        <v>0.240128655547479</v>
      </c>
      <c r="AI587" s="12">
        <v>2</v>
      </c>
      <c r="AJ587" s="15">
        <v>0.324985889139009</v>
      </c>
      <c r="AK587" s="12">
        <v>8</v>
      </c>
      <c r="AL587" s="15">
        <v>0.204090475619708</v>
      </c>
      <c r="AM587" s="12">
        <v>1</v>
      </c>
      <c r="AN587" s="15">
        <v>0.21015068903829101</v>
      </c>
      <c r="AO587" s="15">
        <v>0.33493732109728402</v>
      </c>
      <c r="AP587" s="15">
        <v>0.17217311204316399</v>
      </c>
      <c r="AQ587" s="15">
        <v>5.3461785270225402E-2</v>
      </c>
      <c r="AR587" s="14">
        <v>12</v>
      </c>
      <c r="AS587" s="15">
        <v>-1.00700910154276E-2</v>
      </c>
      <c r="AT587" s="12">
        <v>12</v>
      </c>
      <c r="AU587" s="20">
        <v>-0.111770158740139</v>
      </c>
      <c r="AV587" s="21">
        <v>5</v>
      </c>
      <c r="AW587" s="6">
        <v>6</v>
      </c>
      <c r="AX587" s="20">
        <v>-0.13173812087074399</v>
      </c>
      <c r="AY587" s="17">
        <v>4</v>
      </c>
      <c r="AZ587" s="20">
        <v>-0.105320798725674</v>
      </c>
      <c r="BA587" s="17">
        <v>3</v>
      </c>
      <c r="BB587" s="20">
        <v>-0.121956899178433</v>
      </c>
      <c r="BC587" s="17">
        <v>13</v>
      </c>
      <c r="BD587" s="20">
        <v>-5.22601844290135E-2</v>
      </c>
      <c r="BE587" s="20">
        <v>-2.9784892507658901E-2</v>
      </c>
      <c r="BF587" s="20">
        <v>-8.7759825411096407E-2</v>
      </c>
      <c r="BG587" s="20">
        <v>5.7772493796970303E-2</v>
      </c>
      <c r="BH587" s="19">
        <v>15</v>
      </c>
      <c r="BI587" s="18">
        <v>3.8488882914681902E-2</v>
      </c>
      <c r="BJ587" s="17">
        <v>5</v>
      </c>
      <c r="BK587" s="15">
        <v>-3.56708623343465E-2</v>
      </c>
      <c r="BL587" s="16">
        <v>28</v>
      </c>
      <c r="BM587" s="6">
        <v>25</v>
      </c>
      <c r="BN587" s="15">
        <v>-1.9848264746070401E-2</v>
      </c>
      <c r="BO587" s="12">
        <v>24</v>
      </c>
      <c r="BP587" s="13">
        <v>-7.0883993137855201</v>
      </c>
      <c r="BQ587" s="13">
        <v>-3.24580534351621</v>
      </c>
      <c r="BR587" s="13">
        <v>-4.6563774276776799</v>
      </c>
      <c r="BS587" s="13">
        <v>0.95523014604563194</v>
      </c>
      <c r="BT587" s="13">
        <v>-3.80007922823948</v>
      </c>
      <c r="BU587" s="15">
        <v>-1.5344931345203599E-2</v>
      </c>
      <c r="BV587" s="15">
        <v>8.1679978006937298E-3</v>
      </c>
      <c r="BW587" s="14">
        <v>11</v>
      </c>
      <c r="BX587" s="13">
        <v>3.37664920698646</v>
      </c>
      <c r="BY587" s="12">
        <v>12</v>
      </c>
      <c r="BZ587" s="13">
        <v>10.162965494571401</v>
      </c>
      <c r="CA587" s="12">
        <v>1</v>
      </c>
      <c r="CB587" s="11" t="s">
        <v>18</v>
      </c>
      <c r="CC587" s="10">
        <v>3000</v>
      </c>
      <c r="CD587" s="10">
        <v>8.5</v>
      </c>
      <c r="CE587" s="3">
        <v>18</v>
      </c>
      <c r="CF587" s="3" t="s">
        <v>7</v>
      </c>
      <c r="CG587" s="3">
        <v>2</v>
      </c>
      <c r="CH587" s="3" t="s">
        <v>22</v>
      </c>
      <c r="CI587" s="9">
        <f t="shared" si="17"/>
        <v>0.27197756448459576</v>
      </c>
      <c r="CJ587" s="8">
        <v>0.20132517594197605</v>
      </c>
      <c r="CK587" s="8">
        <v>-9.0478428743411721E-2</v>
      </c>
      <c r="CL587" s="9">
        <v>-1.9826040200792022E-2</v>
      </c>
    </row>
    <row r="588" spans="1:90">
      <c r="A588" s="1">
        <v>2005</v>
      </c>
      <c r="B588" s="16" t="s">
        <v>50</v>
      </c>
      <c r="C588" s="16" t="s">
        <v>50</v>
      </c>
      <c r="D588" s="16" t="s">
        <v>4</v>
      </c>
      <c r="E588" s="16" t="str">
        <f t="shared" si="16"/>
        <v>2005DET</v>
      </c>
      <c r="F588" s="25">
        <v>5</v>
      </c>
      <c r="G588" s="15">
        <v>-0.20577111598882719</v>
      </c>
      <c r="H588" s="16">
        <v>27</v>
      </c>
      <c r="I588" s="6">
        <v>17</v>
      </c>
      <c r="J588" s="15">
        <v>-0.21799519228760658</v>
      </c>
      <c r="K588" s="24" t="s">
        <v>54</v>
      </c>
      <c r="L588" s="15">
        <v>-0.15996336337726699</v>
      </c>
      <c r="M588" s="12">
        <v>29</v>
      </c>
      <c r="N588" s="15">
        <v>-4.8031793815689096E-3</v>
      </c>
      <c r="O588" s="12">
        <v>17</v>
      </c>
      <c r="P588" s="15">
        <v>-5.0610931993129098E-2</v>
      </c>
      <c r="Q588" s="12">
        <v>32</v>
      </c>
      <c r="R588" s="7">
        <v>-0.186939120826255</v>
      </c>
      <c r="S588" s="7">
        <v>-1.17610371910386E-2</v>
      </c>
      <c r="T588" s="15">
        <v>-4.2817108652390197E-2</v>
      </c>
      <c r="U588" s="23">
        <v>4.6768100019202103</v>
      </c>
      <c r="V588" s="17">
        <v>28</v>
      </c>
      <c r="W588" s="20">
        <v>-0.199717299005161</v>
      </c>
      <c r="X588" s="17">
        <v>27</v>
      </c>
      <c r="Y588" s="20">
        <v>-2.07429319520562E-2</v>
      </c>
      <c r="Z588" s="17">
        <v>21</v>
      </c>
      <c r="AA588" s="22">
        <v>5.2289771089947621</v>
      </c>
      <c r="AB588" s="17">
        <v>26</v>
      </c>
      <c r="AC588" s="20">
        <v>9.7219042903537695E-2</v>
      </c>
      <c r="AD588" s="19">
        <v>4</v>
      </c>
      <c r="AE588" s="15">
        <v>-0.15996336337726699</v>
      </c>
      <c r="AF588" s="16">
        <v>29</v>
      </c>
      <c r="AG588" s="6">
        <v>24</v>
      </c>
      <c r="AH588" s="15">
        <v>-0.13683899217029799</v>
      </c>
      <c r="AI588" s="12">
        <v>27</v>
      </c>
      <c r="AJ588" s="15">
        <v>-9.3554978972262406E-2</v>
      </c>
      <c r="AK588" s="12">
        <v>28</v>
      </c>
      <c r="AL588" s="15">
        <v>-9.4725870583437996E-2</v>
      </c>
      <c r="AM588" s="12">
        <v>23</v>
      </c>
      <c r="AN588" s="15">
        <v>-0.186939120826255</v>
      </c>
      <c r="AO588" s="15">
        <v>-0.152478722937749</v>
      </c>
      <c r="AP588" s="15">
        <v>-8.3812088813697297E-2</v>
      </c>
      <c r="AQ588" s="15">
        <v>6.7420311437324604E-2</v>
      </c>
      <c r="AR588" s="14">
        <v>20</v>
      </c>
      <c r="AS588" s="15">
        <v>-2.83054268419871E-2</v>
      </c>
      <c r="AT588" s="12">
        <v>2</v>
      </c>
      <c r="AU588" s="20">
        <v>-4.8031793815689096E-3</v>
      </c>
      <c r="AV588" s="21">
        <v>17</v>
      </c>
      <c r="AW588" s="6">
        <v>16</v>
      </c>
      <c r="AX588" s="20">
        <v>2.7431607243774501E-2</v>
      </c>
      <c r="AY588" s="17">
        <v>21</v>
      </c>
      <c r="AZ588" s="20">
        <v>2.57168775111155E-2</v>
      </c>
      <c r="BA588" s="17">
        <v>13</v>
      </c>
      <c r="BB588" s="20">
        <v>-3.7275050838961502E-2</v>
      </c>
      <c r="BC588" s="17">
        <v>21</v>
      </c>
      <c r="BD588" s="20">
        <v>-1.17610371910386E-2</v>
      </c>
      <c r="BE588" s="20">
        <v>2.6958180990974301E-2</v>
      </c>
      <c r="BF588" s="20">
        <v>-5.2956421595398297E-2</v>
      </c>
      <c r="BG588" s="20">
        <v>5.6300239016735698E-2</v>
      </c>
      <c r="BH588" s="19">
        <v>14</v>
      </c>
      <c r="BI588" s="18">
        <v>-4.06784984180125E-2</v>
      </c>
      <c r="BJ588" s="17">
        <v>24</v>
      </c>
      <c r="BK588" s="15">
        <v>-5.0610931993129098E-2</v>
      </c>
      <c r="BL588" s="16">
        <v>32</v>
      </c>
      <c r="BM588" s="6">
        <v>5</v>
      </c>
      <c r="BN588" s="15">
        <v>-3.5446699591088301E-2</v>
      </c>
      <c r="BO588" s="12">
        <v>27</v>
      </c>
      <c r="BP588" s="13">
        <v>-2.9213171206170601</v>
      </c>
      <c r="BQ588" s="13">
        <v>-11.1696634267766</v>
      </c>
      <c r="BR588" s="13">
        <v>-2.8827829842244101</v>
      </c>
      <c r="BS588" s="13">
        <v>-8.5912967287624404</v>
      </c>
      <c r="BT588" s="13">
        <v>0.259594263815981</v>
      </c>
      <c r="BU588" s="15">
        <v>-4.2817108652390197E-2</v>
      </c>
      <c r="BV588" s="15">
        <v>1.7322201349253202E-2</v>
      </c>
      <c r="BW588" s="14">
        <v>22</v>
      </c>
      <c r="BX588" s="13">
        <v>6.5681921247773198</v>
      </c>
      <c r="BY588" s="12">
        <v>8</v>
      </c>
      <c r="BZ588" s="13">
        <v>3.89691167036943</v>
      </c>
      <c r="CA588" s="12">
        <v>5</v>
      </c>
      <c r="CB588" s="11" t="s">
        <v>106</v>
      </c>
      <c r="CC588" s="10">
        <v>4000</v>
      </c>
      <c r="CD588" s="10">
        <v>8</v>
      </c>
      <c r="CE588" s="3">
        <v>16</v>
      </c>
      <c r="CF588" s="3">
        <v>0</v>
      </c>
      <c r="CG588" s="3">
        <v>0</v>
      </c>
      <c r="CH588" s="3" t="s">
        <v>0</v>
      </c>
      <c r="CI588" s="9">
        <f t="shared" si="17"/>
        <v>-0.20577111598882719</v>
      </c>
      <c r="CJ588" s="8">
        <v>-0.15996336337726705</v>
      </c>
      <c r="CK588" s="8">
        <v>-4.8031793815689113E-3</v>
      </c>
      <c r="CL588" s="9">
        <v>-5.0610931993129056E-2</v>
      </c>
    </row>
    <row r="589" spans="1:90">
      <c r="A589" s="1">
        <v>2005</v>
      </c>
      <c r="B589" s="16" t="s">
        <v>49</v>
      </c>
      <c r="C589" s="16" t="s">
        <v>49</v>
      </c>
      <c r="D589" s="16" t="s">
        <v>4</v>
      </c>
      <c r="E589" s="16" t="str">
        <f t="shared" si="16"/>
        <v>2005GB</v>
      </c>
      <c r="F589" s="25">
        <v>4</v>
      </c>
      <c r="G589" s="15">
        <v>-8.8487464639539298E-2</v>
      </c>
      <c r="H589" s="16">
        <v>20</v>
      </c>
      <c r="I589" s="6">
        <v>12</v>
      </c>
      <c r="J589" s="15">
        <v>-9.2078143143122806E-2</v>
      </c>
      <c r="K589" s="24" t="s">
        <v>37</v>
      </c>
      <c r="L589" s="15">
        <v>-2.1095042782062999E-3</v>
      </c>
      <c r="M589" s="12">
        <v>15</v>
      </c>
      <c r="N589" s="15">
        <v>4.0775872058721699E-2</v>
      </c>
      <c r="O589" s="12">
        <v>21</v>
      </c>
      <c r="P589" s="15">
        <v>-4.5602088302611303E-2</v>
      </c>
      <c r="Q589" s="12">
        <v>30</v>
      </c>
      <c r="R589" s="7">
        <v>-1.8801114543488401E-2</v>
      </c>
      <c r="S589" s="7">
        <v>2.1745158747481601E-2</v>
      </c>
      <c r="T589" s="15">
        <v>-5.1531869852152801E-2</v>
      </c>
      <c r="U589" s="23">
        <v>5.5483450926974598</v>
      </c>
      <c r="V589" s="17">
        <v>25</v>
      </c>
      <c r="W589" s="20">
        <v>-8.7528757325604195E-2</v>
      </c>
      <c r="X589" s="17">
        <v>21</v>
      </c>
      <c r="Y589" s="20">
        <v>-1.5242337987204001E-2</v>
      </c>
      <c r="Z589" s="17">
        <v>18</v>
      </c>
      <c r="AA589" s="22">
        <v>6.632552419439917</v>
      </c>
      <c r="AB589" s="17">
        <v>20</v>
      </c>
      <c r="AC589" s="20">
        <v>0.141847696848172</v>
      </c>
      <c r="AD589" s="19">
        <v>17</v>
      </c>
      <c r="AE589" s="15">
        <v>-2.1095042782062999E-3</v>
      </c>
      <c r="AF589" s="16">
        <v>15</v>
      </c>
      <c r="AG589" s="6">
        <v>7</v>
      </c>
      <c r="AH589" s="15">
        <v>-1.6579370673315101E-2</v>
      </c>
      <c r="AI589" s="12">
        <v>15</v>
      </c>
      <c r="AJ589" s="15">
        <v>0.20960285238811599</v>
      </c>
      <c r="AK589" s="12">
        <v>14</v>
      </c>
      <c r="AL589" s="15">
        <v>-0.12980506064633701</v>
      </c>
      <c r="AM589" s="12">
        <v>24</v>
      </c>
      <c r="AN589" s="15">
        <v>-1.8801114543488401E-2</v>
      </c>
      <c r="AO589" s="15">
        <v>0.164312426602676</v>
      </c>
      <c r="AP589" s="15">
        <v>-0.12020323507837299</v>
      </c>
      <c r="AQ589" s="15">
        <v>2.9443128276951398E-2</v>
      </c>
      <c r="AR589" s="14">
        <v>2</v>
      </c>
      <c r="AS589" s="15">
        <v>-3.8033522607048002E-2</v>
      </c>
      <c r="AT589" s="12">
        <v>1</v>
      </c>
      <c r="AU589" s="20">
        <v>4.0775872058721699E-2</v>
      </c>
      <c r="AV589" s="21">
        <v>21</v>
      </c>
      <c r="AW589" s="6">
        <v>29</v>
      </c>
      <c r="AX589" s="20">
        <v>1.91095248243188E-2</v>
      </c>
      <c r="AY589" s="17">
        <v>19</v>
      </c>
      <c r="AZ589" s="20">
        <v>0.13949003909770799</v>
      </c>
      <c r="BA589" s="17">
        <v>25</v>
      </c>
      <c r="BB589" s="20">
        <v>-4.8145259038687598E-2</v>
      </c>
      <c r="BC589" s="17">
        <v>20</v>
      </c>
      <c r="BD589" s="20">
        <v>2.1745158747481601E-2</v>
      </c>
      <c r="BE589" s="20">
        <v>0.122473927532572</v>
      </c>
      <c r="BF589" s="20">
        <v>-6.8990713550181798E-2</v>
      </c>
      <c r="BG589" s="20">
        <v>8.22565569010765E-2</v>
      </c>
      <c r="BH589" s="19">
        <v>28</v>
      </c>
      <c r="BI589" s="18">
        <v>-4.6022252474115601E-2</v>
      </c>
      <c r="BJ589" s="17">
        <v>27</v>
      </c>
      <c r="BK589" s="15">
        <v>-4.5602088302611303E-2</v>
      </c>
      <c r="BL589" s="16">
        <v>30</v>
      </c>
      <c r="BM589" s="6">
        <v>14</v>
      </c>
      <c r="BN589" s="15">
        <v>-5.1839861827970297E-2</v>
      </c>
      <c r="BO589" s="12">
        <v>32</v>
      </c>
      <c r="BP589" s="13">
        <v>-8.9495692051723506</v>
      </c>
      <c r="BQ589" s="13">
        <v>-3.0556241150671801</v>
      </c>
      <c r="BR589" s="13">
        <v>-12.4249023787286</v>
      </c>
      <c r="BS589" s="13">
        <v>-6.2403328290594704</v>
      </c>
      <c r="BT589" s="13">
        <v>7.86938437672194</v>
      </c>
      <c r="BU589" s="15">
        <v>-5.1531869852152801E-2</v>
      </c>
      <c r="BV589" s="15">
        <v>8.7942341337334407E-3</v>
      </c>
      <c r="BW589" s="14">
        <v>12</v>
      </c>
      <c r="BX589" s="13">
        <v>-7.9730146038212597</v>
      </c>
      <c r="BY589" s="12">
        <v>26</v>
      </c>
      <c r="BZ589" s="13">
        <v>-2.9648907747707298</v>
      </c>
      <c r="CA589" s="12">
        <v>20</v>
      </c>
      <c r="CB589" s="11" t="s">
        <v>106</v>
      </c>
      <c r="CC589" s="10">
        <v>3500</v>
      </c>
      <c r="CD589" s="10">
        <v>8</v>
      </c>
      <c r="CE589" s="3">
        <v>16</v>
      </c>
      <c r="CF589" s="3">
        <v>0</v>
      </c>
      <c r="CG589" s="3">
        <v>0</v>
      </c>
      <c r="CH589" s="3" t="s">
        <v>0</v>
      </c>
      <c r="CI589" s="9">
        <f t="shared" si="17"/>
        <v>-8.8487464639539312E-2</v>
      </c>
      <c r="CJ589" s="8">
        <v>-2.1095042782063016E-3</v>
      </c>
      <c r="CK589" s="8">
        <v>4.0775872058721685E-2</v>
      </c>
      <c r="CL589" s="9">
        <v>-4.5602088302611324E-2</v>
      </c>
    </row>
    <row r="590" spans="1:90">
      <c r="A590" s="1">
        <v>2005</v>
      </c>
      <c r="B590" s="16" t="s">
        <v>107</v>
      </c>
      <c r="C590" s="16" t="s">
        <v>107</v>
      </c>
      <c r="D590" s="16" t="s">
        <v>20</v>
      </c>
      <c r="E590" s="16" t="str">
        <f t="shared" si="16"/>
        <v>2005HOU</v>
      </c>
      <c r="F590" s="25">
        <v>2</v>
      </c>
      <c r="G590" s="15">
        <v>-0.2732832076544453</v>
      </c>
      <c r="H590" s="16">
        <v>31</v>
      </c>
      <c r="I590" s="6">
        <v>21</v>
      </c>
      <c r="J590" s="15">
        <v>-0.31536146143882654</v>
      </c>
      <c r="K590" s="24" t="s">
        <v>39</v>
      </c>
      <c r="L590" s="15">
        <v>-0.14867833877421099</v>
      </c>
      <c r="M590" s="12">
        <v>27</v>
      </c>
      <c r="N590" s="15">
        <v>0.17946661934425701</v>
      </c>
      <c r="O590" s="12">
        <v>32</v>
      </c>
      <c r="P590" s="15">
        <v>5.4861750464022703E-2</v>
      </c>
      <c r="Q590" s="12">
        <v>2</v>
      </c>
      <c r="R590" s="7">
        <v>-0.13055633384693799</v>
      </c>
      <c r="S590" s="7">
        <v>0.239367635413231</v>
      </c>
      <c r="T590" s="15">
        <v>5.4562507821342497E-2</v>
      </c>
      <c r="U590" s="23">
        <v>3.5819587076869999</v>
      </c>
      <c r="V590" s="17">
        <v>31</v>
      </c>
      <c r="W590" s="20">
        <v>-0.185205118549921</v>
      </c>
      <c r="X590" s="17">
        <v>26</v>
      </c>
      <c r="Y590" s="20">
        <v>1.19809800825584E-2</v>
      </c>
      <c r="Z590" s="17">
        <v>13</v>
      </c>
      <c r="AA590" s="22">
        <v>3.591449655930024</v>
      </c>
      <c r="AB590" s="17">
        <v>30</v>
      </c>
      <c r="AC590" s="20">
        <v>0.117608105042943</v>
      </c>
      <c r="AD590" s="19">
        <v>9</v>
      </c>
      <c r="AE590" s="15">
        <v>-0.14867833877421099</v>
      </c>
      <c r="AF590" s="16">
        <v>27</v>
      </c>
      <c r="AG590" s="6">
        <v>19</v>
      </c>
      <c r="AH590" s="15">
        <v>-0.102449721373178</v>
      </c>
      <c r="AI590" s="12">
        <v>24</v>
      </c>
      <c r="AJ590" s="15">
        <v>-0.11834420508281999</v>
      </c>
      <c r="AK590" s="12">
        <v>30</v>
      </c>
      <c r="AL590" s="15">
        <v>-3.9214663723486698E-2</v>
      </c>
      <c r="AM590" s="12">
        <v>16</v>
      </c>
      <c r="AN590" s="15">
        <v>-0.13055633384693799</v>
      </c>
      <c r="AO590" s="15">
        <v>-9.8414668637743494E-2</v>
      </c>
      <c r="AP590" s="15">
        <v>-3.21099796653741E-2</v>
      </c>
      <c r="AQ590" s="15">
        <v>5.6559483123172001E-2</v>
      </c>
      <c r="AR590" s="14">
        <v>14</v>
      </c>
      <c r="AS590" s="15">
        <v>6.2642470106377803E-3</v>
      </c>
      <c r="AT590" s="12">
        <v>22</v>
      </c>
      <c r="AU590" s="20">
        <v>0.17946661934425701</v>
      </c>
      <c r="AV590" s="21">
        <v>32</v>
      </c>
      <c r="AW590" s="6">
        <v>19</v>
      </c>
      <c r="AX590" s="20">
        <v>0.15342629147247699</v>
      </c>
      <c r="AY590" s="17">
        <v>31</v>
      </c>
      <c r="AZ590" s="20">
        <v>0.25627094699254099</v>
      </c>
      <c r="BA590" s="17">
        <v>30</v>
      </c>
      <c r="BB590" s="20">
        <v>0.10326335115664401</v>
      </c>
      <c r="BC590" s="17">
        <v>29</v>
      </c>
      <c r="BD590" s="20">
        <v>0.239367635413231</v>
      </c>
      <c r="BE590" s="20">
        <v>0.36519086322028799</v>
      </c>
      <c r="BF590" s="20">
        <v>0.114529081826511</v>
      </c>
      <c r="BG590" s="20">
        <v>3.0959578447174601E-2</v>
      </c>
      <c r="BH590" s="19">
        <v>4</v>
      </c>
      <c r="BI590" s="18">
        <v>1.5366221447304399E-2</v>
      </c>
      <c r="BJ590" s="17">
        <v>10</v>
      </c>
      <c r="BK590" s="15">
        <v>5.4861750464022703E-2</v>
      </c>
      <c r="BL590" s="16">
        <v>2</v>
      </c>
      <c r="BM590" s="6">
        <v>28</v>
      </c>
      <c r="BN590" s="15">
        <v>7.0670894295734005E-2</v>
      </c>
      <c r="BO590" s="12">
        <v>2</v>
      </c>
      <c r="BP590" s="13">
        <v>-6.0439745332003003</v>
      </c>
      <c r="BQ590" s="13">
        <v>12.971344939447899</v>
      </c>
      <c r="BR590" s="13">
        <v>24.751028877445801</v>
      </c>
      <c r="BS590" s="13">
        <v>0.52670909614773898</v>
      </c>
      <c r="BT590" s="13">
        <v>-4.7742331478298103</v>
      </c>
      <c r="BU590" s="15">
        <v>5.4562507821342497E-2</v>
      </c>
      <c r="BV590" s="15">
        <v>2.4443683491324201E-2</v>
      </c>
      <c r="BW590" s="14">
        <v>30</v>
      </c>
      <c r="BX590" s="13">
        <v>3.7077784619829601</v>
      </c>
      <c r="BY590" s="12">
        <v>11</v>
      </c>
      <c r="BZ590" s="13">
        <v>-0.149621321340071</v>
      </c>
      <c r="CA590" s="12">
        <v>16</v>
      </c>
      <c r="CB590" s="11" t="s">
        <v>103</v>
      </c>
      <c r="CC590" s="10">
        <v>7000</v>
      </c>
      <c r="CD590" s="10">
        <v>7.5</v>
      </c>
      <c r="CE590" s="3">
        <v>16</v>
      </c>
      <c r="CF590" s="3">
        <v>0</v>
      </c>
      <c r="CG590" s="3">
        <v>0</v>
      </c>
      <c r="CH590" s="3" t="s">
        <v>0</v>
      </c>
      <c r="CI590" s="9">
        <f t="shared" si="17"/>
        <v>-0.27328320765444569</v>
      </c>
      <c r="CJ590" s="8">
        <v>-0.14867833877421133</v>
      </c>
      <c r="CK590" s="8">
        <v>0.17946661934425701</v>
      </c>
      <c r="CL590" s="9">
        <v>5.4861750464022661E-2</v>
      </c>
    </row>
    <row r="591" spans="1:90">
      <c r="A591" s="1">
        <v>2005</v>
      </c>
      <c r="B591" s="16" t="s">
        <v>61</v>
      </c>
      <c r="C591" s="16" t="s">
        <v>61</v>
      </c>
      <c r="D591" s="16" t="s">
        <v>20</v>
      </c>
      <c r="E591" s="16" t="str">
        <f t="shared" si="16"/>
        <v>2005IND</v>
      </c>
      <c r="F591" s="25">
        <v>14</v>
      </c>
      <c r="G591" s="15">
        <v>0.30698498939226937</v>
      </c>
      <c r="H591" s="16">
        <v>1</v>
      </c>
      <c r="I591" s="6">
        <v>4</v>
      </c>
      <c r="J591" s="15">
        <v>0.34320201120231941</v>
      </c>
      <c r="K591" s="24" t="s">
        <v>75</v>
      </c>
      <c r="L591" s="15">
        <v>0.21438975321145201</v>
      </c>
      <c r="M591" s="12">
        <v>5</v>
      </c>
      <c r="N591" s="15">
        <v>-0.11885252511771</v>
      </c>
      <c r="O591" s="12">
        <v>4</v>
      </c>
      <c r="P591" s="15">
        <v>-2.6257288936892598E-2</v>
      </c>
      <c r="Q591" s="12">
        <v>25</v>
      </c>
      <c r="R591" s="7">
        <v>0.26424251573767199</v>
      </c>
      <c r="S591" s="7">
        <v>-9.7994303542378799E-2</v>
      </c>
      <c r="T591" s="15">
        <v>-1.9034808077731401E-2</v>
      </c>
      <c r="U591" s="23">
        <v>12.8993919654464</v>
      </c>
      <c r="V591" s="17">
        <v>1</v>
      </c>
      <c r="W591" s="20">
        <v>0.31265988961138602</v>
      </c>
      <c r="X591" s="17">
        <v>3</v>
      </c>
      <c r="Y591" s="20">
        <v>-4.5094379394483401E-2</v>
      </c>
      <c r="Z591" s="17">
        <v>28</v>
      </c>
      <c r="AA591" s="22">
        <v>12.855326105900605</v>
      </c>
      <c r="AB591" s="17">
        <v>1</v>
      </c>
      <c r="AC591" s="20">
        <v>6.6663124817521693E-2</v>
      </c>
      <c r="AD591" s="19">
        <v>1</v>
      </c>
      <c r="AE591" s="15">
        <v>0.21438975321145201</v>
      </c>
      <c r="AF591" s="16">
        <v>5</v>
      </c>
      <c r="AG591" s="6">
        <v>1</v>
      </c>
      <c r="AH591" s="15">
        <v>0.227890349361627</v>
      </c>
      <c r="AI591" s="12">
        <v>4</v>
      </c>
      <c r="AJ591" s="15">
        <v>0.44648793727086</v>
      </c>
      <c r="AK591" s="12">
        <v>2</v>
      </c>
      <c r="AL591" s="15">
        <v>7.0327827151325004E-2</v>
      </c>
      <c r="AM591" s="12">
        <v>8</v>
      </c>
      <c r="AN591" s="15">
        <v>0.26424251573767199</v>
      </c>
      <c r="AO591" s="15">
        <v>0.52325374451296003</v>
      </c>
      <c r="AP591" s="15">
        <v>9.6575644179565101E-2</v>
      </c>
      <c r="AQ591" s="15">
        <v>4.0995666938854397E-2</v>
      </c>
      <c r="AR591" s="14">
        <v>7</v>
      </c>
      <c r="AS591" s="15">
        <v>4.2544289924065698E-2</v>
      </c>
      <c r="AT591" s="12">
        <v>32</v>
      </c>
      <c r="AU591" s="20">
        <v>-0.11885252511771</v>
      </c>
      <c r="AV591" s="21">
        <v>4</v>
      </c>
      <c r="AW591" s="6">
        <v>20</v>
      </c>
      <c r="AX591" s="20">
        <v>-0.114033035675218</v>
      </c>
      <c r="AY591" s="17">
        <v>6</v>
      </c>
      <c r="AZ591" s="20">
        <v>-0.14333505347321299</v>
      </c>
      <c r="BA591" s="17">
        <v>2</v>
      </c>
      <c r="BB591" s="20">
        <v>-8.6958454505371305E-2</v>
      </c>
      <c r="BC591" s="17">
        <v>18</v>
      </c>
      <c r="BD591" s="20">
        <v>-9.7994303542378799E-2</v>
      </c>
      <c r="BE591" s="20">
        <v>-9.5862876258233004E-2</v>
      </c>
      <c r="BF591" s="20">
        <v>-0.100770973146045</v>
      </c>
      <c r="BG591" s="20">
        <v>4.6339623185742203E-2</v>
      </c>
      <c r="BH591" s="19">
        <v>11</v>
      </c>
      <c r="BI591" s="18">
        <v>-1.22413599858721E-2</v>
      </c>
      <c r="BJ591" s="17">
        <v>20</v>
      </c>
      <c r="BK591" s="15">
        <v>-2.6257288936892598E-2</v>
      </c>
      <c r="BL591" s="16">
        <v>25</v>
      </c>
      <c r="BM591" s="6">
        <v>23</v>
      </c>
      <c r="BN591" s="15">
        <v>-2.9263495425459099E-2</v>
      </c>
      <c r="BO591" s="12">
        <v>25</v>
      </c>
      <c r="BP591" s="13">
        <v>5.0602659106379697</v>
      </c>
      <c r="BQ591" s="13">
        <v>-9.6959058463047292</v>
      </c>
      <c r="BR591" s="13">
        <v>-10.084948627010601</v>
      </c>
      <c r="BS591" s="13">
        <v>3.7598458188792301</v>
      </c>
      <c r="BT591" s="13">
        <v>-2.16790172464819</v>
      </c>
      <c r="BU591" s="15">
        <v>-1.9034808077731401E-2</v>
      </c>
      <c r="BV591" s="15">
        <v>6.8485924222943598E-3</v>
      </c>
      <c r="BW591" s="14">
        <v>5</v>
      </c>
      <c r="BX591" s="13">
        <v>10.510518509236499</v>
      </c>
      <c r="BY591" s="12">
        <v>3</v>
      </c>
      <c r="BZ591" s="13">
        <v>3.61124042958064</v>
      </c>
      <c r="CA591" s="12">
        <v>7</v>
      </c>
      <c r="CB591" s="11" t="s">
        <v>103</v>
      </c>
      <c r="CC591" s="10">
        <v>500</v>
      </c>
      <c r="CD591" s="10">
        <v>11.5</v>
      </c>
      <c r="CE591" s="3">
        <v>17</v>
      </c>
      <c r="CF591" s="3" t="s">
        <v>7</v>
      </c>
      <c r="CG591" s="3">
        <v>1</v>
      </c>
      <c r="CH591" s="3" t="s">
        <v>6</v>
      </c>
      <c r="CI591" s="9">
        <f t="shared" si="17"/>
        <v>0.28899470834624108</v>
      </c>
      <c r="CJ591" s="8">
        <v>0.20676980058171543</v>
      </c>
      <c r="CK591" s="8">
        <v>-0.11900524788486827</v>
      </c>
      <c r="CL591" s="9">
        <v>-3.6780340120342571E-2</v>
      </c>
    </row>
    <row r="592" spans="1:90">
      <c r="A592" s="1">
        <v>2005</v>
      </c>
      <c r="B592" s="16" t="s">
        <v>100</v>
      </c>
      <c r="C592" s="16" t="s">
        <v>100</v>
      </c>
      <c r="D592" s="16" t="s">
        <v>20</v>
      </c>
      <c r="E592" s="16" t="str">
        <f t="shared" si="16"/>
        <v>2005JAX</v>
      </c>
      <c r="F592" s="25">
        <v>12</v>
      </c>
      <c r="G592" s="15">
        <v>0.11993132826090905</v>
      </c>
      <c r="H592" s="16">
        <v>11</v>
      </c>
      <c r="I592" s="6">
        <v>16</v>
      </c>
      <c r="J592" s="15">
        <v>0.1152185639242263</v>
      </c>
      <c r="K592" s="24" t="s">
        <v>52</v>
      </c>
      <c r="L592" s="15">
        <v>4.1618021823453699E-2</v>
      </c>
      <c r="M592" s="12">
        <v>12</v>
      </c>
      <c r="N592" s="15">
        <v>-7.2662000482913103E-2</v>
      </c>
      <c r="O592" s="12">
        <v>8</v>
      </c>
      <c r="P592" s="15">
        <v>5.6513059545422401E-3</v>
      </c>
      <c r="Q592" s="12">
        <v>13</v>
      </c>
      <c r="R592" s="7">
        <v>7.7760640786840904E-2</v>
      </c>
      <c r="S592" s="7">
        <v>-2.4520371156501901E-2</v>
      </c>
      <c r="T592" s="15">
        <v>1.29375519808835E-2</v>
      </c>
      <c r="U592" s="23">
        <v>10.1785454755627</v>
      </c>
      <c r="V592" s="17">
        <v>11</v>
      </c>
      <c r="W592" s="20">
        <v>9.3428433816310899E-2</v>
      </c>
      <c r="X592" s="17">
        <v>12</v>
      </c>
      <c r="Y592" s="20">
        <v>-3.6687692148879299E-2</v>
      </c>
      <c r="Z592" s="17">
        <v>25</v>
      </c>
      <c r="AA592" s="22">
        <v>10.704797787544226</v>
      </c>
      <c r="AB592" s="17">
        <v>8</v>
      </c>
      <c r="AC592" s="20">
        <v>9.4660947949467306E-2</v>
      </c>
      <c r="AD592" s="19">
        <v>2</v>
      </c>
      <c r="AE592" s="15">
        <v>4.1618021823453699E-2</v>
      </c>
      <c r="AF592" s="16">
        <v>12</v>
      </c>
      <c r="AG592" s="6">
        <v>17</v>
      </c>
      <c r="AH592" s="15">
        <v>5.8471760004150698E-2</v>
      </c>
      <c r="AI592" s="12">
        <v>10</v>
      </c>
      <c r="AJ592" s="15">
        <v>0.29654921383494798</v>
      </c>
      <c r="AK592" s="12">
        <v>9</v>
      </c>
      <c r="AL592" s="15">
        <v>-6.1177873210970499E-2</v>
      </c>
      <c r="AM592" s="12">
        <v>21</v>
      </c>
      <c r="AN592" s="15">
        <v>7.7760640786840904E-2</v>
      </c>
      <c r="AO592" s="15">
        <v>0.325696465576301</v>
      </c>
      <c r="AP592" s="15">
        <v>-1.51835892595579E-2</v>
      </c>
      <c r="AQ592" s="15">
        <v>3.27198675822266E-2</v>
      </c>
      <c r="AR592" s="14">
        <v>3</v>
      </c>
      <c r="AS592" s="15">
        <v>2.9759467170603598E-2</v>
      </c>
      <c r="AT592" s="12">
        <v>29</v>
      </c>
      <c r="AU592" s="20">
        <v>-7.2662000482913103E-2</v>
      </c>
      <c r="AV592" s="21">
        <v>8</v>
      </c>
      <c r="AW592" s="6">
        <v>15</v>
      </c>
      <c r="AX592" s="20">
        <v>-2.0071321694592598E-2</v>
      </c>
      <c r="AY592" s="17">
        <v>17</v>
      </c>
      <c r="AZ592" s="20">
        <v>-4.9040174860621198E-2</v>
      </c>
      <c r="BA592" s="17">
        <v>6</v>
      </c>
      <c r="BB592" s="20">
        <v>-0.10031044952623699</v>
      </c>
      <c r="BC592" s="17">
        <v>16</v>
      </c>
      <c r="BD592" s="20">
        <v>-2.4520371156501901E-2</v>
      </c>
      <c r="BE592" s="20">
        <v>2.32657198129139E-2</v>
      </c>
      <c r="BF592" s="20">
        <v>-8.0452174323345393E-2</v>
      </c>
      <c r="BG592" s="20">
        <v>4.52362318088241E-2</v>
      </c>
      <c r="BH592" s="19">
        <v>9</v>
      </c>
      <c r="BI592" s="18">
        <v>-9.4975684322262006E-3</v>
      </c>
      <c r="BJ592" s="17">
        <v>18</v>
      </c>
      <c r="BK592" s="15">
        <v>5.6513059545422401E-3</v>
      </c>
      <c r="BL592" s="16">
        <v>13</v>
      </c>
      <c r="BM592" s="6">
        <v>17</v>
      </c>
      <c r="BN592" s="15">
        <v>1.4885352117567601E-2</v>
      </c>
      <c r="BO592" s="12">
        <v>14</v>
      </c>
      <c r="BP592" s="13">
        <v>-6.2238086021796803</v>
      </c>
      <c r="BQ592" s="13">
        <v>7.2432641092338699</v>
      </c>
      <c r="BR592" s="13">
        <v>6.0033254136185903</v>
      </c>
      <c r="BS592" s="13">
        <v>-3.1955800433050898</v>
      </c>
      <c r="BT592" s="13">
        <v>-1.0015479000965699</v>
      </c>
      <c r="BU592" s="15">
        <v>1.29375519808835E-2</v>
      </c>
      <c r="BV592" s="15">
        <v>1.8035403057066898E-2</v>
      </c>
      <c r="BW592" s="14">
        <v>24</v>
      </c>
      <c r="BX592" s="13">
        <v>7.6310593974864496</v>
      </c>
      <c r="BY592" s="12">
        <v>6</v>
      </c>
      <c r="BZ592" s="13">
        <v>3.6431230131706398</v>
      </c>
      <c r="CA592" s="12">
        <v>6</v>
      </c>
      <c r="CB592" s="11" t="s">
        <v>103</v>
      </c>
      <c r="CC592" s="10">
        <v>4000</v>
      </c>
      <c r="CD592" s="10">
        <v>8.5</v>
      </c>
      <c r="CE592" s="3">
        <v>17</v>
      </c>
      <c r="CF592" s="3" t="s">
        <v>29</v>
      </c>
      <c r="CG592" s="3">
        <v>5</v>
      </c>
      <c r="CH592" s="3" t="s">
        <v>28</v>
      </c>
      <c r="CI592" s="9">
        <f t="shared" si="17"/>
        <v>7.5426753725060885E-2</v>
      </c>
      <c r="CJ592" s="8">
        <v>1.2936344063261662E-3</v>
      </c>
      <c r="CK592" s="8">
        <v>-7.0846221312547919E-2</v>
      </c>
      <c r="CL592" s="9">
        <v>3.2868980061868018E-3</v>
      </c>
    </row>
    <row r="593" spans="1:90">
      <c r="A593" s="1">
        <v>2005</v>
      </c>
      <c r="B593" s="16" t="s">
        <v>46</v>
      </c>
      <c r="C593" s="16" t="s">
        <v>46</v>
      </c>
      <c r="D593" s="16" t="s">
        <v>20</v>
      </c>
      <c r="E593" s="16" t="str">
        <f t="shared" si="16"/>
        <v>2005KC</v>
      </c>
      <c r="F593" s="25">
        <v>10</v>
      </c>
      <c r="G593" s="15">
        <v>0.22964121738739801</v>
      </c>
      <c r="H593" s="16">
        <v>6</v>
      </c>
      <c r="I593" s="6">
        <v>10</v>
      </c>
      <c r="J593" s="15">
        <v>0.16951885802131181</v>
      </c>
      <c r="K593" s="24" t="s">
        <v>23</v>
      </c>
      <c r="L593" s="15">
        <v>0.22348525141716999</v>
      </c>
      <c r="M593" s="12">
        <v>2</v>
      </c>
      <c r="N593" s="15">
        <v>-2.7905775542729001E-2</v>
      </c>
      <c r="O593" s="12">
        <v>13</v>
      </c>
      <c r="P593" s="15">
        <v>-2.1749809572501E-2</v>
      </c>
      <c r="Q593" s="12">
        <v>23</v>
      </c>
      <c r="R593" s="7">
        <v>0.21567775897539301</v>
      </c>
      <c r="S593" s="7">
        <v>2.1996433335694399E-2</v>
      </c>
      <c r="T593" s="15">
        <v>-2.41624676183868E-2</v>
      </c>
      <c r="U593" s="23">
        <v>10.3746309487502</v>
      </c>
      <c r="V593" s="17">
        <v>9</v>
      </c>
      <c r="W593" s="20">
        <v>0.32144105350319402</v>
      </c>
      <c r="X593" s="17">
        <v>2</v>
      </c>
      <c r="Y593" s="20">
        <v>5.3317256544957302E-2</v>
      </c>
      <c r="Z593" s="17">
        <v>3</v>
      </c>
      <c r="AA593" s="22">
        <v>10.090323035336191</v>
      </c>
      <c r="AB593" s="17">
        <v>10</v>
      </c>
      <c r="AC593" s="20">
        <v>0.201736546750035</v>
      </c>
      <c r="AD593" s="19">
        <v>28</v>
      </c>
      <c r="AE593" s="15">
        <v>0.22348525141716999</v>
      </c>
      <c r="AF593" s="16">
        <v>2</v>
      </c>
      <c r="AG593" s="6">
        <v>2</v>
      </c>
      <c r="AH593" s="15">
        <v>0.26772804904266401</v>
      </c>
      <c r="AI593" s="12">
        <v>1</v>
      </c>
      <c r="AJ593" s="15">
        <v>0.42108266714167297</v>
      </c>
      <c r="AK593" s="12">
        <v>5</v>
      </c>
      <c r="AL593" s="15">
        <v>0.198259070756867</v>
      </c>
      <c r="AM593" s="12">
        <v>2</v>
      </c>
      <c r="AN593" s="15">
        <v>0.21567775897539301</v>
      </c>
      <c r="AO593" s="15">
        <v>0.41849030888057598</v>
      </c>
      <c r="AP593" s="15">
        <v>0.17694208035954601</v>
      </c>
      <c r="AQ593" s="15">
        <v>6.3328233450625798E-2</v>
      </c>
      <c r="AR593" s="14">
        <v>17</v>
      </c>
      <c r="AS593" s="15">
        <v>1.0868746835294299E-3</v>
      </c>
      <c r="AT593" s="12">
        <v>21</v>
      </c>
      <c r="AU593" s="20">
        <v>-2.7905775542729001E-2</v>
      </c>
      <c r="AV593" s="21">
        <v>13</v>
      </c>
      <c r="AW593" s="6">
        <v>30</v>
      </c>
      <c r="AX593" s="20">
        <v>-8.4148124010591505E-2</v>
      </c>
      <c r="AY593" s="17">
        <v>8</v>
      </c>
      <c r="AZ593" s="20">
        <v>6.3519570742570794E-2</v>
      </c>
      <c r="BA593" s="17">
        <v>17</v>
      </c>
      <c r="BB593" s="20">
        <v>-0.15895207248753401</v>
      </c>
      <c r="BC593" s="17">
        <v>8</v>
      </c>
      <c r="BD593" s="20">
        <v>2.1996433335694399E-2</v>
      </c>
      <c r="BE593" s="20">
        <v>9.5192334017668606E-2</v>
      </c>
      <c r="BF593" s="20">
        <v>-8.29203334652725E-2</v>
      </c>
      <c r="BG593" s="20">
        <v>9.0139231239179801E-2</v>
      </c>
      <c r="BH593" s="19">
        <v>31</v>
      </c>
      <c r="BI593" s="18">
        <v>4.83946698585693E-2</v>
      </c>
      <c r="BJ593" s="17">
        <v>4</v>
      </c>
      <c r="BK593" s="15">
        <v>-2.1749809572501E-2</v>
      </c>
      <c r="BL593" s="16">
        <v>23</v>
      </c>
      <c r="BM593" s="6">
        <v>18</v>
      </c>
      <c r="BN593" s="15">
        <v>-3.0435119550061802E-2</v>
      </c>
      <c r="BO593" s="12">
        <v>26</v>
      </c>
      <c r="BP593" s="13">
        <v>-0.712041558581888</v>
      </c>
      <c r="BQ593" s="13">
        <v>-13.7309425564605</v>
      </c>
      <c r="BR593" s="13">
        <v>5.4343612918841204</v>
      </c>
      <c r="BS593" s="13">
        <v>1.03274609131942</v>
      </c>
      <c r="BT593" s="13">
        <v>-2.89902805441166</v>
      </c>
      <c r="BU593" s="15">
        <v>-2.41624676183868E-2</v>
      </c>
      <c r="BV593" s="15">
        <v>2.0485896730637099E-2</v>
      </c>
      <c r="BW593" s="14">
        <v>27</v>
      </c>
      <c r="BX593" s="13">
        <v>2.3292702787841701</v>
      </c>
      <c r="BY593" s="12">
        <v>14</v>
      </c>
      <c r="BZ593" s="13">
        <v>-1.20632902294288</v>
      </c>
      <c r="CA593" s="12">
        <v>18</v>
      </c>
      <c r="CB593" s="11" t="s">
        <v>18</v>
      </c>
      <c r="CC593" s="10">
        <v>2000</v>
      </c>
      <c r="CD593" s="10">
        <v>9</v>
      </c>
      <c r="CE593" s="3">
        <v>16</v>
      </c>
      <c r="CF593" s="3">
        <v>7</v>
      </c>
      <c r="CG593" s="3">
        <v>0</v>
      </c>
      <c r="CH593" s="3" t="s">
        <v>0</v>
      </c>
      <c r="CI593" s="9">
        <f t="shared" si="17"/>
        <v>0.22964121738739779</v>
      </c>
      <c r="CJ593" s="8">
        <v>0.22348525141716982</v>
      </c>
      <c r="CK593" s="8">
        <v>-2.7905775542728967E-2</v>
      </c>
      <c r="CL593" s="9">
        <v>-2.174980957250101E-2</v>
      </c>
    </row>
    <row r="594" spans="1:90">
      <c r="A594" s="1">
        <v>2005</v>
      </c>
      <c r="B594" s="16" t="s">
        <v>43</v>
      </c>
      <c r="C594" s="16" t="s">
        <v>43</v>
      </c>
      <c r="D594" s="16" t="s">
        <v>20</v>
      </c>
      <c r="E594" s="16" t="str">
        <f t="shared" si="16"/>
        <v>2005MIA</v>
      </c>
      <c r="F594" s="25">
        <v>9</v>
      </c>
      <c r="G594" s="15">
        <v>2.3109236812678603E-2</v>
      </c>
      <c r="H594" s="16">
        <v>13</v>
      </c>
      <c r="I594" s="6">
        <v>23</v>
      </c>
      <c r="J594" s="15">
        <v>2.6632079630842E-2</v>
      </c>
      <c r="K594" s="24" t="s">
        <v>9</v>
      </c>
      <c r="L594" s="15">
        <v>-6.0500321110962998E-2</v>
      </c>
      <c r="M594" s="12">
        <v>18</v>
      </c>
      <c r="N594" s="15">
        <v>-4.6846970542870001E-2</v>
      </c>
      <c r="O594" s="12">
        <v>10</v>
      </c>
      <c r="P594" s="15">
        <v>3.6762587380771601E-2</v>
      </c>
      <c r="Q594" s="12">
        <v>4</v>
      </c>
      <c r="R594" s="7">
        <v>-3.4940739542203302E-2</v>
      </c>
      <c r="S594" s="7">
        <v>-2.2587544190337601E-2</v>
      </c>
      <c r="T594" s="15">
        <v>3.89852749827077E-2</v>
      </c>
      <c r="U594" s="23">
        <v>8.7621207810624693</v>
      </c>
      <c r="V594" s="17">
        <v>13</v>
      </c>
      <c r="W594" s="20">
        <v>-2.7777481201897399E-5</v>
      </c>
      <c r="X594" s="17">
        <v>16</v>
      </c>
      <c r="Y594" s="20">
        <v>-2.0489474194625198E-2</v>
      </c>
      <c r="Z594" s="17">
        <v>20</v>
      </c>
      <c r="AA594" s="22">
        <v>8.0302106607532355</v>
      </c>
      <c r="AB594" s="17">
        <v>17</v>
      </c>
      <c r="AC594" s="20">
        <v>0.16720792427269801</v>
      </c>
      <c r="AD594" s="19">
        <v>23</v>
      </c>
      <c r="AE594" s="15">
        <v>-6.0500321110962998E-2</v>
      </c>
      <c r="AF594" s="16">
        <v>18</v>
      </c>
      <c r="AG594" s="6">
        <v>31</v>
      </c>
      <c r="AH594" s="15">
        <v>-6.6012835950388399E-2</v>
      </c>
      <c r="AI594" s="12">
        <v>19</v>
      </c>
      <c r="AJ594" s="15">
        <v>6.4643475502419695E-2</v>
      </c>
      <c r="AK594" s="12">
        <v>22</v>
      </c>
      <c r="AL594" s="15">
        <v>-8.3168957981440104E-3</v>
      </c>
      <c r="AM594" s="12">
        <v>10</v>
      </c>
      <c r="AN594" s="15">
        <v>-3.4940739542203302E-2</v>
      </c>
      <c r="AO594" s="15">
        <v>9.9356737435438602E-2</v>
      </c>
      <c r="AP594" s="15">
        <v>3.5758885590172198E-3</v>
      </c>
      <c r="AQ594" s="15">
        <v>5.3083485553783602E-2</v>
      </c>
      <c r="AR594" s="14">
        <v>11</v>
      </c>
      <c r="AS594" s="15">
        <v>3.07750455419557E-2</v>
      </c>
      <c r="AT594" s="12">
        <v>30</v>
      </c>
      <c r="AU594" s="20">
        <v>-4.6846970542870001E-2</v>
      </c>
      <c r="AV594" s="21">
        <v>10</v>
      </c>
      <c r="AW594" s="6">
        <v>7</v>
      </c>
      <c r="AX594" s="20">
        <v>-2.1966275657763101E-2</v>
      </c>
      <c r="AY594" s="17">
        <v>16</v>
      </c>
      <c r="AZ594" s="20">
        <v>3.8227173307299502E-2</v>
      </c>
      <c r="BA594" s="17">
        <v>16</v>
      </c>
      <c r="BB594" s="20">
        <v>-0.145326287596727</v>
      </c>
      <c r="BC594" s="17">
        <v>10</v>
      </c>
      <c r="BD594" s="20">
        <v>-2.2587544190337601E-2</v>
      </c>
      <c r="BE594" s="20">
        <v>6.6219253178974799E-2</v>
      </c>
      <c r="BF594" s="20">
        <v>-0.12538767074903401</v>
      </c>
      <c r="BG594" s="20">
        <v>5.1692058021892098E-2</v>
      </c>
      <c r="BH594" s="19">
        <v>12</v>
      </c>
      <c r="BI594" s="18">
        <v>-4.0350782356814901E-4</v>
      </c>
      <c r="BJ594" s="17">
        <v>15</v>
      </c>
      <c r="BK594" s="15">
        <v>3.6762587380771601E-2</v>
      </c>
      <c r="BL594" s="16">
        <v>4</v>
      </c>
      <c r="BM594" s="6">
        <v>4</v>
      </c>
      <c r="BN594" s="15">
        <v>4.40187828114234E-2</v>
      </c>
      <c r="BO594" s="12">
        <v>4</v>
      </c>
      <c r="BP594" s="13">
        <v>0.64311835187548705</v>
      </c>
      <c r="BQ594" s="13">
        <v>7.7910655262672499</v>
      </c>
      <c r="BR594" s="13">
        <v>0.69857268076717705</v>
      </c>
      <c r="BS594" s="13">
        <v>10.105361354113899</v>
      </c>
      <c r="BT594" s="13">
        <v>-0.85682422263800995</v>
      </c>
      <c r="BU594" s="15">
        <v>3.89852749827077E-2</v>
      </c>
      <c r="BV594" s="15">
        <v>7.6298960671948701E-3</v>
      </c>
      <c r="BW594" s="14">
        <v>7</v>
      </c>
      <c r="BX594" s="13">
        <v>-10.118908027891401</v>
      </c>
      <c r="BY594" s="12">
        <v>29</v>
      </c>
      <c r="BZ594" s="13">
        <v>1.1113438009680601</v>
      </c>
      <c r="CA594" s="12">
        <v>14</v>
      </c>
      <c r="CB594" s="11" t="s">
        <v>33</v>
      </c>
      <c r="CC594" s="10">
        <v>6000</v>
      </c>
      <c r="CD594" s="10">
        <v>5.5</v>
      </c>
      <c r="CE594" s="3">
        <v>16</v>
      </c>
      <c r="CF594" s="3">
        <v>0</v>
      </c>
      <c r="CG594" s="3">
        <v>0</v>
      </c>
      <c r="CH594" s="3" t="s">
        <v>0</v>
      </c>
      <c r="CI594" s="9">
        <f t="shared" si="17"/>
        <v>2.3109236812678603E-2</v>
      </c>
      <c r="CJ594" s="8">
        <v>-6.0500321110962971E-2</v>
      </c>
      <c r="CK594" s="8">
        <v>-4.6846970542869966E-2</v>
      </c>
      <c r="CL594" s="9">
        <v>3.6762587380771608E-2</v>
      </c>
    </row>
    <row r="595" spans="1:90">
      <c r="A595" s="1">
        <v>2005</v>
      </c>
      <c r="B595" s="16" t="s">
        <v>41</v>
      </c>
      <c r="C595" s="16" t="s">
        <v>41</v>
      </c>
      <c r="D595" s="16" t="s">
        <v>4</v>
      </c>
      <c r="E595" s="16" t="str">
        <f t="shared" si="16"/>
        <v>2005MIN</v>
      </c>
      <c r="F595" s="25">
        <v>9</v>
      </c>
      <c r="G595" s="15">
        <v>-9.6896391356334627E-2</v>
      </c>
      <c r="H595" s="16">
        <v>21</v>
      </c>
      <c r="I595" s="6">
        <v>15</v>
      </c>
      <c r="J595" s="15">
        <v>-0.1109012592126126</v>
      </c>
      <c r="K595" s="24" t="s">
        <v>9</v>
      </c>
      <c r="L595" s="15">
        <v>-0.110153666439487</v>
      </c>
      <c r="M595" s="12">
        <v>23</v>
      </c>
      <c r="N595" s="15">
        <v>-2.17299668217147E-2</v>
      </c>
      <c r="O595" s="12">
        <v>15</v>
      </c>
      <c r="P595" s="15">
        <v>-8.4726917385623199E-3</v>
      </c>
      <c r="Q595" s="12">
        <v>21</v>
      </c>
      <c r="R595" s="7">
        <v>-0.122929706743683</v>
      </c>
      <c r="S595" s="7">
        <v>-1.40286020418726E-2</v>
      </c>
      <c r="T595" s="15">
        <v>-2.0001545108022001E-3</v>
      </c>
      <c r="U595" s="23">
        <v>7.2292887905222596</v>
      </c>
      <c r="V595" s="17">
        <v>19</v>
      </c>
      <c r="W595" s="20">
        <v>1.6046064830443098E-2</v>
      </c>
      <c r="X595" s="17">
        <v>15</v>
      </c>
      <c r="Y595" s="20">
        <v>-3.3100317498155798E-2</v>
      </c>
      <c r="Z595" s="17">
        <v>23</v>
      </c>
      <c r="AA595" s="22">
        <v>6.8775351320551437</v>
      </c>
      <c r="AB595" s="17">
        <v>19</v>
      </c>
      <c r="AC595" s="20">
        <v>0.17767513093484999</v>
      </c>
      <c r="AD595" s="19">
        <v>24</v>
      </c>
      <c r="AE595" s="15">
        <v>-0.110153666439487</v>
      </c>
      <c r="AF595" s="16">
        <v>23</v>
      </c>
      <c r="AG595" s="6">
        <v>5</v>
      </c>
      <c r="AH595" s="15">
        <v>-2.10231809044217E-2</v>
      </c>
      <c r="AI595" s="12">
        <v>16</v>
      </c>
      <c r="AJ595" s="15">
        <v>4.7451928258188801E-2</v>
      </c>
      <c r="AK595" s="12">
        <v>23</v>
      </c>
      <c r="AL595" s="15">
        <v>-0.13834124345457499</v>
      </c>
      <c r="AM595" s="12">
        <v>27</v>
      </c>
      <c r="AN595" s="15">
        <v>-0.122929706743683</v>
      </c>
      <c r="AO595" s="15">
        <v>5.1903237004873402E-3</v>
      </c>
      <c r="AP595" s="15">
        <v>-0.117339066552181</v>
      </c>
      <c r="AQ595" s="15">
        <v>0.11598042351172801</v>
      </c>
      <c r="AR595" s="14">
        <v>29</v>
      </c>
      <c r="AS595" s="15">
        <v>-2.0659797696243199E-2</v>
      </c>
      <c r="AT595" s="12">
        <v>5</v>
      </c>
      <c r="AU595" s="20">
        <v>-2.17299668217147E-2</v>
      </c>
      <c r="AV595" s="21">
        <v>15</v>
      </c>
      <c r="AW595" s="6">
        <v>31</v>
      </c>
      <c r="AX595" s="20">
        <v>-3.7455788417808299E-2</v>
      </c>
      <c r="AY595" s="17">
        <v>11</v>
      </c>
      <c r="AZ595" s="20">
        <v>7.2364110017423197E-2</v>
      </c>
      <c r="BA595" s="17">
        <v>18</v>
      </c>
      <c r="BB595" s="20">
        <v>-0.140377640736814</v>
      </c>
      <c r="BC595" s="17">
        <v>12</v>
      </c>
      <c r="BD595" s="20">
        <v>-1.40286020418726E-2</v>
      </c>
      <c r="BE595" s="20">
        <v>5.59099887323007E-2</v>
      </c>
      <c r="BF595" s="20">
        <v>-0.102217480566521</v>
      </c>
      <c r="BG595" s="20">
        <v>4.58456372352413E-2</v>
      </c>
      <c r="BH595" s="19">
        <v>10</v>
      </c>
      <c r="BI595" s="18">
        <v>-4.2764682408797598E-2</v>
      </c>
      <c r="BJ595" s="17">
        <v>26</v>
      </c>
      <c r="BK595" s="15">
        <v>-8.4726917385623199E-3</v>
      </c>
      <c r="BL595" s="16">
        <v>21</v>
      </c>
      <c r="BM595" s="6">
        <v>27</v>
      </c>
      <c r="BN595" s="15">
        <v>-3.8654268294349101E-4</v>
      </c>
      <c r="BO595" s="12">
        <v>16</v>
      </c>
      <c r="BP595" s="13">
        <v>-9.1011597415997798</v>
      </c>
      <c r="BQ595" s="13">
        <v>6.72529666449954</v>
      </c>
      <c r="BR595" s="13">
        <v>3.13938376623986</v>
      </c>
      <c r="BS595" s="13">
        <v>-9.4381543931416498</v>
      </c>
      <c r="BT595" s="13">
        <v>4.4382878347208701</v>
      </c>
      <c r="BU595" s="15">
        <v>-2.0001545108022001E-3</v>
      </c>
      <c r="BV595" s="15">
        <v>2.2697946035910199E-2</v>
      </c>
      <c r="BW595" s="14">
        <v>28</v>
      </c>
      <c r="BX595" s="13">
        <v>-0.67000617750774005</v>
      </c>
      <c r="BY595" s="12">
        <v>16</v>
      </c>
      <c r="BZ595" s="13">
        <v>3.23626861388006</v>
      </c>
      <c r="CA595" s="12">
        <v>8</v>
      </c>
      <c r="CB595" s="11" t="s">
        <v>106</v>
      </c>
      <c r="CC595" s="10">
        <v>1800</v>
      </c>
      <c r="CD595" s="10">
        <v>9</v>
      </c>
      <c r="CE595" s="3">
        <v>16</v>
      </c>
      <c r="CF595" s="3">
        <v>7</v>
      </c>
      <c r="CG595" s="3">
        <v>0</v>
      </c>
      <c r="CH595" s="3" t="s">
        <v>0</v>
      </c>
      <c r="CI595" s="9">
        <f t="shared" si="17"/>
        <v>-9.6896391356334377E-2</v>
      </c>
      <c r="CJ595" s="8">
        <v>-0.11015366643948675</v>
      </c>
      <c r="CK595" s="8">
        <v>-2.1729966821714693E-2</v>
      </c>
      <c r="CL595" s="9">
        <v>-8.4726917385623199E-3</v>
      </c>
    </row>
    <row r="596" spans="1:90">
      <c r="A596" s="1">
        <v>2005</v>
      </c>
      <c r="B596" s="16" t="s">
        <v>40</v>
      </c>
      <c r="C596" s="16" t="s">
        <v>40</v>
      </c>
      <c r="D596" s="16" t="s">
        <v>20</v>
      </c>
      <c r="E596" s="16" t="str">
        <f t="shared" si="16"/>
        <v>2005NE</v>
      </c>
      <c r="F596" s="25">
        <v>10</v>
      </c>
      <c r="G596" s="15">
        <v>8.3787094395609107E-2</v>
      </c>
      <c r="H596" s="16">
        <v>12</v>
      </c>
      <c r="I596" s="6">
        <v>1</v>
      </c>
      <c r="J596" s="15">
        <v>4.2264783498604845E-2</v>
      </c>
      <c r="K596" s="24" t="s">
        <v>23</v>
      </c>
      <c r="L596" s="15">
        <v>0.144541358551451</v>
      </c>
      <c r="M596" s="12">
        <v>7</v>
      </c>
      <c r="N596" s="15">
        <v>7.3033145731572699E-2</v>
      </c>
      <c r="O596" s="12">
        <v>26</v>
      </c>
      <c r="P596" s="15">
        <v>1.22788815757308E-2</v>
      </c>
      <c r="Q596" s="12">
        <v>12</v>
      </c>
      <c r="R596" s="7">
        <v>0.12927926303875101</v>
      </c>
      <c r="S596" s="7">
        <v>9.4831707231422493E-2</v>
      </c>
      <c r="T596" s="15">
        <v>7.8172276912763308E-3</v>
      </c>
      <c r="U596" s="23">
        <v>9.7772945893400092</v>
      </c>
      <c r="V596" s="17">
        <v>12</v>
      </c>
      <c r="W596" s="20">
        <v>0.103065260624311</v>
      </c>
      <c r="X596" s="17">
        <v>11</v>
      </c>
      <c r="Y596" s="20">
        <v>2.6732508596740898E-2</v>
      </c>
      <c r="Z596" s="17">
        <v>8</v>
      </c>
      <c r="AA596" s="22">
        <v>9.1268723541830443</v>
      </c>
      <c r="AB596" s="17">
        <v>13</v>
      </c>
      <c r="AC596" s="20">
        <v>9.9101343182684098E-2</v>
      </c>
      <c r="AD596" s="19">
        <v>5</v>
      </c>
      <c r="AE596" s="15">
        <v>0.144541358551451</v>
      </c>
      <c r="AF596" s="16">
        <v>7</v>
      </c>
      <c r="AG596" s="6">
        <v>3</v>
      </c>
      <c r="AH596" s="15">
        <v>0.13126335154285099</v>
      </c>
      <c r="AI596" s="12">
        <v>7</v>
      </c>
      <c r="AJ596" s="15">
        <v>0.43299432874791499</v>
      </c>
      <c r="AK596" s="12">
        <v>3</v>
      </c>
      <c r="AL596" s="15">
        <v>-5.85147155517406E-2</v>
      </c>
      <c r="AM596" s="12">
        <v>20</v>
      </c>
      <c r="AN596" s="15">
        <v>0.12927926303875101</v>
      </c>
      <c r="AO596" s="15">
        <v>0.38936626269517199</v>
      </c>
      <c r="AP596" s="15">
        <v>-4.6346606370959199E-2</v>
      </c>
      <c r="AQ596" s="15">
        <v>3.3245284469925598E-2</v>
      </c>
      <c r="AR596" s="14">
        <v>5</v>
      </c>
      <c r="AS596" s="15">
        <v>-1.1877462604043701E-2</v>
      </c>
      <c r="AT596" s="12">
        <v>11</v>
      </c>
      <c r="AU596" s="20">
        <v>7.3033145731572699E-2</v>
      </c>
      <c r="AV596" s="21">
        <v>26</v>
      </c>
      <c r="AW596" s="6">
        <v>4</v>
      </c>
      <c r="AX596" s="20">
        <v>5.4846242064146802E-2</v>
      </c>
      <c r="AY596" s="17">
        <v>23</v>
      </c>
      <c r="AZ596" s="20">
        <v>0.215204433047646</v>
      </c>
      <c r="BA596" s="17">
        <v>29</v>
      </c>
      <c r="BB596" s="20">
        <v>-9.6191509249669793E-2</v>
      </c>
      <c r="BC596" s="17">
        <v>17</v>
      </c>
      <c r="BD596" s="20">
        <v>9.4831707231422493E-2</v>
      </c>
      <c r="BE596" s="20">
        <v>0.223468135484478</v>
      </c>
      <c r="BF596" s="20">
        <v>-5.8282579064284398E-2</v>
      </c>
      <c r="BG596" s="20">
        <v>6.5191332531679594E-2</v>
      </c>
      <c r="BH596" s="19">
        <v>19</v>
      </c>
      <c r="BI596" s="18">
        <v>4.4528844263674004E-3</v>
      </c>
      <c r="BJ596" s="17">
        <v>13</v>
      </c>
      <c r="BK596" s="15">
        <v>1.22788815757308E-2</v>
      </c>
      <c r="BL596" s="16">
        <v>12</v>
      </c>
      <c r="BM596" s="6">
        <v>16</v>
      </c>
      <c r="BN596" s="15">
        <v>2.66481511456069E-2</v>
      </c>
      <c r="BO596" s="12">
        <v>8</v>
      </c>
      <c r="BP596" s="13">
        <v>-0.132759428543332</v>
      </c>
      <c r="BQ596" s="13">
        <v>0.63432761508895397</v>
      </c>
      <c r="BR596" s="13">
        <v>4.3920386573800503</v>
      </c>
      <c r="BS596" s="13">
        <v>-0.449720263031965</v>
      </c>
      <c r="BT596" s="13">
        <v>1.69555420697167</v>
      </c>
      <c r="BU596" s="15">
        <v>7.8172276912763308E-3</v>
      </c>
      <c r="BV596" s="15">
        <v>7.6340298469582202E-3</v>
      </c>
      <c r="BW596" s="14">
        <v>7</v>
      </c>
      <c r="BX596" s="13">
        <v>-5.6627407021219698</v>
      </c>
      <c r="BY596" s="12">
        <v>23</v>
      </c>
      <c r="BZ596" s="13">
        <v>-2.23082694222721</v>
      </c>
      <c r="CA596" s="12">
        <v>19</v>
      </c>
      <c r="CB596" s="11" t="s">
        <v>33</v>
      </c>
      <c r="CC596" s="10">
        <v>500</v>
      </c>
      <c r="CD596" s="10">
        <v>11</v>
      </c>
      <c r="CE596" s="3">
        <v>18</v>
      </c>
      <c r="CF596" s="3" t="s">
        <v>7</v>
      </c>
      <c r="CG596" s="3">
        <v>4</v>
      </c>
      <c r="CH596" s="3" t="s">
        <v>6</v>
      </c>
      <c r="CI596" s="9">
        <f t="shared" si="17"/>
        <v>0.11207472139515409</v>
      </c>
      <c r="CJ596" s="8">
        <v>0.14585839018779395</v>
      </c>
      <c r="CK596" s="8">
        <v>4.1608594612145916E-2</v>
      </c>
      <c r="CL596" s="9">
        <v>7.8249258195060602E-3</v>
      </c>
    </row>
    <row r="597" spans="1:90">
      <c r="A597" s="1">
        <v>2005</v>
      </c>
      <c r="B597" s="16" t="s">
        <v>38</v>
      </c>
      <c r="C597" s="16" t="s">
        <v>38</v>
      </c>
      <c r="D597" s="16" t="s">
        <v>4</v>
      </c>
      <c r="E597" s="16" t="str">
        <f t="shared" si="16"/>
        <v>2005NO</v>
      </c>
      <c r="F597" s="25">
        <v>3</v>
      </c>
      <c r="G597" s="15">
        <v>-0.23946763351884059</v>
      </c>
      <c r="H597" s="16">
        <v>29</v>
      </c>
      <c r="I597" s="6">
        <v>26</v>
      </c>
      <c r="J597" s="15">
        <v>-0.21045932691559852</v>
      </c>
      <c r="K597" s="24" t="s">
        <v>81</v>
      </c>
      <c r="L597" s="15">
        <v>-0.11551726494673099</v>
      </c>
      <c r="M597" s="12">
        <v>25</v>
      </c>
      <c r="N597" s="15">
        <v>0.102003267233311</v>
      </c>
      <c r="O597" s="12">
        <v>28</v>
      </c>
      <c r="P597" s="15">
        <v>-2.19471013387986E-2</v>
      </c>
      <c r="Q597" s="12">
        <v>24</v>
      </c>
      <c r="R597" s="7">
        <v>-0.119367926270703</v>
      </c>
      <c r="S597" s="7">
        <v>7.5256658683326996E-2</v>
      </c>
      <c r="T597" s="15">
        <v>-1.5834741961568501E-2</v>
      </c>
      <c r="U597" s="23">
        <v>4.7020012420702404</v>
      </c>
      <c r="V597" s="17">
        <v>27</v>
      </c>
      <c r="W597" s="20">
        <v>-0.22731264665467599</v>
      </c>
      <c r="X597" s="17">
        <v>30</v>
      </c>
      <c r="Y597" s="20">
        <v>-2.3325574058346701E-2</v>
      </c>
      <c r="Z597" s="17">
        <v>22</v>
      </c>
      <c r="AA597" s="22">
        <v>3.5291609011854397</v>
      </c>
      <c r="AB597" s="17">
        <v>31</v>
      </c>
      <c r="AC597" s="20">
        <v>0.135581495607486</v>
      </c>
      <c r="AD597" s="19">
        <v>14</v>
      </c>
      <c r="AE597" s="15">
        <v>-0.11551726494673099</v>
      </c>
      <c r="AF597" s="16">
        <v>25</v>
      </c>
      <c r="AG597" s="6">
        <v>26</v>
      </c>
      <c r="AH597" s="15">
        <v>-0.11410571723455</v>
      </c>
      <c r="AI597" s="12">
        <v>25</v>
      </c>
      <c r="AJ597" s="15">
        <v>1.5467312514205399E-2</v>
      </c>
      <c r="AK597" s="12">
        <v>25</v>
      </c>
      <c r="AL597" s="15">
        <v>-0.14066550055868299</v>
      </c>
      <c r="AM597" s="12">
        <v>28</v>
      </c>
      <c r="AN597" s="15">
        <v>-0.119367926270703</v>
      </c>
      <c r="AO597" s="15">
        <v>2.9201693699346101E-3</v>
      </c>
      <c r="AP597" s="15">
        <v>-0.127627415587029</v>
      </c>
      <c r="AQ597" s="15">
        <v>9.8421464043945403E-2</v>
      </c>
      <c r="AR597" s="14">
        <v>25</v>
      </c>
      <c r="AS597" s="15">
        <v>-8.3681868102862302E-3</v>
      </c>
      <c r="AT597" s="12">
        <v>13</v>
      </c>
      <c r="AU597" s="20">
        <v>0.102003267233311</v>
      </c>
      <c r="AV597" s="21">
        <v>28</v>
      </c>
      <c r="AW597" s="6">
        <v>25</v>
      </c>
      <c r="AX597" s="20">
        <v>0.10097449735700099</v>
      </c>
      <c r="AY597" s="17">
        <v>27</v>
      </c>
      <c r="AZ597" s="20">
        <v>0.17650738874612301</v>
      </c>
      <c r="BA597" s="17">
        <v>27</v>
      </c>
      <c r="BB597" s="20">
        <v>3.0207815172460899E-2</v>
      </c>
      <c r="BC597" s="17">
        <v>26</v>
      </c>
      <c r="BD597" s="20">
        <v>7.5256658683326996E-2</v>
      </c>
      <c r="BE597" s="20">
        <v>0.124464299586555</v>
      </c>
      <c r="BF597" s="20">
        <v>2.78380091944164E-2</v>
      </c>
      <c r="BG597" s="20">
        <v>1.52172369742849E-2</v>
      </c>
      <c r="BH597" s="19">
        <v>1</v>
      </c>
      <c r="BI597" s="18">
        <v>-3.8388831068628997E-2</v>
      </c>
      <c r="BJ597" s="17">
        <v>23</v>
      </c>
      <c r="BK597" s="15">
        <v>-2.19471013387986E-2</v>
      </c>
      <c r="BL597" s="16">
        <v>24</v>
      </c>
      <c r="BM597" s="6">
        <v>3</v>
      </c>
      <c r="BN597" s="15">
        <v>-1.22324320631253E-2</v>
      </c>
      <c r="BO597" s="12">
        <v>21</v>
      </c>
      <c r="BP597" s="13">
        <v>-5.9918134937463998</v>
      </c>
      <c r="BQ597" s="13">
        <v>9.1435307232710095E-2</v>
      </c>
      <c r="BR597" s="13">
        <v>-14.518450590605401</v>
      </c>
      <c r="BS597" s="13">
        <v>10.029340251105801</v>
      </c>
      <c r="BT597" s="13">
        <v>-0.58406214338600004</v>
      </c>
      <c r="BU597" s="15">
        <v>-1.5834741961568501E-2</v>
      </c>
      <c r="BV597" s="15">
        <v>1.1935210191768899E-2</v>
      </c>
      <c r="BW597" s="14">
        <v>18</v>
      </c>
      <c r="BX597" s="13">
        <v>-8.9558743355110799</v>
      </c>
      <c r="BY597" s="12">
        <v>28</v>
      </c>
      <c r="BZ597" s="13">
        <v>3.0561796886150501</v>
      </c>
      <c r="CA597" s="12">
        <v>10</v>
      </c>
      <c r="CB597" s="11" t="s">
        <v>104</v>
      </c>
      <c r="CC597" s="10">
        <v>6000</v>
      </c>
      <c r="CD597" s="10">
        <v>7.5</v>
      </c>
      <c r="CE597" s="3">
        <v>16</v>
      </c>
      <c r="CF597" s="3">
        <v>0</v>
      </c>
      <c r="CG597" s="3">
        <v>0</v>
      </c>
      <c r="CH597" s="3" t="s">
        <v>0</v>
      </c>
      <c r="CI597" s="9">
        <f t="shared" si="17"/>
        <v>-0.23946763351884015</v>
      </c>
      <c r="CJ597" s="8">
        <v>-0.11551726494673062</v>
      </c>
      <c r="CK597" s="8">
        <v>0.10200326723331095</v>
      </c>
      <c r="CL597" s="9">
        <v>-2.1947101338798576E-2</v>
      </c>
    </row>
    <row r="598" spans="1:90">
      <c r="A598" s="1">
        <v>2005</v>
      </c>
      <c r="B598" s="16" t="s">
        <v>36</v>
      </c>
      <c r="C598" s="16" t="s">
        <v>36</v>
      </c>
      <c r="D598" s="16" t="s">
        <v>4</v>
      </c>
      <c r="E598" s="16" t="str">
        <f t="shared" si="16"/>
        <v>2005NYG</v>
      </c>
      <c r="F598" s="25">
        <v>11</v>
      </c>
      <c r="G598" s="15">
        <v>0.18216103423599889</v>
      </c>
      <c r="H598" s="16">
        <v>9</v>
      </c>
      <c r="I598" s="6">
        <v>25</v>
      </c>
      <c r="J598" s="15">
        <v>0.13029397512619703</v>
      </c>
      <c r="K598" s="24" t="s">
        <v>78</v>
      </c>
      <c r="L598" s="15">
        <v>9.4908392757741294E-2</v>
      </c>
      <c r="M598" s="12">
        <v>8</v>
      </c>
      <c r="N598" s="15">
        <v>-3.5673329149857998E-2</v>
      </c>
      <c r="O598" s="12">
        <v>12</v>
      </c>
      <c r="P598" s="15">
        <v>5.1579312328399601E-2</v>
      </c>
      <c r="Q598" s="12">
        <v>3</v>
      </c>
      <c r="R598" s="7">
        <v>8.8496900815139307E-2</v>
      </c>
      <c r="S598" s="7">
        <v>-4.8109602180380403E-3</v>
      </c>
      <c r="T598" s="15">
        <v>3.6986114093019697E-2</v>
      </c>
      <c r="U598" s="23">
        <v>10.5038542080661</v>
      </c>
      <c r="V598" s="17">
        <v>6</v>
      </c>
      <c r="W598" s="20">
        <v>0.158047978617011</v>
      </c>
      <c r="X598" s="17">
        <v>9</v>
      </c>
      <c r="Y598" s="20">
        <v>5.68094088569061E-3</v>
      </c>
      <c r="Z598" s="17">
        <v>15</v>
      </c>
      <c r="AA598" s="22">
        <v>10.822474030394746</v>
      </c>
      <c r="AB598" s="17">
        <v>6</v>
      </c>
      <c r="AC598" s="20">
        <v>0.163356598320923</v>
      </c>
      <c r="AD598" s="19">
        <v>21</v>
      </c>
      <c r="AE598" s="15">
        <v>9.4908392757741294E-2</v>
      </c>
      <c r="AF598" s="16">
        <v>8</v>
      </c>
      <c r="AG598" s="6">
        <v>25</v>
      </c>
      <c r="AH598" s="15">
        <v>7.8730413909758101E-2</v>
      </c>
      <c r="AI598" s="12">
        <v>9</v>
      </c>
      <c r="AJ598" s="15">
        <v>0.227890168894478</v>
      </c>
      <c r="AK598" s="12">
        <v>13</v>
      </c>
      <c r="AL598" s="15">
        <v>0.117413831004218</v>
      </c>
      <c r="AM598" s="12">
        <v>6</v>
      </c>
      <c r="AN598" s="15">
        <v>8.8496900815139307E-2</v>
      </c>
      <c r="AO598" s="15">
        <v>0.246036680483947</v>
      </c>
      <c r="AP598" s="15">
        <v>8.0035515387579095E-2</v>
      </c>
      <c r="AQ598" s="15">
        <v>3.2752441504994997E-2</v>
      </c>
      <c r="AR598" s="14">
        <v>4</v>
      </c>
      <c r="AS598" s="15">
        <v>-2.13455910762291E-3</v>
      </c>
      <c r="AT598" s="12">
        <v>17</v>
      </c>
      <c r="AU598" s="20">
        <v>-3.5673329149857998E-2</v>
      </c>
      <c r="AV598" s="21">
        <v>12</v>
      </c>
      <c r="AW598" s="6">
        <v>22</v>
      </c>
      <c r="AX598" s="20">
        <v>-6.2700704762357298E-2</v>
      </c>
      <c r="AY598" s="17">
        <v>9</v>
      </c>
      <c r="AZ598" s="20">
        <v>8.6432480418996496E-2</v>
      </c>
      <c r="BA598" s="17">
        <v>22</v>
      </c>
      <c r="BB598" s="20">
        <v>-0.19155020254661601</v>
      </c>
      <c r="BC598" s="17">
        <v>3</v>
      </c>
      <c r="BD598" s="20">
        <v>-4.8109602180380403E-3</v>
      </c>
      <c r="BE598" s="20">
        <v>0.102713868121406</v>
      </c>
      <c r="BF598" s="20">
        <v>-0.142074159350463</v>
      </c>
      <c r="BG598" s="20">
        <v>0.135586086165253</v>
      </c>
      <c r="BH598" s="19">
        <v>32</v>
      </c>
      <c r="BI598" s="18">
        <v>1.5283311214654399E-2</v>
      </c>
      <c r="BJ598" s="17">
        <v>11</v>
      </c>
      <c r="BK598" s="15">
        <v>5.1579312328399601E-2</v>
      </c>
      <c r="BL598" s="16">
        <v>3</v>
      </c>
      <c r="BM598" s="6">
        <v>15</v>
      </c>
      <c r="BN598" s="15">
        <v>1.66168599448961E-2</v>
      </c>
      <c r="BO598" s="12">
        <v>12</v>
      </c>
      <c r="BP598" s="13">
        <v>6.5817303835993304</v>
      </c>
      <c r="BQ598" s="13">
        <v>3.7311822075645402</v>
      </c>
      <c r="BR598" s="13">
        <v>8.8347152374264706</v>
      </c>
      <c r="BS598" s="13">
        <v>0.48183023167254801</v>
      </c>
      <c r="BT598" s="13">
        <v>6.1601981039369198</v>
      </c>
      <c r="BU598" s="15">
        <v>3.6986114093019697E-2</v>
      </c>
      <c r="BV598" s="15">
        <v>2.6138015271754501E-2</v>
      </c>
      <c r="BW598" s="14">
        <v>31</v>
      </c>
      <c r="BX598" s="13">
        <v>2.5814960559326501</v>
      </c>
      <c r="BY598" s="12">
        <v>13</v>
      </c>
      <c r="BZ598" s="13">
        <v>-7.2965991176899703</v>
      </c>
      <c r="CA598" s="12">
        <v>32</v>
      </c>
      <c r="CB598" s="11" t="s">
        <v>1</v>
      </c>
      <c r="CC598" s="10">
        <v>7000</v>
      </c>
      <c r="CD598" s="10">
        <v>6.5</v>
      </c>
      <c r="CE598" s="3">
        <v>17</v>
      </c>
      <c r="CF598" s="3" t="s">
        <v>7</v>
      </c>
      <c r="CG598" s="3">
        <v>4</v>
      </c>
      <c r="CH598" s="3" t="s">
        <v>28</v>
      </c>
      <c r="CI598" s="9">
        <f t="shared" si="17"/>
        <v>0.14775709691161251</v>
      </c>
      <c r="CJ598" s="8">
        <v>7.8272375361438898E-2</v>
      </c>
      <c r="CK598" s="8">
        <v>-2.3882123968447435E-2</v>
      </c>
      <c r="CL598" s="9">
        <v>4.5602597581726183E-2</v>
      </c>
    </row>
    <row r="599" spans="1:90">
      <c r="A599" s="1">
        <v>2005</v>
      </c>
      <c r="B599" s="16" t="s">
        <v>35</v>
      </c>
      <c r="C599" s="16" t="s">
        <v>35</v>
      </c>
      <c r="D599" s="16" t="s">
        <v>20</v>
      </c>
      <c r="E599" s="16" t="str">
        <f t="shared" si="16"/>
        <v>2005NYJ</v>
      </c>
      <c r="F599" s="25">
        <v>4</v>
      </c>
      <c r="G599" s="15">
        <v>-0.21983144535074137</v>
      </c>
      <c r="H599" s="16">
        <v>28</v>
      </c>
      <c r="I599" s="6">
        <v>6</v>
      </c>
      <c r="J599" s="15">
        <v>-0.26252469805644307</v>
      </c>
      <c r="K599" s="24" t="s">
        <v>37</v>
      </c>
      <c r="L599" s="15">
        <v>-0.16879758281523999</v>
      </c>
      <c r="M599" s="12">
        <v>30</v>
      </c>
      <c r="N599" s="15">
        <v>4.9308831402653998E-2</v>
      </c>
      <c r="O599" s="12">
        <v>23</v>
      </c>
      <c r="P599" s="15">
        <v>-1.7250311328474001E-3</v>
      </c>
      <c r="Q599" s="12">
        <v>17</v>
      </c>
      <c r="R599" s="7">
        <v>-0.17441326804460699</v>
      </c>
      <c r="S599" s="7">
        <v>7.62235656272017E-2</v>
      </c>
      <c r="T599" s="15">
        <v>-1.18878643846344E-2</v>
      </c>
      <c r="U599" s="23">
        <v>4.0399456044628304</v>
      </c>
      <c r="V599" s="17">
        <v>29</v>
      </c>
      <c r="W599" s="20">
        <v>-0.22634157549037401</v>
      </c>
      <c r="X599" s="17">
        <v>29</v>
      </c>
      <c r="Y599" s="20">
        <v>3.48119842393632E-2</v>
      </c>
      <c r="Z599" s="17">
        <v>7</v>
      </c>
      <c r="AA599" s="22">
        <v>4.5522687035206433</v>
      </c>
      <c r="AB599" s="17">
        <v>29</v>
      </c>
      <c r="AC599" s="20">
        <v>9.5565972332233198E-2</v>
      </c>
      <c r="AD599" s="19">
        <v>3</v>
      </c>
      <c r="AE599" s="15">
        <v>-0.16879758281523999</v>
      </c>
      <c r="AF599" s="16">
        <v>30</v>
      </c>
      <c r="AG599" s="6">
        <v>4</v>
      </c>
      <c r="AH599" s="15">
        <v>-0.159348626997729</v>
      </c>
      <c r="AI599" s="12">
        <v>28</v>
      </c>
      <c r="AJ599" s="15">
        <v>-8.5621662614015104E-2</v>
      </c>
      <c r="AK599" s="12">
        <v>27</v>
      </c>
      <c r="AL599" s="15">
        <v>-8.3573217737231406E-2</v>
      </c>
      <c r="AM599" s="12">
        <v>22</v>
      </c>
      <c r="AN599" s="15">
        <v>-0.17441326804460699</v>
      </c>
      <c r="AO599" s="15">
        <v>-5.8472949268086598E-2</v>
      </c>
      <c r="AP599" s="15">
        <v>-0.104784257703085</v>
      </c>
      <c r="AQ599" s="15">
        <v>4.7239697853204803E-2</v>
      </c>
      <c r="AR599" s="14">
        <v>8</v>
      </c>
      <c r="AS599" s="15">
        <v>-2.9523395097353698E-3</v>
      </c>
      <c r="AT599" s="12">
        <v>16</v>
      </c>
      <c r="AU599" s="20">
        <v>4.9308831402653998E-2</v>
      </c>
      <c r="AV599" s="21">
        <v>23</v>
      </c>
      <c r="AW599" s="6">
        <v>12</v>
      </c>
      <c r="AX599" s="20">
        <v>6.52887455343205E-2</v>
      </c>
      <c r="AY599" s="17">
        <v>24</v>
      </c>
      <c r="AZ599" s="20">
        <v>3.12090443246987E-2</v>
      </c>
      <c r="BA599" s="17">
        <v>15</v>
      </c>
      <c r="BB599" s="20">
        <v>6.4782910225857596E-2</v>
      </c>
      <c r="BC599" s="17">
        <v>28</v>
      </c>
      <c r="BD599" s="20">
        <v>7.62235656272017E-2</v>
      </c>
      <c r="BE599" s="20">
        <v>7.1301678999565798E-2</v>
      </c>
      <c r="BF599" s="20">
        <v>8.0431441736842899E-2</v>
      </c>
      <c r="BG599" s="20">
        <v>5.2450878104586499E-2</v>
      </c>
      <c r="BH599" s="19">
        <v>13</v>
      </c>
      <c r="BI599" s="18">
        <v>1.8522050613734301E-2</v>
      </c>
      <c r="BJ599" s="17">
        <v>8</v>
      </c>
      <c r="BK599" s="15">
        <v>-1.7250311328474001E-3</v>
      </c>
      <c r="BL599" s="16">
        <v>17</v>
      </c>
      <c r="BM599" s="6">
        <v>9</v>
      </c>
      <c r="BN599" s="15">
        <v>-1.7042029583247201E-3</v>
      </c>
      <c r="BO599" s="12">
        <v>17</v>
      </c>
      <c r="BP599" s="13">
        <v>-2.7242862687742901</v>
      </c>
      <c r="BQ599" s="13">
        <v>-6.6650455087286797</v>
      </c>
      <c r="BR599" s="13">
        <v>8.25530030371824</v>
      </c>
      <c r="BS599" s="13">
        <v>4.7763964328527404</v>
      </c>
      <c r="BT599" s="13">
        <v>-4.5048805254917097</v>
      </c>
      <c r="BU599" s="15">
        <v>-1.18878643846344E-2</v>
      </c>
      <c r="BV599" s="15">
        <v>7.0602587717068796E-3</v>
      </c>
      <c r="BW599" s="14">
        <v>6</v>
      </c>
      <c r="BX599" s="13">
        <v>-8.4385925748179407</v>
      </c>
      <c r="BY599" s="12">
        <v>27</v>
      </c>
      <c r="BZ599" s="13">
        <v>-5.0814166258935103</v>
      </c>
      <c r="CA599" s="12">
        <v>29</v>
      </c>
      <c r="CB599" s="11" t="s">
        <v>33</v>
      </c>
      <c r="CC599" s="10">
        <v>2000</v>
      </c>
      <c r="CD599" s="10">
        <v>9</v>
      </c>
      <c r="CE599" s="3">
        <v>16</v>
      </c>
      <c r="CF599" s="3">
        <v>0</v>
      </c>
      <c r="CG599" s="3">
        <v>0</v>
      </c>
      <c r="CH599" s="3" t="s">
        <v>0</v>
      </c>
      <c r="CI599" s="9">
        <f t="shared" si="17"/>
        <v>-0.21983144535074098</v>
      </c>
      <c r="CJ599" s="8">
        <v>-0.16879758281523963</v>
      </c>
      <c r="CK599" s="8">
        <v>4.9308831402653963E-2</v>
      </c>
      <c r="CL599" s="9">
        <v>-1.7250311328474003E-3</v>
      </c>
    </row>
    <row r="600" spans="1:90">
      <c r="A600" s="1">
        <v>2005</v>
      </c>
      <c r="B600" s="16" t="s">
        <v>32</v>
      </c>
      <c r="C600" s="16" t="s">
        <v>31</v>
      </c>
      <c r="D600" s="16" t="s">
        <v>20</v>
      </c>
      <c r="E600" s="16" t="str">
        <f t="shared" si="16"/>
        <v>2005LV</v>
      </c>
      <c r="F600" s="25">
        <v>4</v>
      </c>
      <c r="G600" s="15">
        <v>-0.1197410054417259</v>
      </c>
      <c r="H600" s="16">
        <v>23</v>
      </c>
      <c r="I600" s="6">
        <v>22</v>
      </c>
      <c r="J600" s="15">
        <v>-0.14840377232433491</v>
      </c>
      <c r="K600" s="24" t="s">
        <v>37</v>
      </c>
      <c r="L600" s="15">
        <v>-2.9986902805116001E-2</v>
      </c>
      <c r="M600" s="12">
        <v>16</v>
      </c>
      <c r="N600" s="15">
        <v>4.7111541169834403E-2</v>
      </c>
      <c r="O600" s="12">
        <v>22</v>
      </c>
      <c r="P600" s="15">
        <v>-4.2642561466775503E-2</v>
      </c>
      <c r="Q600" s="12">
        <v>29</v>
      </c>
      <c r="R600" s="7">
        <v>-2.0826721822740799E-2</v>
      </c>
      <c r="S600" s="7">
        <v>8.5558056346759004E-2</v>
      </c>
      <c r="T600" s="15">
        <v>-4.20189941548351E-2</v>
      </c>
      <c r="U600" s="23">
        <v>6.0614908151519904</v>
      </c>
      <c r="V600" s="17">
        <v>22</v>
      </c>
      <c r="W600" s="20">
        <v>-0.16033467699960999</v>
      </c>
      <c r="X600" s="17">
        <v>25</v>
      </c>
      <c r="Y600" s="20">
        <v>8.0353729050134895E-2</v>
      </c>
      <c r="Z600" s="17">
        <v>2</v>
      </c>
      <c r="AA600" s="22">
        <v>5.3889708008092541</v>
      </c>
      <c r="AB600" s="17">
        <v>25</v>
      </c>
      <c r="AC600" s="20">
        <v>0.111318052422602</v>
      </c>
      <c r="AD600" s="19">
        <v>7</v>
      </c>
      <c r="AE600" s="15">
        <v>-2.9986902805116001E-2</v>
      </c>
      <c r="AF600" s="16">
        <v>16</v>
      </c>
      <c r="AG600" s="6">
        <v>13</v>
      </c>
      <c r="AH600" s="15">
        <v>-8.5795242499079993E-2</v>
      </c>
      <c r="AI600" s="12">
        <v>21</v>
      </c>
      <c r="AJ600" s="15">
        <v>0.124405242005485</v>
      </c>
      <c r="AK600" s="12">
        <v>16</v>
      </c>
      <c r="AL600" s="15">
        <v>-1.0378012688946E-2</v>
      </c>
      <c r="AM600" s="12">
        <v>11</v>
      </c>
      <c r="AN600" s="15">
        <v>-2.0826721822740799E-2</v>
      </c>
      <c r="AO600" s="15">
        <v>0.152574794021023</v>
      </c>
      <c r="AP600" s="15">
        <v>-2.3969206831088299E-2</v>
      </c>
      <c r="AQ600" s="15">
        <v>6.2350146787342103E-2</v>
      </c>
      <c r="AR600" s="14">
        <v>16</v>
      </c>
      <c r="AS600" s="15">
        <v>-8.22239369567377E-3</v>
      </c>
      <c r="AT600" s="12">
        <v>14</v>
      </c>
      <c r="AU600" s="20">
        <v>4.7111541169834403E-2</v>
      </c>
      <c r="AV600" s="21">
        <v>22</v>
      </c>
      <c r="AW600" s="6">
        <v>24</v>
      </c>
      <c r="AX600" s="20">
        <v>2.7678334897232999E-2</v>
      </c>
      <c r="AY600" s="17">
        <v>22</v>
      </c>
      <c r="AZ600" s="20">
        <v>0.20027484601741199</v>
      </c>
      <c r="BA600" s="17">
        <v>28</v>
      </c>
      <c r="BB600" s="20">
        <v>-0.103391546278993</v>
      </c>
      <c r="BC600" s="17">
        <v>15</v>
      </c>
      <c r="BD600" s="20">
        <v>8.5558056346759004E-2</v>
      </c>
      <c r="BE600" s="20">
        <v>0.23361080941811499</v>
      </c>
      <c r="BF600" s="20">
        <v>-5.9923241962340397E-2</v>
      </c>
      <c r="BG600" s="20">
        <v>2.7342426084288999E-2</v>
      </c>
      <c r="BH600" s="19">
        <v>3</v>
      </c>
      <c r="BI600" s="18">
        <v>6.4506831270140605E-2</v>
      </c>
      <c r="BJ600" s="17">
        <v>2</v>
      </c>
      <c r="BK600" s="15">
        <v>-4.2642561466775503E-2</v>
      </c>
      <c r="BL600" s="16">
        <v>29</v>
      </c>
      <c r="BM600" s="6">
        <v>20</v>
      </c>
      <c r="BN600" s="15">
        <v>-4.6861099603296798E-2</v>
      </c>
      <c r="BO600" s="12">
        <v>31</v>
      </c>
      <c r="BP600" s="13">
        <v>-8.3395957700032906</v>
      </c>
      <c r="BQ600" s="13">
        <v>-7.5007156822384902</v>
      </c>
      <c r="BR600" s="13">
        <v>8.4003040195413501</v>
      </c>
      <c r="BS600" s="13">
        <v>-7.7644003224059599</v>
      </c>
      <c r="BT600" s="13">
        <v>-6.1168729782813598</v>
      </c>
      <c r="BU600" s="15">
        <v>-4.20189941548351E-2</v>
      </c>
      <c r="BV600" s="15">
        <v>8.8994031835527999E-3</v>
      </c>
      <c r="BW600" s="14">
        <v>13</v>
      </c>
      <c r="BX600" s="13">
        <v>-4.7763041143790703</v>
      </c>
      <c r="BY600" s="12">
        <v>22</v>
      </c>
      <c r="BZ600" s="13">
        <v>0.31178365597018098</v>
      </c>
      <c r="CA600" s="12">
        <v>15</v>
      </c>
      <c r="CB600" s="11" t="s">
        <v>18</v>
      </c>
      <c r="CC600" s="10">
        <v>3500</v>
      </c>
      <c r="CD600" s="10">
        <v>7.5</v>
      </c>
      <c r="CE600" s="3">
        <v>16</v>
      </c>
      <c r="CF600" s="3">
        <v>0</v>
      </c>
      <c r="CG600" s="3">
        <v>0</v>
      </c>
      <c r="CH600" s="3" t="s">
        <v>0</v>
      </c>
      <c r="CI600" s="9">
        <f t="shared" si="17"/>
        <v>-0.11974100544172586</v>
      </c>
      <c r="CJ600" s="8">
        <v>-2.9986902805116004E-2</v>
      </c>
      <c r="CK600" s="8">
        <v>4.7111541169834362E-2</v>
      </c>
      <c r="CL600" s="9">
        <v>-4.2642561466775503E-2</v>
      </c>
    </row>
    <row r="601" spans="1:90">
      <c r="A601" s="1">
        <v>2005</v>
      </c>
      <c r="B601" s="16" t="s">
        <v>30</v>
      </c>
      <c r="C601" s="16" t="s">
        <v>30</v>
      </c>
      <c r="D601" s="16" t="s">
        <v>4</v>
      </c>
      <c r="E601" s="16" t="str">
        <f t="shared" si="16"/>
        <v>2005PHI</v>
      </c>
      <c r="F601" s="25">
        <v>6</v>
      </c>
      <c r="G601" s="15">
        <v>-2.9869066671960712E-2</v>
      </c>
      <c r="H601" s="16">
        <v>17</v>
      </c>
      <c r="I601" s="6">
        <v>5</v>
      </c>
      <c r="J601" s="15">
        <v>-0.1243058682141148</v>
      </c>
      <c r="K601" s="24" t="s">
        <v>19</v>
      </c>
      <c r="L601" s="15">
        <v>-6.7099505495825204E-2</v>
      </c>
      <c r="M601" s="12">
        <v>20</v>
      </c>
      <c r="N601" s="15">
        <v>-3.9069905024563902E-2</v>
      </c>
      <c r="O601" s="12">
        <v>11</v>
      </c>
      <c r="P601" s="15">
        <v>-1.8394662006994101E-3</v>
      </c>
      <c r="Q601" s="12">
        <v>18</v>
      </c>
      <c r="R601" s="7">
        <v>-7.6565412891324305E-2</v>
      </c>
      <c r="S601" s="7">
        <v>3.7695519541723503E-2</v>
      </c>
      <c r="T601" s="15">
        <v>-1.0044935781067001E-2</v>
      </c>
      <c r="U601" s="23">
        <v>7.6082966651097497</v>
      </c>
      <c r="V601" s="17">
        <v>18</v>
      </c>
      <c r="W601" s="20">
        <v>-9.6466758325241694E-2</v>
      </c>
      <c r="X601" s="17">
        <v>22</v>
      </c>
      <c r="Y601" s="20">
        <v>4.7807012522045902E-2</v>
      </c>
      <c r="Z601" s="17">
        <v>5</v>
      </c>
      <c r="AA601" s="22">
        <v>5.8463481160347781</v>
      </c>
      <c r="AB601" s="17">
        <v>23</v>
      </c>
      <c r="AC601" s="20">
        <v>0.154139795106502</v>
      </c>
      <c r="AD601" s="19">
        <v>19</v>
      </c>
      <c r="AE601" s="15">
        <v>-6.7099505495825204E-2</v>
      </c>
      <c r="AF601" s="16">
        <v>20</v>
      </c>
      <c r="AG601" s="6">
        <v>10</v>
      </c>
      <c r="AH601" s="15">
        <v>-0.16985389944215801</v>
      </c>
      <c r="AI601" s="12">
        <v>31</v>
      </c>
      <c r="AJ601" s="15">
        <v>7.5069292508019803E-2</v>
      </c>
      <c r="AK601" s="12">
        <v>19</v>
      </c>
      <c r="AL601" s="15">
        <v>-4.9284876430412301E-2</v>
      </c>
      <c r="AM601" s="12">
        <v>19</v>
      </c>
      <c r="AN601" s="15">
        <v>-7.6565412891324305E-2</v>
      </c>
      <c r="AO601" s="15">
        <v>6.6712927454636695E-2</v>
      </c>
      <c r="AP601" s="15">
        <v>-6.1695417296631701E-2</v>
      </c>
      <c r="AQ601" s="15">
        <v>0.120506234766039</v>
      </c>
      <c r="AR601" s="14">
        <v>31</v>
      </c>
      <c r="AS601" s="15">
        <v>3.7018253657791203E-4</v>
      </c>
      <c r="AT601" s="12">
        <v>20</v>
      </c>
      <c r="AU601" s="20">
        <v>-3.9069905024563902E-2</v>
      </c>
      <c r="AV601" s="21">
        <v>11</v>
      </c>
      <c r="AW601" s="6">
        <v>9</v>
      </c>
      <c r="AX601" s="20">
        <v>-2.7375380079100401E-2</v>
      </c>
      <c r="AY601" s="17">
        <v>13</v>
      </c>
      <c r="AZ601" s="20">
        <v>0.113116308146684</v>
      </c>
      <c r="BA601" s="17">
        <v>24</v>
      </c>
      <c r="BB601" s="20">
        <v>-0.195323315971941</v>
      </c>
      <c r="BC601" s="17">
        <v>2</v>
      </c>
      <c r="BD601" s="20">
        <v>3.7695519541723503E-2</v>
      </c>
      <c r="BE601" s="20">
        <v>0.21147750422362299</v>
      </c>
      <c r="BF601" s="20">
        <v>-0.14073081292241599</v>
      </c>
      <c r="BG601" s="20">
        <v>6.6569794401231105E-2</v>
      </c>
      <c r="BH601" s="19">
        <v>21</v>
      </c>
      <c r="BI601" s="18">
        <v>5.24847277750915E-2</v>
      </c>
      <c r="BJ601" s="17">
        <v>3</v>
      </c>
      <c r="BK601" s="15">
        <v>-1.8394662006994101E-3</v>
      </c>
      <c r="BL601" s="16">
        <v>18</v>
      </c>
      <c r="BM601" s="6">
        <v>2</v>
      </c>
      <c r="BN601" s="15">
        <v>4.6011761037815901E-2</v>
      </c>
      <c r="BO601" s="12">
        <v>3</v>
      </c>
      <c r="BP601" s="13">
        <v>-0.63064070460780197</v>
      </c>
      <c r="BQ601" s="13">
        <v>-1.4347625700406601</v>
      </c>
      <c r="BR601" s="13">
        <v>-3.4049483695826601</v>
      </c>
      <c r="BS601" s="13">
        <v>5.4615325186429304</v>
      </c>
      <c r="BT601" s="13">
        <v>-0.91091397476151303</v>
      </c>
      <c r="BU601" s="15">
        <v>-1.0044935781067001E-2</v>
      </c>
      <c r="BV601" s="15">
        <v>2.31337205277851E-2</v>
      </c>
      <c r="BW601" s="14">
        <v>29</v>
      </c>
      <c r="BX601" s="13">
        <v>-0.92659713914339603</v>
      </c>
      <c r="BY601" s="12">
        <v>18</v>
      </c>
      <c r="BZ601" s="13">
        <v>-4.1027347901837796</v>
      </c>
      <c r="CA601" s="12">
        <v>27</v>
      </c>
      <c r="CB601" s="11" t="s">
        <v>1</v>
      </c>
      <c r="CC601" s="10">
        <v>500</v>
      </c>
      <c r="CD601" s="10">
        <v>11.5</v>
      </c>
      <c r="CE601" s="3">
        <v>16</v>
      </c>
      <c r="CF601" s="3">
        <v>0</v>
      </c>
      <c r="CG601" s="3">
        <v>0</v>
      </c>
      <c r="CH601" s="3" t="s">
        <v>0</v>
      </c>
      <c r="CI601" s="9">
        <f t="shared" si="17"/>
        <v>-2.9869066671960754E-2</v>
      </c>
      <c r="CJ601" s="8">
        <v>-6.7099505495825246E-2</v>
      </c>
      <c r="CK601" s="8">
        <v>-3.9069905024563902E-2</v>
      </c>
      <c r="CL601" s="9">
        <v>-1.8394662006994105E-3</v>
      </c>
    </row>
    <row r="602" spans="1:90">
      <c r="A602" s="1">
        <v>2005</v>
      </c>
      <c r="B602" s="16" t="s">
        <v>27</v>
      </c>
      <c r="C602" s="16" t="s">
        <v>27</v>
      </c>
      <c r="D602" s="16" t="s">
        <v>20</v>
      </c>
      <c r="E602" s="16" t="str">
        <f t="shared" si="16"/>
        <v>2005PIT</v>
      </c>
      <c r="F602" s="25">
        <v>11</v>
      </c>
      <c r="G602" s="15">
        <v>0.23550386005383789</v>
      </c>
      <c r="H602" s="16">
        <v>4</v>
      </c>
      <c r="I602" s="6">
        <v>2</v>
      </c>
      <c r="J602" s="15">
        <v>0.25876896311334896</v>
      </c>
      <c r="K602" s="24" t="s">
        <v>78</v>
      </c>
      <c r="L602" s="15">
        <v>9.1278156899358101E-2</v>
      </c>
      <c r="M602" s="12">
        <v>9</v>
      </c>
      <c r="N602" s="15">
        <v>-0.12784259159973799</v>
      </c>
      <c r="O602" s="12">
        <v>3</v>
      </c>
      <c r="P602" s="15">
        <v>1.63831115547418E-2</v>
      </c>
      <c r="Q602" s="12">
        <v>10</v>
      </c>
      <c r="R602" s="7">
        <v>0.12250861877354099</v>
      </c>
      <c r="S602" s="7">
        <v>-0.12604004895572499</v>
      </c>
      <c r="T602" s="15">
        <v>1.0220295384083001E-2</v>
      </c>
      <c r="U602" s="23">
        <v>11.230439275620499</v>
      </c>
      <c r="V602" s="17">
        <v>5</v>
      </c>
      <c r="W602" s="20">
        <v>0.21749818245777</v>
      </c>
      <c r="X602" s="17">
        <v>6</v>
      </c>
      <c r="Y602" s="20">
        <v>-8.4875697782330201E-3</v>
      </c>
      <c r="Z602" s="17">
        <v>16</v>
      </c>
      <c r="AA602" s="22">
        <v>11.664351361473061</v>
      </c>
      <c r="AB602" s="17">
        <v>5</v>
      </c>
      <c r="AC602" s="20">
        <v>0.15643102406680801</v>
      </c>
      <c r="AD602" s="19">
        <v>20</v>
      </c>
      <c r="AE602" s="15">
        <v>9.1278156899358101E-2</v>
      </c>
      <c r="AF602" s="16">
        <v>9</v>
      </c>
      <c r="AG602" s="6">
        <v>8</v>
      </c>
      <c r="AH602" s="15">
        <v>5.4400960816350201E-2</v>
      </c>
      <c r="AI602" s="12">
        <v>11</v>
      </c>
      <c r="AJ602" s="15">
        <v>0.423330236651764</v>
      </c>
      <c r="AK602" s="12">
        <v>4</v>
      </c>
      <c r="AL602" s="15">
        <v>-3.3331411235822603E-2</v>
      </c>
      <c r="AM602" s="12">
        <v>14</v>
      </c>
      <c r="AN602" s="15">
        <v>0.12250861877354099</v>
      </c>
      <c r="AO602" s="15">
        <v>0.42775463260561802</v>
      </c>
      <c r="AP602" s="15">
        <v>2.0615131020873E-2</v>
      </c>
      <c r="AQ602" s="15">
        <v>0.103940058564191</v>
      </c>
      <c r="AR602" s="14">
        <v>27</v>
      </c>
      <c r="AS602" s="15">
        <v>2.1535278629762299E-4</v>
      </c>
      <c r="AT602" s="12">
        <v>19</v>
      </c>
      <c r="AU602" s="20">
        <v>-0.12784259159973799</v>
      </c>
      <c r="AV602" s="21">
        <v>3</v>
      </c>
      <c r="AW602" s="6">
        <v>3</v>
      </c>
      <c r="AX602" s="20">
        <v>-0.13447039143499601</v>
      </c>
      <c r="AY602" s="17">
        <v>3</v>
      </c>
      <c r="AZ602" s="20">
        <v>-6.4724193031479804E-2</v>
      </c>
      <c r="BA602" s="17">
        <v>5</v>
      </c>
      <c r="BB602" s="20">
        <v>-0.21129257470004301</v>
      </c>
      <c r="BC602" s="17">
        <v>1</v>
      </c>
      <c r="BD602" s="20">
        <v>-0.12604004895572499</v>
      </c>
      <c r="BE602" s="20">
        <v>-3.9381459301021E-2</v>
      </c>
      <c r="BF602" s="20">
        <v>-0.24061294697310401</v>
      </c>
      <c r="BG602" s="20">
        <v>4.0831167948347402E-2</v>
      </c>
      <c r="BH602" s="19">
        <v>7</v>
      </c>
      <c r="BI602" s="18">
        <v>-7.7610134680862596E-3</v>
      </c>
      <c r="BJ602" s="17">
        <v>17</v>
      </c>
      <c r="BK602" s="15">
        <v>1.63831115547418E-2</v>
      </c>
      <c r="BL602" s="16">
        <v>10</v>
      </c>
      <c r="BM602" s="6">
        <v>10</v>
      </c>
      <c r="BN602" s="15">
        <v>2.8626830206423499E-2</v>
      </c>
      <c r="BO602" s="12">
        <v>7</v>
      </c>
      <c r="BP602" s="13">
        <v>0.75086043030146998</v>
      </c>
      <c r="BQ602" s="13">
        <v>-1.4290961671230999</v>
      </c>
      <c r="BR602" s="13">
        <v>-0.29971251506943603</v>
      </c>
      <c r="BS602" s="13">
        <v>-3.21014921909505</v>
      </c>
      <c r="BT602" s="13">
        <v>12.379653248357</v>
      </c>
      <c r="BU602" s="15">
        <v>1.0220295384083001E-2</v>
      </c>
      <c r="BV602" s="15">
        <v>1.9720956602438399E-2</v>
      </c>
      <c r="BW602" s="14">
        <v>25</v>
      </c>
      <c r="BX602" s="13">
        <v>1.4961094856555801</v>
      </c>
      <c r="BY602" s="12">
        <v>15</v>
      </c>
      <c r="BZ602" s="13">
        <v>-3.0814080853293602</v>
      </c>
      <c r="CA602" s="12">
        <v>22</v>
      </c>
      <c r="CB602" s="11" t="s">
        <v>105</v>
      </c>
      <c r="CC602" s="10">
        <v>1200</v>
      </c>
      <c r="CD602" s="10">
        <v>9.5</v>
      </c>
      <c r="CE602" s="27">
        <v>20</v>
      </c>
      <c r="CF602" s="3" t="s">
        <v>29</v>
      </c>
      <c r="CG602" s="3">
        <v>6</v>
      </c>
      <c r="CH602" s="3" t="s">
        <v>14</v>
      </c>
      <c r="CI602" s="9">
        <f t="shared" si="17"/>
        <v>0.31691000046695583</v>
      </c>
      <c r="CJ602" s="8">
        <v>0.12955404142821123</v>
      </c>
      <c r="CK602" s="8">
        <v>-0.16405808000182887</v>
      </c>
      <c r="CL602" s="9">
        <v>2.3297879036915742E-2</v>
      </c>
    </row>
    <row r="603" spans="1:90">
      <c r="A603" s="1">
        <v>2005</v>
      </c>
      <c r="B603" s="16" t="s">
        <v>25</v>
      </c>
      <c r="C603" s="16" t="s">
        <v>24</v>
      </c>
      <c r="D603" s="16" t="s">
        <v>20</v>
      </c>
      <c r="E603" s="16" t="str">
        <f t="shared" si="16"/>
        <v>2005LAC</v>
      </c>
      <c r="F603" s="25">
        <v>9</v>
      </c>
      <c r="G603" s="15">
        <v>0.23334497282519237</v>
      </c>
      <c r="H603" s="16">
        <v>5</v>
      </c>
      <c r="I603" s="6">
        <v>8</v>
      </c>
      <c r="J603" s="15">
        <v>0.11229615517089127</v>
      </c>
      <c r="K603" s="24" t="s">
        <v>9</v>
      </c>
      <c r="L603" s="15">
        <v>0.20956774638366801</v>
      </c>
      <c r="M603" s="12">
        <v>6</v>
      </c>
      <c r="N603" s="15">
        <v>-2.33183582832573E-2</v>
      </c>
      <c r="O603" s="12">
        <v>14</v>
      </c>
      <c r="P603" s="15">
        <v>4.5886815826708002E-4</v>
      </c>
      <c r="Q603" s="12">
        <v>16</v>
      </c>
      <c r="R603" s="7">
        <v>0.17099460032889699</v>
      </c>
      <c r="S603" s="7">
        <v>6.3243230505610704E-2</v>
      </c>
      <c r="T603" s="15">
        <v>4.5447853476049804E-3</v>
      </c>
      <c r="U603" s="23">
        <v>11.3459245057225</v>
      </c>
      <c r="V603" s="17">
        <v>4</v>
      </c>
      <c r="W603" s="20">
        <v>0.189770268423542</v>
      </c>
      <c r="X603" s="17">
        <v>7</v>
      </c>
      <c r="Y603" s="20">
        <v>9.1024696756002499E-2</v>
      </c>
      <c r="Z603" s="17">
        <v>1</v>
      </c>
      <c r="AA603" s="22">
        <v>10.789582568395685</v>
      </c>
      <c r="AB603" s="17">
        <v>7</v>
      </c>
      <c r="AC603" s="20">
        <v>0.118319687039043</v>
      </c>
      <c r="AD603" s="19">
        <v>10</v>
      </c>
      <c r="AE603" s="15">
        <v>0.20956774638366801</v>
      </c>
      <c r="AF603" s="16">
        <v>6</v>
      </c>
      <c r="AG603" s="6">
        <v>6</v>
      </c>
      <c r="AH603" s="15">
        <v>0.14600049190615799</v>
      </c>
      <c r="AI603" s="12">
        <v>6</v>
      </c>
      <c r="AJ603" s="15">
        <v>0.34333386436742802</v>
      </c>
      <c r="AK603" s="12">
        <v>7</v>
      </c>
      <c r="AL603" s="15">
        <v>0.19719265061268401</v>
      </c>
      <c r="AM603" s="12">
        <v>3</v>
      </c>
      <c r="AN603" s="15">
        <v>0.17099460032889699</v>
      </c>
      <c r="AO603" s="15">
        <v>0.28773095024789402</v>
      </c>
      <c r="AP603" s="15">
        <v>0.174296501883664</v>
      </c>
      <c r="AQ603" s="15">
        <v>0.110822710663135</v>
      </c>
      <c r="AR603" s="14">
        <v>28</v>
      </c>
      <c r="AS603" s="15">
        <v>-2.70861498757313E-2</v>
      </c>
      <c r="AT603" s="12">
        <v>3</v>
      </c>
      <c r="AU603" s="20">
        <v>-2.33183582832573E-2</v>
      </c>
      <c r="AV603" s="21">
        <v>14</v>
      </c>
      <c r="AW603" s="6">
        <v>8</v>
      </c>
      <c r="AX603" s="20">
        <v>-5.6900311607416897E-2</v>
      </c>
      <c r="AY603" s="17">
        <v>10</v>
      </c>
      <c r="AZ603" s="20">
        <v>7.7804900087585796E-2</v>
      </c>
      <c r="BA603" s="17">
        <v>19</v>
      </c>
      <c r="BB603" s="20">
        <v>-0.166094354470674</v>
      </c>
      <c r="BC603" s="17">
        <v>6</v>
      </c>
      <c r="BD603" s="20">
        <v>6.3243230505610704E-2</v>
      </c>
      <c r="BE603" s="20">
        <v>0.19898643952745301</v>
      </c>
      <c r="BF603" s="20">
        <v>-0.12841269718113199</v>
      </c>
      <c r="BG603" s="20">
        <v>2.5045150013785801E-2</v>
      </c>
      <c r="BH603" s="19">
        <v>2</v>
      </c>
      <c r="BI603" s="18">
        <v>6.5049102329279906E-2</v>
      </c>
      <c r="BJ603" s="17">
        <v>1</v>
      </c>
      <c r="BK603" s="15">
        <v>4.5886815826708002E-4</v>
      </c>
      <c r="BL603" s="16">
        <v>16</v>
      </c>
      <c r="BM603" s="6">
        <v>26</v>
      </c>
      <c r="BN603" s="15">
        <v>-1.3130535090032799E-2</v>
      </c>
      <c r="BO603" s="12">
        <v>22</v>
      </c>
      <c r="BP603" s="13">
        <v>5.6410721032570903</v>
      </c>
      <c r="BQ603" s="13">
        <v>-8.6881565456651</v>
      </c>
      <c r="BR603" s="13">
        <v>3.1710800548544502</v>
      </c>
      <c r="BS603" s="13">
        <v>4.5070781094350396</v>
      </c>
      <c r="BT603" s="13">
        <v>-4.4016396427479396</v>
      </c>
      <c r="BU603" s="15">
        <v>4.5447853476049804E-3</v>
      </c>
      <c r="BV603" s="15">
        <v>7.7183274808941098E-3</v>
      </c>
      <c r="BW603" s="14">
        <v>10</v>
      </c>
      <c r="BX603" s="13">
        <v>10.8308216348013</v>
      </c>
      <c r="BY603" s="12">
        <v>2</v>
      </c>
      <c r="BZ603" s="13">
        <v>2.0429585946689501</v>
      </c>
      <c r="CA603" s="12">
        <v>13</v>
      </c>
      <c r="CB603" s="11" t="s">
        <v>18</v>
      </c>
      <c r="CC603" s="10">
        <v>3000</v>
      </c>
      <c r="CD603" s="10">
        <v>8</v>
      </c>
      <c r="CE603" s="3">
        <v>16</v>
      </c>
      <c r="CF603" s="3">
        <v>0</v>
      </c>
      <c r="CG603" s="3">
        <v>0</v>
      </c>
      <c r="CH603" s="3" t="s">
        <v>0</v>
      </c>
      <c r="CI603" s="9">
        <f t="shared" si="17"/>
        <v>0.23334497282519223</v>
      </c>
      <c r="CJ603" s="8">
        <v>0.20956774638366787</v>
      </c>
      <c r="CK603" s="8">
        <v>-2.3318358283257276E-2</v>
      </c>
      <c r="CL603" s="9">
        <v>4.5886815826708019E-4</v>
      </c>
    </row>
    <row r="604" spans="1:90">
      <c r="A604" s="1">
        <v>2005</v>
      </c>
      <c r="B604" s="16" t="s">
        <v>21</v>
      </c>
      <c r="C604" s="16" t="s">
        <v>21</v>
      </c>
      <c r="D604" s="16" t="s">
        <v>4</v>
      </c>
      <c r="E604" s="16" t="str">
        <f t="shared" si="16"/>
        <v>2005SEA</v>
      </c>
      <c r="F604" s="25">
        <v>13</v>
      </c>
      <c r="G604" s="15">
        <v>0.26388059243274908</v>
      </c>
      <c r="H604" s="16">
        <v>3</v>
      </c>
      <c r="I604" s="6">
        <v>13</v>
      </c>
      <c r="J604" s="15">
        <v>0.32468069206523592</v>
      </c>
      <c r="K604" s="24" t="s">
        <v>16</v>
      </c>
      <c r="L604" s="15">
        <v>0.25787226296620702</v>
      </c>
      <c r="M604" s="12">
        <v>1</v>
      </c>
      <c r="N604" s="15">
        <v>-1.42027739943184E-2</v>
      </c>
      <c r="O604" s="12">
        <v>16</v>
      </c>
      <c r="P604" s="15">
        <v>-8.1944445277763595E-3</v>
      </c>
      <c r="Q604" s="12">
        <v>20</v>
      </c>
      <c r="R604" s="7">
        <v>0.31831081137846101</v>
      </c>
      <c r="S604" s="7">
        <v>-2.6680849422066201E-2</v>
      </c>
      <c r="T604" s="15">
        <v>-2.0310968735291299E-2</v>
      </c>
      <c r="U604" s="23">
        <v>12.0815806413771</v>
      </c>
      <c r="V604" s="17">
        <v>2</v>
      </c>
      <c r="W604" s="20">
        <v>0.25410719575809998</v>
      </c>
      <c r="X604" s="17">
        <v>4</v>
      </c>
      <c r="Y604" s="20">
        <v>-9.1523624447444704E-2</v>
      </c>
      <c r="Z604" s="17">
        <v>32</v>
      </c>
      <c r="AA604" s="22">
        <v>12.491802050479585</v>
      </c>
      <c r="AB604" s="17">
        <v>2</v>
      </c>
      <c r="AC604" s="20">
        <v>0.11412839570173899</v>
      </c>
      <c r="AD604" s="19">
        <v>8</v>
      </c>
      <c r="AE604" s="15">
        <v>0.25787226296620702</v>
      </c>
      <c r="AF604" s="16">
        <v>1</v>
      </c>
      <c r="AG604" s="6">
        <v>11</v>
      </c>
      <c r="AH604" s="15">
        <v>0.234661469641711</v>
      </c>
      <c r="AI604" s="12">
        <v>3</v>
      </c>
      <c r="AJ604" s="15">
        <v>0.46587858113374803</v>
      </c>
      <c r="AK604" s="12">
        <v>1</v>
      </c>
      <c r="AL604" s="15">
        <v>0.14818973124717599</v>
      </c>
      <c r="AM604" s="12">
        <v>4</v>
      </c>
      <c r="AN604" s="15">
        <v>0.31831081137846101</v>
      </c>
      <c r="AO604" s="15">
        <v>0.51329320567497105</v>
      </c>
      <c r="AP604" s="15">
        <v>0.217773760482116</v>
      </c>
      <c r="AQ604" s="15">
        <v>6.7039181016437396E-2</v>
      </c>
      <c r="AR604" s="14">
        <v>19</v>
      </c>
      <c r="AS604" s="15">
        <v>4.0208846736525E-2</v>
      </c>
      <c r="AT604" s="12">
        <v>31</v>
      </c>
      <c r="AU604" s="20">
        <v>-1.42027739943184E-2</v>
      </c>
      <c r="AV604" s="21">
        <v>16</v>
      </c>
      <c r="AW604" s="6">
        <v>21</v>
      </c>
      <c r="AX604" s="20">
        <v>-2.3994492488140801E-2</v>
      </c>
      <c r="AY604" s="17">
        <v>15</v>
      </c>
      <c r="AZ604" s="20">
        <v>9.3935016842293204E-2</v>
      </c>
      <c r="BA604" s="17">
        <v>23</v>
      </c>
      <c r="BB604" s="20">
        <v>-0.15988274485356499</v>
      </c>
      <c r="BC604" s="17">
        <v>7</v>
      </c>
      <c r="BD604" s="20">
        <v>-2.6680849422066201E-2</v>
      </c>
      <c r="BE604" s="20">
        <v>9.17956400568046E-2</v>
      </c>
      <c r="BF604" s="20">
        <v>-0.18628880332289799</v>
      </c>
      <c r="BG604" s="20">
        <v>8.0461025303545694E-2</v>
      </c>
      <c r="BH604" s="19">
        <v>27</v>
      </c>
      <c r="BI604" s="18">
        <v>-4.9658058170139199E-2</v>
      </c>
      <c r="BJ604" s="17">
        <v>29</v>
      </c>
      <c r="BK604" s="15">
        <v>-8.1944445277763595E-3</v>
      </c>
      <c r="BL604" s="16">
        <v>20</v>
      </c>
      <c r="BM604" s="6">
        <v>21</v>
      </c>
      <c r="BN604" s="15">
        <v>-4.5487663717517397E-3</v>
      </c>
      <c r="BO604" s="12">
        <v>19</v>
      </c>
      <c r="BP604" s="13">
        <v>2.3813386761644</v>
      </c>
      <c r="BQ604" s="13">
        <v>6.5052370292808304</v>
      </c>
      <c r="BR604" s="13">
        <v>-4.93035774363877</v>
      </c>
      <c r="BS604" s="13">
        <v>-3.1320660956671098</v>
      </c>
      <c r="BT604" s="13">
        <v>-4.9213741300275302</v>
      </c>
      <c r="BU604" s="15">
        <v>-2.0310968735291299E-2</v>
      </c>
      <c r="BV604" s="15">
        <v>5.8158336498944198E-3</v>
      </c>
      <c r="BW604" s="14">
        <v>4</v>
      </c>
      <c r="BX604" s="13">
        <v>-6.9619082456696502</v>
      </c>
      <c r="BY604" s="12">
        <v>25</v>
      </c>
      <c r="BZ604" s="13">
        <v>-6.05826210375748</v>
      </c>
      <c r="CA604" s="12">
        <v>31</v>
      </c>
      <c r="CB604" s="11" t="s">
        <v>15</v>
      </c>
      <c r="CC604" s="10">
        <v>4000</v>
      </c>
      <c r="CD604" s="10">
        <v>9</v>
      </c>
      <c r="CE604" s="3">
        <v>19</v>
      </c>
      <c r="CF604" s="3" t="s">
        <v>7</v>
      </c>
      <c r="CG604" s="3">
        <v>1</v>
      </c>
      <c r="CH604" s="3" t="s">
        <v>57</v>
      </c>
      <c r="CI604" s="9">
        <f t="shared" si="17"/>
        <v>0.30536166114168051</v>
      </c>
      <c r="CJ604" s="8">
        <v>0.26531211655582265</v>
      </c>
      <c r="CK604" s="8">
        <v>-6.5547225371951193E-2</v>
      </c>
      <c r="CL604" s="9">
        <v>-2.5497680786093345E-2</v>
      </c>
    </row>
    <row r="605" spans="1:90">
      <c r="A605" s="1">
        <v>2005</v>
      </c>
      <c r="B605" s="16" t="s">
        <v>17</v>
      </c>
      <c r="C605" s="16" t="s">
        <v>17</v>
      </c>
      <c r="D605" s="16" t="s">
        <v>4</v>
      </c>
      <c r="E605" s="16" t="str">
        <f t="shared" si="16"/>
        <v>2005SF</v>
      </c>
      <c r="F605" s="25">
        <v>4</v>
      </c>
      <c r="G605" s="15">
        <v>-0.496683185703304</v>
      </c>
      <c r="H605" s="16">
        <v>32</v>
      </c>
      <c r="I605" s="6">
        <v>32</v>
      </c>
      <c r="J605" s="15">
        <v>-0.51220145676707518</v>
      </c>
      <c r="K605" s="24" t="s">
        <v>37</v>
      </c>
      <c r="L605" s="15">
        <v>-0.37538499925722602</v>
      </c>
      <c r="M605" s="12">
        <v>32</v>
      </c>
      <c r="N605" s="15">
        <v>0.13604514628068701</v>
      </c>
      <c r="O605" s="12">
        <v>30</v>
      </c>
      <c r="P605" s="15">
        <v>1.4746959834609E-2</v>
      </c>
      <c r="Q605" s="12">
        <v>11</v>
      </c>
      <c r="R605" s="7">
        <v>-0.36293652696075401</v>
      </c>
      <c r="S605" s="7">
        <v>0.15638648964576901</v>
      </c>
      <c r="T605" s="15">
        <v>7.1215598394477903E-3</v>
      </c>
      <c r="U605" s="23">
        <v>2.26909050731504</v>
      </c>
      <c r="V605" s="17">
        <v>32</v>
      </c>
      <c r="W605" s="20">
        <v>-0.49849648206893199</v>
      </c>
      <c r="X605" s="17">
        <v>32</v>
      </c>
      <c r="Y605" s="20">
        <v>8.1525077685905504E-3</v>
      </c>
      <c r="Z605" s="17">
        <v>14</v>
      </c>
      <c r="AA605" s="22">
        <v>3.124962570510637</v>
      </c>
      <c r="AB605" s="17">
        <v>32</v>
      </c>
      <c r="AC605" s="20">
        <v>0.28066346873992198</v>
      </c>
      <c r="AD605" s="19">
        <v>32</v>
      </c>
      <c r="AE605" s="15">
        <v>-0.37538499925722602</v>
      </c>
      <c r="AF605" s="16">
        <v>32</v>
      </c>
      <c r="AG605" s="6">
        <v>29</v>
      </c>
      <c r="AH605" s="15">
        <v>-0.36578485949364697</v>
      </c>
      <c r="AI605" s="12">
        <v>32</v>
      </c>
      <c r="AJ605" s="15">
        <v>-0.40677549294237098</v>
      </c>
      <c r="AK605" s="12">
        <v>32</v>
      </c>
      <c r="AL605" s="15">
        <v>-0.150702238206981</v>
      </c>
      <c r="AM605" s="12">
        <v>29</v>
      </c>
      <c r="AN605" s="15">
        <v>-0.36293652696075401</v>
      </c>
      <c r="AO605" s="15">
        <v>-0.37670039721225901</v>
      </c>
      <c r="AP605" s="15">
        <v>-0.15945993073639</v>
      </c>
      <c r="AQ605" s="15">
        <v>0.117277052768491</v>
      </c>
      <c r="AR605" s="14">
        <v>30</v>
      </c>
      <c r="AS605" s="15">
        <v>-6.7411580321708603E-4</v>
      </c>
      <c r="AT605" s="12">
        <v>18</v>
      </c>
      <c r="AU605" s="20">
        <v>0.13604514628068701</v>
      </c>
      <c r="AV605" s="21">
        <v>30</v>
      </c>
      <c r="AW605" s="6">
        <v>32</v>
      </c>
      <c r="AX605" s="20">
        <v>0.119131800014409</v>
      </c>
      <c r="AY605" s="17">
        <v>30</v>
      </c>
      <c r="AZ605" s="20">
        <v>0.29979345867882201</v>
      </c>
      <c r="BA605" s="17">
        <v>32</v>
      </c>
      <c r="BB605" s="20">
        <v>-5.66119283965184E-2</v>
      </c>
      <c r="BC605" s="17">
        <v>19</v>
      </c>
      <c r="BD605" s="20">
        <v>0.15638648964576901</v>
      </c>
      <c r="BE605" s="20">
        <v>0.33206256499291598</v>
      </c>
      <c r="BF605" s="20">
        <v>-5.0304121521340402E-2</v>
      </c>
      <c r="BG605" s="20">
        <v>6.05280880846161E-2</v>
      </c>
      <c r="BH605" s="19">
        <v>17</v>
      </c>
      <c r="BI605" s="18">
        <v>1.31107683828062E-2</v>
      </c>
      <c r="BJ605" s="17">
        <v>12</v>
      </c>
      <c r="BK605" s="15">
        <v>1.4746959834609E-2</v>
      </c>
      <c r="BL605" s="16">
        <v>11</v>
      </c>
      <c r="BM605" s="6">
        <v>19</v>
      </c>
      <c r="BN605" s="15">
        <v>-1.35798225608763E-2</v>
      </c>
      <c r="BO605" s="12">
        <v>23</v>
      </c>
      <c r="BP605" s="13">
        <v>12.4582835763212</v>
      </c>
      <c r="BQ605" s="13">
        <v>5.9401334657133704</v>
      </c>
      <c r="BR605" s="13">
        <v>-14.272284361100001</v>
      </c>
      <c r="BS605" s="13">
        <v>2.4820343075477602</v>
      </c>
      <c r="BT605" s="13">
        <v>0.76531292882214896</v>
      </c>
      <c r="BU605" s="15">
        <v>7.1215598394477903E-3</v>
      </c>
      <c r="BV605" s="15">
        <v>1.2955164265698701E-2</v>
      </c>
      <c r="BW605" s="14">
        <v>19</v>
      </c>
      <c r="BX605" s="13">
        <v>8.3996619285469993</v>
      </c>
      <c r="BY605" s="12">
        <v>4</v>
      </c>
      <c r="BZ605" s="13">
        <v>-3.81269999758059</v>
      </c>
      <c r="CA605" s="12">
        <v>26</v>
      </c>
      <c r="CB605" s="11" t="s">
        <v>15</v>
      </c>
      <c r="CC605" s="10">
        <v>20000</v>
      </c>
      <c r="CD605" s="10">
        <v>4.5</v>
      </c>
      <c r="CE605" s="3">
        <v>16</v>
      </c>
      <c r="CF605" s="3">
        <v>0</v>
      </c>
      <c r="CG605" s="3">
        <v>0</v>
      </c>
      <c r="CH605" s="3" t="s">
        <v>0</v>
      </c>
      <c r="CI605" s="9">
        <f t="shared" si="17"/>
        <v>-0.49668318570330339</v>
      </c>
      <c r="CJ605" s="8">
        <v>-0.37538499925722557</v>
      </c>
      <c r="CK605" s="8">
        <v>0.13604514628068679</v>
      </c>
      <c r="CL605" s="9">
        <v>1.4746959834608957E-2</v>
      </c>
    </row>
    <row r="606" spans="1:90">
      <c r="A606" s="1">
        <v>2005</v>
      </c>
      <c r="B606" s="16" t="s">
        <v>99</v>
      </c>
      <c r="C606" s="16" t="s">
        <v>44</v>
      </c>
      <c r="D606" s="16" t="s">
        <v>4</v>
      </c>
      <c r="E606" s="16" t="str">
        <f t="shared" si="16"/>
        <v>2005LAR</v>
      </c>
      <c r="F606" s="25">
        <v>6</v>
      </c>
      <c r="G606" s="15">
        <v>-0.25069503408403049</v>
      </c>
      <c r="H606" s="16">
        <v>30</v>
      </c>
      <c r="I606" s="6">
        <v>29</v>
      </c>
      <c r="J606" s="15">
        <v>-0.21090491196361089</v>
      </c>
      <c r="K606" s="24" t="s">
        <v>19</v>
      </c>
      <c r="L606" s="15">
        <v>-6.8102838564831902E-2</v>
      </c>
      <c r="M606" s="12">
        <v>21</v>
      </c>
      <c r="N606" s="15">
        <v>0.13536857094297899</v>
      </c>
      <c r="O606" s="12">
        <v>29</v>
      </c>
      <c r="P606" s="15">
        <v>-4.7223624576219599E-2</v>
      </c>
      <c r="Q606" s="12">
        <v>31</v>
      </c>
      <c r="R606" s="7">
        <v>-4.7281038304998899E-2</v>
      </c>
      <c r="S606" s="7">
        <v>0.12679262278227801</v>
      </c>
      <c r="T606" s="15">
        <v>-3.6831250876334001E-2</v>
      </c>
      <c r="U606" s="23">
        <v>3.9583981674266902</v>
      </c>
      <c r="V606" s="17">
        <v>30</v>
      </c>
      <c r="W606" s="20">
        <v>-0.24846159490142</v>
      </c>
      <c r="X606" s="17">
        <v>31</v>
      </c>
      <c r="Y606" s="20">
        <v>-4.2823980155707597E-2</v>
      </c>
      <c r="Z606" s="17">
        <v>27</v>
      </c>
      <c r="AA606" s="22">
        <v>6.3265265717623471</v>
      </c>
      <c r="AB606" s="17">
        <v>21</v>
      </c>
      <c r="AC606" s="20">
        <v>0.110301023240685</v>
      </c>
      <c r="AD606" s="19">
        <v>6</v>
      </c>
      <c r="AE606" s="15">
        <v>-6.8102838564831902E-2</v>
      </c>
      <c r="AF606" s="16">
        <v>21</v>
      </c>
      <c r="AG606" s="6">
        <v>18</v>
      </c>
      <c r="AH606" s="15">
        <v>-9.2871481970814407E-2</v>
      </c>
      <c r="AI606" s="12">
        <v>23</v>
      </c>
      <c r="AJ606" s="15">
        <v>0.101643755301357</v>
      </c>
      <c r="AK606" s="12">
        <v>18</v>
      </c>
      <c r="AL606" s="15">
        <v>-3.9514271183872497E-2</v>
      </c>
      <c r="AM606" s="12">
        <v>17</v>
      </c>
      <c r="AN606" s="15">
        <v>-4.7281038304998899E-2</v>
      </c>
      <c r="AO606" s="15">
        <v>0.160059523964769</v>
      </c>
      <c r="AP606" s="15">
        <v>-5.3802323832050698E-2</v>
      </c>
      <c r="AQ606" s="15">
        <v>2.10651266908474E-2</v>
      </c>
      <c r="AR606" s="14">
        <v>1</v>
      </c>
      <c r="AS606" s="15">
        <v>1.9432258959500199E-2</v>
      </c>
      <c r="AT606" s="12">
        <v>27</v>
      </c>
      <c r="AU606" s="20">
        <v>0.13536857094297899</v>
      </c>
      <c r="AV606" s="21">
        <v>29</v>
      </c>
      <c r="AW606" s="6">
        <v>26</v>
      </c>
      <c r="AX606" s="20">
        <v>0.109189610071755</v>
      </c>
      <c r="AY606" s="17">
        <v>28</v>
      </c>
      <c r="AZ606" s="20">
        <v>0.153352463615541</v>
      </c>
      <c r="BA606" s="17">
        <v>26</v>
      </c>
      <c r="BB606" s="20">
        <v>0.113808599884977</v>
      </c>
      <c r="BC606" s="17">
        <v>31</v>
      </c>
      <c r="BD606" s="20">
        <v>0.12679262278227801</v>
      </c>
      <c r="BE606" s="20">
        <v>0.14170861627117401</v>
      </c>
      <c r="BF606" s="20">
        <v>0.108910599475242</v>
      </c>
      <c r="BG606" s="20">
        <v>8.8181807005846699E-2</v>
      </c>
      <c r="BH606" s="19">
        <v>30</v>
      </c>
      <c r="BI606" s="18">
        <v>-2.5861599757500599E-2</v>
      </c>
      <c r="BJ606" s="17">
        <v>22</v>
      </c>
      <c r="BK606" s="15">
        <v>-4.7223624576219599E-2</v>
      </c>
      <c r="BL606" s="16">
        <v>31</v>
      </c>
      <c r="BM606" s="6">
        <v>32</v>
      </c>
      <c r="BN606" s="15">
        <v>-4.6400502858850397E-2</v>
      </c>
      <c r="BO606" s="12">
        <v>30</v>
      </c>
      <c r="BP606" s="13">
        <v>8.9079235694777008</v>
      </c>
      <c r="BQ606" s="13">
        <v>-5.1188625639063501</v>
      </c>
      <c r="BR606" s="13">
        <v>-10.4857768799074</v>
      </c>
      <c r="BS606" s="13">
        <v>-13.4210636449476</v>
      </c>
      <c r="BT606" s="13">
        <v>-3.4940327688261301</v>
      </c>
      <c r="BU606" s="15">
        <v>-3.6831250876334001E-2</v>
      </c>
      <c r="BV606" s="15">
        <v>4.0478857563232204E-3</v>
      </c>
      <c r="BW606" s="14">
        <v>1</v>
      </c>
      <c r="BX606" s="13">
        <v>7.7723252425396696</v>
      </c>
      <c r="BY606" s="12">
        <v>5</v>
      </c>
      <c r="BZ606" s="13">
        <v>5.1961868499427899</v>
      </c>
      <c r="CA606" s="12">
        <v>3</v>
      </c>
      <c r="CB606" s="11" t="s">
        <v>15</v>
      </c>
      <c r="CC606" s="10">
        <v>4000</v>
      </c>
      <c r="CD606" s="10">
        <v>8</v>
      </c>
      <c r="CE606" s="3">
        <v>16</v>
      </c>
      <c r="CF606" s="3">
        <v>0</v>
      </c>
      <c r="CG606" s="3">
        <v>0</v>
      </c>
      <c r="CH606" s="3" t="s">
        <v>0</v>
      </c>
      <c r="CI606" s="9">
        <f t="shared" si="17"/>
        <v>-0.25069503408403082</v>
      </c>
      <c r="CJ606" s="8">
        <v>-6.8102838564831916E-2</v>
      </c>
      <c r="CK606" s="8">
        <v>0.13536857094297938</v>
      </c>
      <c r="CL606" s="9">
        <v>-4.7223624576219557E-2</v>
      </c>
    </row>
    <row r="607" spans="1:90">
      <c r="A607" s="1">
        <v>2005</v>
      </c>
      <c r="B607" s="16" t="s">
        <v>10</v>
      </c>
      <c r="C607" s="16" t="s">
        <v>10</v>
      </c>
      <c r="D607" s="16" t="s">
        <v>4</v>
      </c>
      <c r="E607" s="16" t="str">
        <f t="shared" si="16"/>
        <v>2005TB</v>
      </c>
      <c r="F607" s="25">
        <v>11</v>
      </c>
      <c r="G607" s="15">
        <v>2.2457890890196997E-2</v>
      </c>
      <c r="H607" s="16">
        <v>14</v>
      </c>
      <c r="I607" s="6">
        <v>19</v>
      </c>
      <c r="J607" s="15">
        <v>9.0088366553043336E-2</v>
      </c>
      <c r="K607" s="24" t="s">
        <v>78</v>
      </c>
      <c r="L607" s="15">
        <v>-4.05378507735994E-2</v>
      </c>
      <c r="M607" s="12">
        <v>17</v>
      </c>
      <c r="N607" s="15">
        <v>-6.6863122820041698E-2</v>
      </c>
      <c r="O607" s="12">
        <v>9</v>
      </c>
      <c r="P607" s="15">
        <v>-3.8673811562453001E-3</v>
      </c>
      <c r="Q607" s="12">
        <v>19</v>
      </c>
      <c r="R607" s="7">
        <v>-2.52189933407059E-2</v>
      </c>
      <c r="S607" s="7">
        <v>-0.114548241387253</v>
      </c>
      <c r="T607" s="15">
        <v>7.5911850649623995E-4</v>
      </c>
      <c r="U607" s="23">
        <v>8.2419668032112501</v>
      </c>
      <c r="V607" s="17">
        <v>14</v>
      </c>
      <c r="W607" s="20">
        <v>2.2323317560791599E-2</v>
      </c>
      <c r="X607" s="17">
        <v>13</v>
      </c>
      <c r="Y607" s="20">
        <v>-7.0413756998967403E-2</v>
      </c>
      <c r="Z607" s="17">
        <v>30</v>
      </c>
      <c r="AA607" s="22">
        <v>8.8425559067249928</v>
      </c>
      <c r="AB607" s="17">
        <v>14</v>
      </c>
      <c r="AC607" s="20">
        <v>0.120216435150127</v>
      </c>
      <c r="AD607" s="19">
        <v>11</v>
      </c>
      <c r="AE607" s="15">
        <v>-4.05378507735994E-2</v>
      </c>
      <c r="AF607" s="16">
        <v>17</v>
      </c>
      <c r="AG607" s="6">
        <v>22</v>
      </c>
      <c r="AH607" s="15">
        <v>-1.30796924780351E-2</v>
      </c>
      <c r="AI607" s="12">
        <v>14</v>
      </c>
      <c r="AJ607" s="15">
        <v>6.9383105363221995E-2</v>
      </c>
      <c r="AK607" s="12">
        <v>20</v>
      </c>
      <c r="AL607" s="15">
        <v>-3.4280375623364098E-2</v>
      </c>
      <c r="AM607" s="12">
        <v>15</v>
      </c>
      <c r="AN607" s="15">
        <v>-2.52189933407059E-2</v>
      </c>
      <c r="AO607" s="15">
        <v>6.8849927473254399E-2</v>
      </c>
      <c r="AP607" s="15">
        <v>-4.8159130546367298E-3</v>
      </c>
      <c r="AQ607" s="15">
        <v>8.9837199348805505E-2</v>
      </c>
      <c r="AR607" s="14">
        <v>23</v>
      </c>
      <c r="AS607" s="15">
        <v>9.2151718847463607E-3</v>
      </c>
      <c r="AT607" s="12">
        <v>24</v>
      </c>
      <c r="AU607" s="20">
        <v>-6.6863122820041698E-2</v>
      </c>
      <c r="AV607" s="21">
        <v>9</v>
      </c>
      <c r="AW607" s="6">
        <v>10</v>
      </c>
      <c r="AX607" s="20">
        <v>-2.9735824300096299E-2</v>
      </c>
      <c r="AY607" s="17">
        <v>12</v>
      </c>
      <c r="AZ607" s="20">
        <v>4.1101213989645198E-3</v>
      </c>
      <c r="BA607" s="17">
        <v>11</v>
      </c>
      <c r="BB607" s="20">
        <v>-0.15006346062822901</v>
      </c>
      <c r="BC607" s="17">
        <v>9</v>
      </c>
      <c r="BD607" s="20">
        <v>-0.114548241387253</v>
      </c>
      <c r="BE607" s="20">
        <v>-6.9842192706197001E-2</v>
      </c>
      <c r="BF607" s="20">
        <v>-0.16695613669010001</v>
      </c>
      <c r="BG607" s="20">
        <v>3.1566316238523302E-2</v>
      </c>
      <c r="BH607" s="19">
        <v>5</v>
      </c>
      <c r="BI607" s="18">
        <v>-6.7348700445510001E-2</v>
      </c>
      <c r="BJ607" s="17">
        <v>32</v>
      </c>
      <c r="BK607" s="15">
        <v>-3.8673811562453001E-3</v>
      </c>
      <c r="BL607" s="16">
        <v>19</v>
      </c>
      <c r="BM607" s="6">
        <v>30</v>
      </c>
      <c r="BN607" s="15">
        <v>5.6671857387303503E-3</v>
      </c>
      <c r="BO607" s="12">
        <v>15</v>
      </c>
      <c r="BP607" s="13">
        <v>1.4538055116465201</v>
      </c>
      <c r="BQ607" s="13">
        <v>-4.8107552729040597</v>
      </c>
      <c r="BR607" s="13">
        <v>-9.4824507814322292</v>
      </c>
      <c r="BS607" s="13">
        <v>4.1756905897521497</v>
      </c>
      <c r="BT607" s="13">
        <v>6.7300193748149697</v>
      </c>
      <c r="BU607" s="15">
        <v>7.5911850649623995E-4</v>
      </c>
      <c r="BV607" s="15">
        <v>5.4048931252793E-3</v>
      </c>
      <c r="BW607" s="14">
        <v>3</v>
      </c>
      <c r="BX607" s="13">
        <v>-0.88680228713499099</v>
      </c>
      <c r="BY607" s="12">
        <v>17</v>
      </c>
      <c r="BZ607" s="13">
        <v>2.3132498313707699</v>
      </c>
      <c r="CA607" s="12">
        <v>12</v>
      </c>
      <c r="CB607" s="11" t="s">
        <v>104</v>
      </c>
      <c r="CC607" s="10">
        <v>7000</v>
      </c>
      <c r="CD607" s="10">
        <v>7</v>
      </c>
      <c r="CE607" s="3">
        <v>17</v>
      </c>
      <c r="CF607" s="3" t="s">
        <v>7</v>
      </c>
      <c r="CG607" s="3">
        <v>3</v>
      </c>
      <c r="CH607" s="3" t="s">
        <v>28</v>
      </c>
      <c r="CI607" s="9">
        <f t="shared" si="17"/>
        <v>2.8092560103446296E-2</v>
      </c>
      <c r="CJ607" s="8">
        <v>-5.3534408192205535E-2</v>
      </c>
      <c r="CK607" s="8">
        <v>-8.3548812883659229E-2</v>
      </c>
      <c r="CL607" s="9">
        <v>-1.9218445880073987E-3</v>
      </c>
    </row>
    <row r="608" spans="1:90">
      <c r="A608" s="1">
        <v>2005</v>
      </c>
      <c r="B608" s="16" t="s">
        <v>47</v>
      </c>
      <c r="C608" s="16" t="s">
        <v>47</v>
      </c>
      <c r="D608" s="16" t="s">
        <v>20</v>
      </c>
      <c r="E608" s="16" t="str">
        <f t="shared" si="16"/>
        <v>2005TEN</v>
      </c>
      <c r="F608" s="25">
        <v>4</v>
      </c>
      <c r="G608" s="15">
        <v>-0.18932516164641461</v>
      </c>
      <c r="H608" s="16">
        <v>26</v>
      </c>
      <c r="I608" s="6">
        <v>27</v>
      </c>
      <c r="J608" s="15">
        <v>-0.18099518809055498</v>
      </c>
      <c r="K608" s="24" t="s">
        <v>37</v>
      </c>
      <c r="L608" s="15">
        <v>-7.0608731643235598E-2</v>
      </c>
      <c r="M608" s="12">
        <v>22</v>
      </c>
      <c r="N608" s="15">
        <v>0.14072519627768501</v>
      </c>
      <c r="O608" s="12">
        <v>31</v>
      </c>
      <c r="P608" s="15">
        <v>2.2008766274506E-2</v>
      </c>
      <c r="Q608" s="12">
        <v>7</v>
      </c>
      <c r="R608" s="7">
        <v>-7.1844996491113394E-2</v>
      </c>
      <c r="S608" s="7">
        <v>0.137553109884479</v>
      </c>
      <c r="T608" s="15">
        <v>2.8402918285037399E-2</v>
      </c>
      <c r="U608" s="23">
        <v>4.9951446177098999</v>
      </c>
      <c r="V608" s="17">
        <v>26</v>
      </c>
      <c r="W608" s="20">
        <v>-0.219206554390107</v>
      </c>
      <c r="X608" s="17">
        <v>28</v>
      </c>
      <c r="Y608" s="20">
        <v>-8.9158502552634192E-3</v>
      </c>
      <c r="Z608" s="17">
        <v>17</v>
      </c>
      <c r="AA608" s="22">
        <v>4.7957355955412844</v>
      </c>
      <c r="AB608" s="17">
        <v>28</v>
      </c>
      <c r="AC608" s="20">
        <v>0.16417700030743901</v>
      </c>
      <c r="AD608" s="19">
        <v>22</v>
      </c>
      <c r="AE608" s="15">
        <v>-7.0608731643235598E-2</v>
      </c>
      <c r="AF608" s="16">
        <v>22</v>
      </c>
      <c r="AG608" s="6">
        <v>16</v>
      </c>
      <c r="AH608" s="15">
        <v>-7.1981235929161794E-2</v>
      </c>
      <c r="AI608" s="12">
        <v>20</v>
      </c>
      <c r="AJ608" s="15">
        <v>0.118121312383291</v>
      </c>
      <c r="AK608" s="12">
        <v>17</v>
      </c>
      <c r="AL608" s="15">
        <v>-0.16253113916299899</v>
      </c>
      <c r="AM608" s="12">
        <v>30</v>
      </c>
      <c r="AN608" s="15">
        <v>-7.1844996491113394E-2</v>
      </c>
      <c r="AO608" s="15">
        <v>0.101856669305881</v>
      </c>
      <c r="AP608" s="15">
        <v>-0.14556630692667999</v>
      </c>
      <c r="AQ608" s="15">
        <v>4.7705240653702401E-2</v>
      </c>
      <c r="AR608" s="14">
        <v>9</v>
      </c>
      <c r="AS608" s="15">
        <v>7.0064361983069199E-3</v>
      </c>
      <c r="AT608" s="12">
        <v>23</v>
      </c>
      <c r="AU608" s="20">
        <v>0.14072519627768501</v>
      </c>
      <c r="AV608" s="21">
        <v>31</v>
      </c>
      <c r="AW608" s="6">
        <v>27</v>
      </c>
      <c r="AX608" s="20">
        <v>0.16243363382741299</v>
      </c>
      <c r="AY608" s="17">
        <v>32</v>
      </c>
      <c r="AZ608" s="20">
        <v>0.27344189131644803</v>
      </c>
      <c r="BA608" s="17">
        <v>31</v>
      </c>
      <c r="BB608" s="20">
        <v>-3.6792859643690599E-3</v>
      </c>
      <c r="BC608" s="17">
        <v>24</v>
      </c>
      <c r="BD608" s="20">
        <v>0.137553109884479</v>
      </c>
      <c r="BE608" s="20">
        <v>0.27924122904875698</v>
      </c>
      <c r="BF608" s="20">
        <v>-1.6612871130887601E-2</v>
      </c>
      <c r="BG608" s="20">
        <v>8.6040609745390698E-2</v>
      </c>
      <c r="BH608" s="19">
        <v>29</v>
      </c>
      <c r="BI608" s="18">
        <v>-4.40381993223598E-3</v>
      </c>
      <c r="BJ608" s="17">
        <v>16</v>
      </c>
      <c r="BK608" s="15">
        <v>2.2008766274506E-2</v>
      </c>
      <c r="BL608" s="16">
        <v>7</v>
      </c>
      <c r="BM608" s="6">
        <v>29</v>
      </c>
      <c r="BN608" s="15">
        <v>1.5208315366468101E-2</v>
      </c>
      <c r="BO608" s="12">
        <v>13</v>
      </c>
      <c r="BP608" s="13">
        <v>-3.5285137387790702</v>
      </c>
      <c r="BQ608" s="13">
        <v>7.0657541199380196</v>
      </c>
      <c r="BR608" s="13">
        <v>2.1907216240474701</v>
      </c>
      <c r="BS608" s="13">
        <v>2.5620065241602799</v>
      </c>
      <c r="BT608" s="13">
        <v>2.7144146078863098</v>
      </c>
      <c r="BU608" s="15">
        <v>2.8402918285037399E-2</v>
      </c>
      <c r="BV608" s="15">
        <v>8.9802894855937707E-3</v>
      </c>
      <c r="BW608" s="14">
        <v>14</v>
      </c>
      <c r="BX608" s="13">
        <v>4.5865343526578402</v>
      </c>
      <c r="BY608" s="12">
        <v>9</v>
      </c>
      <c r="BZ608" s="13">
        <v>3.1970760052656799</v>
      </c>
      <c r="CA608" s="12">
        <v>9</v>
      </c>
      <c r="CB608" s="11" t="s">
        <v>103</v>
      </c>
      <c r="CC608" s="10">
        <v>10000</v>
      </c>
      <c r="CD608" s="10">
        <v>6.5</v>
      </c>
      <c r="CE608" s="3">
        <v>16</v>
      </c>
      <c r="CF608" s="3">
        <v>0</v>
      </c>
      <c r="CG608" s="3">
        <v>0</v>
      </c>
      <c r="CH608" s="3" t="s">
        <v>0</v>
      </c>
      <c r="CI608" s="9">
        <f t="shared" si="17"/>
        <v>-0.18932516164641469</v>
      </c>
      <c r="CJ608" s="8">
        <v>-7.0608731643235625E-2</v>
      </c>
      <c r="CK608" s="8">
        <v>0.14072519627768507</v>
      </c>
      <c r="CL608" s="9">
        <v>2.2008766274506021E-2</v>
      </c>
    </row>
    <row r="609" spans="1:90">
      <c r="A609" s="1">
        <v>2005</v>
      </c>
      <c r="B609" s="16" t="s">
        <v>5</v>
      </c>
      <c r="C609" s="16" t="s">
        <v>5</v>
      </c>
      <c r="D609" s="16" t="s">
        <v>4</v>
      </c>
      <c r="E609" s="16" t="str">
        <f t="shared" si="16"/>
        <v>2005WAS</v>
      </c>
      <c r="F609" s="25">
        <v>10</v>
      </c>
      <c r="G609" s="15">
        <v>0.19858930762341678</v>
      </c>
      <c r="H609" s="16">
        <v>8</v>
      </c>
      <c r="I609" s="6">
        <v>20</v>
      </c>
      <c r="J609" s="15">
        <v>0.1316626242777037</v>
      </c>
      <c r="K609" s="24" t="s">
        <v>23</v>
      </c>
      <c r="L609" s="15">
        <v>8.8791471766303795E-2</v>
      </c>
      <c r="M609" s="12">
        <v>10</v>
      </c>
      <c r="N609" s="15">
        <v>-9.2748945473750094E-2</v>
      </c>
      <c r="O609" s="12">
        <v>6</v>
      </c>
      <c r="P609" s="15">
        <v>1.7048890383362901E-2</v>
      </c>
      <c r="Q609" s="12">
        <v>9</v>
      </c>
      <c r="R609" s="7">
        <v>5.7201919340117299E-2</v>
      </c>
      <c r="S609" s="7">
        <v>-6.3404117642902297E-2</v>
      </c>
      <c r="T609" s="15">
        <v>1.10565872946841E-2</v>
      </c>
      <c r="U609" s="23">
        <v>10.432703899560099</v>
      </c>
      <c r="V609" s="17">
        <v>7</v>
      </c>
      <c r="W609" s="20">
        <v>0.24172142965900401</v>
      </c>
      <c r="X609" s="17">
        <v>5</v>
      </c>
      <c r="Y609" s="20">
        <v>2.3855375684152299E-2</v>
      </c>
      <c r="Z609" s="17">
        <v>9</v>
      </c>
      <c r="AA609" s="22">
        <v>9.9241361346310129</v>
      </c>
      <c r="AB609" s="17">
        <v>11</v>
      </c>
      <c r="AC609" s="20">
        <v>0.20342851914406501</v>
      </c>
      <c r="AD609" s="19">
        <v>29</v>
      </c>
      <c r="AE609" s="15">
        <v>8.8791471766303795E-2</v>
      </c>
      <c r="AF609" s="16">
        <v>10</v>
      </c>
      <c r="AG609" s="6">
        <v>28</v>
      </c>
      <c r="AH609" s="15">
        <v>8.5197988919630194E-2</v>
      </c>
      <c r="AI609" s="12">
        <v>8</v>
      </c>
      <c r="AJ609" s="15">
        <v>0.24749576919101199</v>
      </c>
      <c r="AK609" s="12">
        <v>11</v>
      </c>
      <c r="AL609" s="15">
        <v>4.28602979145963E-2</v>
      </c>
      <c r="AM609" s="12">
        <v>9</v>
      </c>
      <c r="AN609" s="15">
        <v>5.7201919340117299E-2</v>
      </c>
      <c r="AO609" s="15">
        <v>0.22665648858132001</v>
      </c>
      <c r="AP609" s="15">
        <v>1.5668107199023401E-3</v>
      </c>
      <c r="AQ609" s="15">
        <v>0.124374744867736</v>
      </c>
      <c r="AR609" s="14">
        <v>32</v>
      </c>
      <c r="AS609" s="15">
        <v>-1.5021909912640199E-2</v>
      </c>
      <c r="AT609" s="12">
        <v>8</v>
      </c>
      <c r="AU609" s="20">
        <v>-9.2748945473750094E-2</v>
      </c>
      <c r="AV609" s="21">
        <v>6</v>
      </c>
      <c r="AW609" s="6">
        <v>5</v>
      </c>
      <c r="AX609" s="20">
        <v>-0.124787664360136</v>
      </c>
      <c r="AY609" s="17">
        <v>5</v>
      </c>
      <c r="AZ609" s="20">
        <v>-2.4088209938620299E-2</v>
      </c>
      <c r="BA609" s="17">
        <v>8</v>
      </c>
      <c r="BB609" s="20">
        <v>-0.182647027098846</v>
      </c>
      <c r="BC609" s="17">
        <v>4</v>
      </c>
      <c r="BD609" s="20">
        <v>-6.3404117642902297E-2</v>
      </c>
      <c r="BE609" s="20">
        <v>-4.9351436509820204E-3</v>
      </c>
      <c r="BF609" s="20">
        <v>-0.139958039698863</v>
      </c>
      <c r="BG609" s="20">
        <v>5.9395021848688098E-2</v>
      </c>
      <c r="BH609" s="19">
        <v>16</v>
      </c>
      <c r="BI609" s="18">
        <v>1.6610024392341698E-2</v>
      </c>
      <c r="BJ609" s="17">
        <v>9</v>
      </c>
      <c r="BK609" s="15">
        <v>1.7048890383362901E-2</v>
      </c>
      <c r="BL609" s="16">
        <v>9</v>
      </c>
      <c r="BM609" s="6">
        <v>31</v>
      </c>
      <c r="BN609" s="15">
        <v>3.1735776379237697E-2</v>
      </c>
      <c r="BO609" s="12">
        <v>6</v>
      </c>
      <c r="BP609" s="13">
        <v>-0.34753531778475399</v>
      </c>
      <c r="BQ609" s="13">
        <v>-3.5458591785458502</v>
      </c>
      <c r="BR609" s="13">
        <v>6.5982924989285197</v>
      </c>
      <c r="BS609" s="13">
        <v>10.1065437098835</v>
      </c>
      <c r="BT609" s="13">
        <v>-4.2869965207999501</v>
      </c>
      <c r="BU609" s="15">
        <v>1.10565872946841E-2</v>
      </c>
      <c r="BV609" s="15">
        <v>9.7197887001412697E-3</v>
      </c>
      <c r="BW609" s="14">
        <v>17</v>
      </c>
      <c r="BX609" s="13">
        <v>-1.6860518308903401</v>
      </c>
      <c r="BY609" s="12">
        <v>19</v>
      </c>
      <c r="BZ609" s="13">
        <v>-2.9961515443394102</v>
      </c>
      <c r="CA609" s="12">
        <v>21</v>
      </c>
      <c r="CB609" s="11" t="s">
        <v>1</v>
      </c>
      <c r="CC609" s="10">
        <v>4000</v>
      </c>
      <c r="CD609" s="10">
        <v>7.5</v>
      </c>
      <c r="CE609" s="3">
        <v>18</v>
      </c>
      <c r="CF609" s="3" t="s">
        <v>29</v>
      </c>
      <c r="CG609" s="3">
        <v>6</v>
      </c>
      <c r="CH609" s="3" t="s">
        <v>6</v>
      </c>
      <c r="CI609" s="9">
        <f t="shared" si="17"/>
        <v>0.18693521424618159</v>
      </c>
      <c r="CJ609" s="8">
        <v>5.851119464860121E-2</v>
      </c>
      <c r="CK609" s="8">
        <v>-0.10882062620802256</v>
      </c>
      <c r="CL609" s="9">
        <v>1.9603393389557824E-2</v>
      </c>
    </row>
    <row r="610" spans="1:90">
      <c r="A610" s="1">
        <v>2004</v>
      </c>
      <c r="B610" s="16" t="s">
        <v>12</v>
      </c>
      <c r="C610" s="16" t="s">
        <v>12</v>
      </c>
      <c r="D610" s="16" t="s">
        <v>4</v>
      </c>
      <c r="E610" s="16" t="str">
        <f t="shared" ref="E610:E673" si="18">A610&amp;C610</f>
        <v>2004ARI</v>
      </c>
      <c r="F610" s="25">
        <v>6</v>
      </c>
      <c r="G610" s="15">
        <v>-0.26066272598662221</v>
      </c>
      <c r="H610" s="16">
        <v>30</v>
      </c>
      <c r="I610" s="6">
        <v>32</v>
      </c>
      <c r="J610" s="15">
        <v>-0.18304799136253891</v>
      </c>
      <c r="K610" s="24" t="s">
        <v>19</v>
      </c>
      <c r="L610" s="15">
        <v>-0.229178913597712</v>
      </c>
      <c r="M610" s="12">
        <v>30</v>
      </c>
      <c r="N610" s="15">
        <v>1.02560786363358E-2</v>
      </c>
      <c r="O610" s="12">
        <v>18</v>
      </c>
      <c r="P610" s="15">
        <v>-2.1227733752574401E-2</v>
      </c>
      <c r="Q610" s="12">
        <v>22</v>
      </c>
      <c r="R610" s="7">
        <v>-0.177865190678481</v>
      </c>
      <c r="S610" s="7">
        <v>-1.726886229325E-2</v>
      </c>
      <c r="T610" s="15">
        <v>-2.2451662977307899E-2</v>
      </c>
      <c r="U610" s="23">
        <v>3.5956663838260599</v>
      </c>
      <c r="V610" s="17">
        <v>30</v>
      </c>
      <c r="W610" s="20">
        <v>-0.246324124220935</v>
      </c>
      <c r="X610" s="17">
        <v>30</v>
      </c>
      <c r="Y610" s="20">
        <v>-6.0946654506594998E-2</v>
      </c>
      <c r="Z610" s="17">
        <v>27</v>
      </c>
      <c r="AA610" s="22">
        <v>6.8194514869646152</v>
      </c>
      <c r="AB610" s="17">
        <v>21</v>
      </c>
      <c r="AC610" s="20">
        <v>0.1248229386634</v>
      </c>
      <c r="AD610" s="19">
        <v>16</v>
      </c>
      <c r="AE610" s="15">
        <v>-0.229178913597712</v>
      </c>
      <c r="AF610" s="16">
        <v>30</v>
      </c>
      <c r="AG610" s="6">
        <v>32</v>
      </c>
      <c r="AH610" s="15">
        <v>-0.24165898923492901</v>
      </c>
      <c r="AI610" s="12">
        <v>30</v>
      </c>
      <c r="AJ610" s="15">
        <v>-0.162497734051882</v>
      </c>
      <c r="AK610" s="12">
        <v>30</v>
      </c>
      <c r="AL610" s="15">
        <v>-0.17445059037941099</v>
      </c>
      <c r="AM610" s="12">
        <v>31</v>
      </c>
      <c r="AN610" s="15">
        <v>-0.177865190678481</v>
      </c>
      <c r="AO610" s="15">
        <v>-9.1406959722532793E-2</v>
      </c>
      <c r="AP610" s="15">
        <v>-0.1472106895378</v>
      </c>
      <c r="AQ610" s="15">
        <v>2.3429115706700799E-2</v>
      </c>
      <c r="AR610" s="14">
        <v>2</v>
      </c>
      <c r="AS610" s="15">
        <v>9.8438999254250592E-3</v>
      </c>
      <c r="AT610" s="12">
        <v>16</v>
      </c>
      <c r="AU610" s="20">
        <v>1.02560786363358E-2</v>
      </c>
      <c r="AV610" s="21">
        <v>18</v>
      </c>
      <c r="AW610" s="6">
        <v>32</v>
      </c>
      <c r="AX610" s="20">
        <v>-4.4805418009499498E-3</v>
      </c>
      <c r="AY610" s="17">
        <v>18</v>
      </c>
      <c r="AZ610" s="20">
        <v>1.56030254106011E-2</v>
      </c>
      <c r="BA610" s="17">
        <v>14</v>
      </c>
      <c r="BB610" s="20">
        <v>3.9933210129231497E-3</v>
      </c>
      <c r="BC610" s="17">
        <v>25</v>
      </c>
      <c r="BD610" s="20">
        <v>-1.726886229325E-2</v>
      </c>
      <c r="BE610" s="20">
        <v>-3.12462942363151E-2</v>
      </c>
      <c r="BF610" s="20">
        <v>-8.9741291236625903E-4</v>
      </c>
      <c r="BG610" s="20">
        <v>7.7896022848227997E-2</v>
      </c>
      <c r="BH610" s="19">
        <v>27</v>
      </c>
      <c r="BI610" s="18">
        <v>-5.0903508525094697E-2</v>
      </c>
      <c r="BJ610" s="17">
        <v>30</v>
      </c>
      <c r="BK610" s="15">
        <v>-2.1227733752574401E-2</v>
      </c>
      <c r="BL610" s="16">
        <v>22</v>
      </c>
      <c r="BM610" s="6">
        <v>23</v>
      </c>
      <c r="BN610" s="15">
        <v>-9.1456767869563006E-3</v>
      </c>
      <c r="BO610" s="12">
        <v>19</v>
      </c>
      <c r="BP610" s="13">
        <v>6.2274445116078496</v>
      </c>
      <c r="BQ610" s="13">
        <v>11.0786926687018</v>
      </c>
      <c r="BR610" s="13">
        <v>-12.8198643496749</v>
      </c>
      <c r="BS610" s="13">
        <v>-7.45037074514926</v>
      </c>
      <c r="BT610" s="13">
        <v>-7.6497689617726996</v>
      </c>
      <c r="BU610" s="15">
        <v>-2.2451662977307899E-2</v>
      </c>
      <c r="BV610" s="15">
        <v>2.27930457995612E-2</v>
      </c>
      <c r="BW610" s="14">
        <v>29</v>
      </c>
      <c r="BX610" s="13">
        <v>-7.44107283697518</v>
      </c>
      <c r="BY610" s="12">
        <v>27</v>
      </c>
      <c r="BZ610" s="13">
        <v>-0.61196461236671995</v>
      </c>
      <c r="CA610" s="12">
        <v>16</v>
      </c>
      <c r="CB610" s="11" t="s">
        <v>15</v>
      </c>
      <c r="CC610" s="10">
        <v>10000</v>
      </c>
      <c r="CD610" s="10">
        <v>5.5</v>
      </c>
      <c r="CE610" s="3">
        <v>16</v>
      </c>
      <c r="CF610" s="3">
        <v>0</v>
      </c>
      <c r="CG610" s="3">
        <v>0</v>
      </c>
      <c r="CH610" s="3" t="s">
        <v>0</v>
      </c>
      <c r="CI610" s="9">
        <f t="shared" ref="CI610:CI673" si="19">CJ610-CK610+CL610</f>
        <v>-0.26066272598662266</v>
      </c>
      <c r="CJ610" s="8">
        <v>-0.22917891359771242</v>
      </c>
      <c r="CK610" s="8">
        <v>1.0256078636335837E-2</v>
      </c>
      <c r="CL610" s="9">
        <v>-2.1227733752574401E-2</v>
      </c>
    </row>
    <row r="611" spans="1:90">
      <c r="A611" s="1">
        <v>2004</v>
      </c>
      <c r="B611" s="16" t="s">
        <v>63</v>
      </c>
      <c r="C611" s="16" t="s">
        <v>63</v>
      </c>
      <c r="D611" s="16" t="s">
        <v>4</v>
      </c>
      <c r="E611" s="16" t="str">
        <f t="shared" si="18"/>
        <v>2004ATL</v>
      </c>
      <c r="F611" s="25">
        <v>11</v>
      </c>
      <c r="G611" s="15">
        <v>-4.8562907401765928E-3</v>
      </c>
      <c r="H611" s="16">
        <v>14</v>
      </c>
      <c r="I611" s="6">
        <v>27</v>
      </c>
      <c r="J611" s="15">
        <v>3.5373634839496196E-2</v>
      </c>
      <c r="K611" s="24" t="s">
        <v>78</v>
      </c>
      <c r="L611" s="15">
        <v>-7.4512179744512394E-2</v>
      </c>
      <c r="M611" s="12">
        <v>23</v>
      </c>
      <c r="N611" s="15">
        <v>-3.05619821253841E-2</v>
      </c>
      <c r="O611" s="12">
        <v>14</v>
      </c>
      <c r="P611" s="15">
        <v>3.9093906878951701E-2</v>
      </c>
      <c r="Q611" s="12">
        <v>7</v>
      </c>
      <c r="R611" s="7">
        <v>-5.0065442652903303E-2</v>
      </c>
      <c r="S611" s="7">
        <v>-3.6659506231279601E-2</v>
      </c>
      <c r="T611" s="15">
        <v>4.8779571261119897E-2</v>
      </c>
      <c r="U611" s="23">
        <v>8.1202002476396302</v>
      </c>
      <c r="V611" s="17">
        <v>13</v>
      </c>
      <c r="W611" s="20">
        <v>-3.94451100349794E-2</v>
      </c>
      <c r="X611" s="17">
        <v>18</v>
      </c>
      <c r="Y611" s="20">
        <v>-7.4512045433060406E-2</v>
      </c>
      <c r="Z611" s="17">
        <v>30</v>
      </c>
      <c r="AA611" s="22">
        <v>8.0864859302925751</v>
      </c>
      <c r="AB611" s="17">
        <v>14</v>
      </c>
      <c r="AC611" s="20">
        <v>0.26857276296266802</v>
      </c>
      <c r="AD611" s="19">
        <v>32</v>
      </c>
      <c r="AE611" s="15">
        <v>-7.4512179744512394E-2</v>
      </c>
      <c r="AF611" s="16">
        <v>23</v>
      </c>
      <c r="AG611" s="6">
        <v>25</v>
      </c>
      <c r="AH611" s="15">
        <v>-9.2301395680784395E-2</v>
      </c>
      <c r="AI611" s="12">
        <v>24</v>
      </c>
      <c r="AJ611" s="15">
        <v>-0.128873694815651</v>
      </c>
      <c r="AK611" s="12">
        <v>29</v>
      </c>
      <c r="AL611" s="15">
        <v>8.3343869155372299E-2</v>
      </c>
      <c r="AM611" s="12">
        <v>4</v>
      </c>
      <c r="AN611" s="15">
        <v>-5.0065442652903303E-2</v>
      </c>
      <c r="AO611" s="15">
        <v>-9.9460986963828199E-2</v>
      </c>
      <c r="AP611" s="15">
        <v>9.6944398881235405E-2</v>
      </c>
      <c r="AQ611" s="15">
        <v>0.16178083079484601</v>
      </c>
      <c r="AR611" s="14">
        <v>32</v>
      </c>
      <c r="AS611" s="15">
        <v>3.5138987769867999E-2</v>
      </c>
      <c r="AT611" s="12">
        <v>29</v>
      </c>
      <c r="AU611" s="20">
        <v>-3.05619821253841E-2</v>
      </c>
      <c r="AV611" s="21">
        <v>14</v>
      </c>
      <c r="AW611" s="6">
        <v>24</v>
      </c>
      <c r="AX611" s="20">
        <v>-1.9945729113253201E-2</v>
      </c>
      <c r="AY611" s="17">
        <v>14</v>
      </c>
      <c r="AZ611" s="20">
        <v>-2.76766845260728E-2</v>
      </c>
      <c r="BA611" s="17">
        <v>11</v>
      </c>
      <c r="BB611" s="20">
        <v>-3.3939751163096402E-2</v>
      </c>
      <c r="BC611" s="17">
        <v>21</v>
      </c>
      <c r="BD611" s="20">
        <v>-3.6659506231279601E-2</v>
      </c>
      <c r="BE611" s="20">
        <v>-2.4186237684658898E-2</v>
      </c>
      <c r="BF611" s="20">
        <v>-5.1261750487089398E-2</v>
      </c>
      <c r="BG611" s="20">
        <v>2.2582097148708999E-2</v>
      </c>
      <c r="BH611" s="19">
        <v>2</v>
      </c>
      <c r="BI611" s="18">
        <v>-2.5745083222107199E-2</v>
      </c>
      <c r="BJ611" s="17">
        <v>20</v>
      </c>
      <c r="BK611" s="15">
        <v>3.9093906878951701E-2</v>
      </c>
      <c r="BL611" s="16">
        <v>7</v>
      </c>
      <c r="BM611" s="6">
        <v>15</v>
      </c>
      <c r="BN611" s="15">
        <v>3.2910556532551802E-2</v>
      </c>
      <c r="BO611" s="12">
        <v>10</v>
      </c>
      <c r="BP611" s="13">
        <v>-5.3273922632891901</v>
      </c>
      <c r="BQ611" s="13">
        <v>9.6932498147148003</v>
      </c>
      <c r="BR611" s="13">
        <v>5.1296338545107303E-2</v>
      </c>
      <c r="BS611" s="13">
        <v>6.3616431149973502</v>
      </c>
      <c r="BT611" s="13">
        <v>8.7681564345077607</v>
      </c>
      <c r="BU611" s="15">
        <v>4.8779571261119897E-2</v>
      </c>
      <c r="BV611" s="15">
        <v>1.01405621026944E-2</v>
      </c>
      <c r="BW611" s="14">
        <v>11</v>
      </c>
      <c r="BX611" s="13">
        <v>-4.5669349249044604</v>
      </c>
      <c r="BY611" s="12">
        <v>25</v>
      </c>
      <c r="BZ611" s="13">
        <v>4.8428321910841303</v>
      </c>
      <c r="CA611" s="12">
        <v>5</v>
      </c>
      <c r="CB611" s="11" t="s">
        <v>104</v>
      </c>
      <c r="CC611" s="10">
        <v>2000</v>
      </c>
      <c r="CD611" s="10">
        <v>9</v>
      </c>
      <c r="CE611" s="3">
        <v>18</v>
      </c>
      <c r="CF611" s="3" t="s">
        <v>7</v>
      </c>
      <c r="CG611" s="3">
        <v>2</v>
      </c>
      <c r="CH611" s="3" t="s">
        <v>22</v>
      </c>
      <c r="CI611" s="9">
        <f t="shared" si="19"/>
        <v>-3.5883320526645737E-3</v>
      </c>
      <c r="CJ611" s="8">
        <v>-7.0435418013896675E-2</v>
      </c>
      <c r="CK611" s="8">
        <v>-7.4894461573861001E-3</v>
      </c>
      <c r="CL611" s="9">
        <v>5.9357639803846E-2</v>
      </c>
    </row>
    <row r="612" spans="1:90">
      <c r="A612" s="1">
        <v>2004</v>
      </c>
      <c r="B612" s="16" t="s">
        <v>55</v>
      </c>
      <c r="C612" s="16" t="s">
        <v>55</v>
      </c>
      <c r="D612" s="16" t="s">
        <v>20</v>
      </c>
      <c r="E612" s="16" t="str">
        <f t="shared" si="18"/>
        <v>2004BAL</v>
      </c>
      <c r="F612" s="25">
        <v>9</v>
      </c>
      <c r="G612" s="15">
        <v>0.18369226510463019</v>
      </c>
      <c r="H612" s="16">
        <v>9</v>
      </c>
      <c r="I612" s="6">
        <v>7</v>
      </c>
      <c r="J612" s="15">
        <v>6.4626559392112995E-2</v>
      </c>
      <c r="K612" s="24" t="s">
        <v>9</v>
      </c>
      <c r="L612" s="15">
        <v>-4.36365036459321E-2</v>
      </c>
      <c r="M612" s="12">
        <v>20</v>
      </c>
      <c r="N612" s="15">
        <v>-0.19647732717729499</v>
      </c>
      <c r="O612" s="12">
        <v>2</v>
      </c>
      <c r="P612" s="15">
        <v>3.0851441573267298E-2</v>
      </c>
      <c r="Q612" s="12">
        <v>8</v>
      </c>
      <c r="R612" s="7">
        <v>-6.5024237886612907E-2</v>
      </c>
      <c r="S612" s="7">
        <v>-0.112134901810788</v>
      </c>
      <c r="T612" s="15">
        <v>1.75158954679379E-2</v>
      </c>
      <c r="U612" s="23">
        <v>10.339613692638901</v>
      </c>
      <c r="V612" s="17">
        <v>9</v>
      </c>
      <c r="W612" s="20">
        <v>0.148898587282282</v>
      </c>
      <c r="X612" s="17">
        <v>10</v>
      </c>
      <c r="Y612" s="20">
        <v>9.5992559022160806E-2</v>
      </c>
      <c r="Z612" s="17">
        <v>2</v>
      </c>
      <c r="AA612" s="22">
        <v>9.5547126017022084</v>
      </c>
      <c r="AB612" s="17">
        <v>9</v>
      </c>
      <c r="AC612" s="20">
        <v>0.14954810119874601</v>
      </c>
      <c r="AD612" s="19">
        <v>22</v>
      </c>
      <c r="AE612" s="15">
        <v>-4.36365036459321E-2</v>
      </c>
      <c r="AF612" s="16">
        <v>20</v>
      </c>
      <c r="AG612" s="6">
        <v>27</v>
      </c>
      <c r="AH612" s="15">
        <v>-3.7346218294090003E-2</v>
      </c>
      <c r="AI612" s="12">
        <v>17</v>
      </c>
      <c r="AJ612" s="15">
        <v>-2.4218817681547E-2</v>
      </c>
      <c r="AK612" s="12">
        <v>26</v>
      </c>
      <c r="AL612" s="15">
        <v>1.2201833617934799E-2</v>
      </c>
      <c r="AM612" s="12">
        <v>12</v>
      </c>
      <c r="AN612" s="15">
        <v>-6.5024237886612907E-2</v>
      </c>
      <c r="AO612" s="15">
        <v>-5.1320037814405903E-2</v>
      </c>
      <c r="AP612" s="15">
        <v>5.5341694813376902E-4</v>
      </c>
      <c r="AQ612" s="15">
        <v>4.89313585455542E-2</v>
      </c>
      <c r="AR612" s="14">
        <v>7</v>
      </c>
      <c r="AS612" s="15">
        <v>-3.8361367248313398E-2</v>
      </c>
      <c r="AT612" s="12">
        <v>6</v>
      </c>
      <c r="AU612" s="20">
        <v>-0.19647732717729499</v>
      </c>
      <c r="AV612" s="21">
        <v>2</v>
      </c>
      <c r="AW612" s="6">
        <v>1</v>
      </c>
      <c r="AX612" s="20">
        <v>-0.16984000420977699</v>
      </c>
      <c r="AY612" s="17">
        <v>2</v>
      </c>
      <c r="AZ612" s="20">
        <v>-0.17504322620804799</v>
      </c>
      <c r="BA612" s="17">
        <v>2</v>
      </c>
      <c r="BB612" s="20">
        <v>-0.21971227865538001</v>
      </c>
      <c r="BC612" s="17">
        <v>3</v>
      </c>
      <c r="BD612" s="20">
        <v>-0.112134901810788</v>
      </c>
      <c r="BE612" s="20">
        <v>-8.4357055701380398E-2</v>
      </c>
      <c r="BF612" s="20">
        <v>-0.14224658727143799</v>
      </c>
      <c r="BG612" s="20">
        <v>6.9201543906558305E-2</v>
      </c>
      <c r="BH612" s="19">
        <v>22</v>
      </c>
      <c r="BI612" s="18">
        <v>3.71865209371086E-2</v>
      </c>
      <c r="BJ612" s="17">
        <v>8</v>
      </c>
      <c r="BK612" s="15">
        <v>3.0851441573267298E-2</v>
      </c>
      <c r="BL612" s="16">
        <v>8</v>
      </c>
      <c r="BM612" s="6">
        <v>6</v>
      </c>
      <c r="BN612" s="15">
        <v>1.64048013665954E-2</v>
      </c>
      <c r="BO612" s="12">
        <v>13</v>
      </c>
      <c r="BP612" s="13">
        <v>8.8449807069848703</v>
      </c>
      <c r="BQ612" s="13">
        <v>-3.3723395639633198</v>
      </c>
      <c r="BR612" s="13">
        <v>-3.5807251550338099</v>
      </c>
      <c r="BS612" s="13">
        <v>4.5062726977137499</v>
      </c>
      <c r="BT612" s="13">
        <v>9.0275321009321594</v>
      </c>
      <c r="BU612" s="15">
        <v>1.75158954679379E-2</v>
      </c>
      <c r="BV612" s="15">
        <v>1.7784981978553601E-2</v>
      </c>
      <c r="BW612" s="14">
        <v>27</v>
      </c>
      <c r="BX612" s="13">
        <v>1.7744033070059999</v>
      </c>
      <c r="BY612" s="12">
        <v>13</v>
      </c>
      <c r="BZ612" s="13">
        <v>-6.6677730526646899</v>
      </c>
      <c r="CA612" s="12">
        <v>31</v>
      </c>
      <c r="CB612" s="11" t="s">
        <v>105</v>
      </c>
      <c r="CC612" s="10">
        <v>1400</v>
      </c>
      <c r="CD612" s="10">
        <v>9</v>
      </c>
      <c r="CE612" s="3">
        <v>16</v>
      </c>
      <c r="CF612" s="3">
        <v>0</v>
      </c>
      <c r="CG612" s="3">
        <v>0</v>
      </c>
      <c r="CH612" s="3" t="s">
        <v>0</v>
      </c>
      <c r="CI612" s="9">
        <f t="shared" si="19"/>
        <v>0.18369226510462972</v>
      </c>
      <c r="CJ612" s="8">
        <v>-4.3636503645932148E-2</v>
      </c>
      <c r="CK612" s="8">
        <v>-0.19647732717729458</v>
      </c>
      <c r="CL612" s="9">
        <v>3.0851441573267298E-2</v>
      </c>
    </row>
    <row r="613" spans="1:90">
      <c r="A613" s="1">
        <v>2004</v>
      </c>
      <c r="B613" s="16" t="s">
        <v>60</v>
      </c>
      <c r="C613" s="16" t="s">
        <v>60</v>
      </c>
      <c r="D613" s="16" t="s">
        <v>20</v>
      </c>
      <c r="E613" s="16" t="str">
        <f t="shared" si="18"/>
        <v>2004BUF</v>
      </c>
      <c r="F613" s="25">
        <v>9</v>
      </c>
      <c r="G613" s="15">
        <v>0.28106658808802698</v>
      </c>
      <c r="H613" s="16">
        <v>3</v>
      </c>
      <c r="I613" s="6">
        <v>22</v>
      </c>
      <c r="J613" s="15">
        <v>0.24679678289336693</v>
      </c>
      <c r="K613" s="24" t="s">
        <v>9</v>
      </c>
      <c r="L613" s="15">
        <v>-6.6841177900691703E-2</v>
      </c>
      <c r="M613" s="12">
        <v>21</v>
      </c>
      <c r="N613" s="15">
        <v>-0.26085660665288501</v>
      </c>
      <c r="O613" s="12">
        <v>1</v>
      </c>
      <c r="P613" s="15">
        <v>8.7051159335833697E-2</v>
      </c>
      <c r="Q613" s="12">
        <v>1</v>
      </c>
      <c r="R613" s="7">
        <v>-6.7942811929703098E-2</v>
      </c>
      <c r="S613" s="7">
        <v>-0.24004846923048501</v>
      </c>
      <c r="T613" s="15">
        <v>7.4691125592585006E-2</v>
      </c>
      <c r="U613" s="23">
        <v>12.1657838469179</v>
      </c>
      <c r="V613" s="17">
        <v>3</v>
      </c>
      <c r="W613" s="20">
        <v>0.38755842584769301</v>
      </c>
      <c r="X613" s="17">
        <v>1</v>
      </c>
      <c r="Y613" s="20">
        <v>2.2201543891739998E-2</v>
      </c>
      <c r="Z613" s="17">
        <v>12</v>
      </c>
      <c r="AA613" s="22">
        <v>11.058464801913571</v>
      </c>
      <c r="AB613" s="17">
        <v>6</v>
      </c>
      <c r="AC613" s="20">
        <v>0.16301871948177901</v>
      </c>
      <c r="AD613" s="19">
        <v>24</v>
      </c>
      <c r="AE613" s="15">
        <v>-6.6841177900691703E-2</v>
      </c>
      <c r="AF613" s="16">
        <v>21</v>
      </c>
      <c r="AG613" s="6">
        <v>30</v>
      </c>
      <c r="AH613" s="15">
        <v>-4.2729927096980799E-2</v>
      </c>
      <c r="AI613" s="12">
        <v>20</v>
      </c>
      <c r="AJ613" s="15">
        <v>0.10211486914918</v>
      </c>
      <c r="AK613" s="12">
        <v>19</v>
      </c>
      <c r="AL613" s="15">
        <v>-7.8303910181340294E-2</v>
      </c>
      <c r="AM613" s="12">
        <v>22</v>
      </c>
      <c r="AN613" s="15">
        <v>-6.7942811929703098E-2</v>
      </c>
      <c r="AO613" s="15">
        <v>0.1046918461319</v>
      </c>
      <c r="AP613" s="15">
        <v>-7.9606389944785805E-2</v>
      </c>
      <c r="AQ613" s="15">
        <v>6.5830933400657599E-2</v>
      </c>
      <c r="AR613" s="14">
        <v>17</v>
      </c>
      <c r="AS613" s="15">
        <v>-2.8442230159952901E-2</v>
      </c>
      <c r="AT613" s="12">
        <v>8</v>
      </c>
      <c r="AU613" s="20">
        <v>-0.26085660665288501</v>
      </c>
      <c r="AV613" s="21">
        <v>1</v>
      </c>
      <c r="AW613" s="6">
        <v>6</v>
      </c>
      <c r="AX613" s="20">
        <v>-0.33337418345088099</v>
      </c>
      <c r="AY613" s="17">
        <v>1</v>
      </c>
      <c r="AZ613" s="20">
        <v>-0.25916450275985398</v>
      </c>
      <c r="BA613" s="17">
        <v>1</v>
      </c>
      <c r="BB613" s="20">
        <v>-0.26270199115228599</v>
      </c>
      <c r="BC613" s="17">
        <v>1</v>
      </c>
      <c r="BD613" s="20">
        <v>-0.24004846923048501</v>
      </c>
      <c r="BE613" s="20">
        <v>-0.21888690748768699</v>
      </c>
      <c r="BF613" s="20">
        <v>-0.26312696824232201</v>
      </c>
      <c r="BG613" s="20">
        <v>7.9472522259042194E-2</v>
      </c>
      <c r="BH613" s="19">
        <v>28</v>
      </c>
      <c r="BI613" s="18">
        <v>-1.26434488874485E-2</v>
      </c>
      <c r="BJ613" s="17">
        <v>17</v>
      </c>
      <c r="BK613" s="15">
        <v>8.7051159335833697E-2</v>
      </c>
      <c r="BL613" s="16">
        <v>1</v>
      </c>
      <c r="BM613" s="6">
        <v>24</v>
      </c>
      <c r="BN613" s="15">
        <v>9.6914169493792404E-2</v>
      </c>
      <c r="BO613" s="12">
        <v>1</v>
      </c>
      <c r="BP613" s="13">
        <v>-3.67565313297795</v>
      </c>
      <c r="BQ613" s="13">
        <v>10.698168735002</v>
      </c>
      <c r="BR613" s="13">
        <v>18.0288084534684</v>
      </c>
      <c r="BS613" s="13">
        <v>6.8603571099186897</v>
      </c>
      <c r="BT613" s="13">
        <v>11.6138985025057</v>
      </c>
      <c r="BU613" s="15">
        <v>7.4691125592585006E-2</v>
      </c>
      <c r="BV613" s="15">
        <v>3.4847095028158401E-2</v>
      </c>
      <c r="BW613" s="14">
        <v>32</v>
      </c>
      <c r="BX613" s="13">
        <v>-3.7527188546846398E-2</v>
      </c>
      <c r="BY613" s="12">
        <v>15</v>
      </c>
      <c r="BZ613" s="13">
        <v>-6.18001687162434</v>
      </c>
      <c r="CA613" s="12">
        <v>30</v>
      </c>
      <c r="CB613" s="11" t="s">
        <v>33</v>
      </c>
      <c r="CC613" s="10">
        <v>4000</v>
      </c>
      <c r="CD613" s="10">
        <v>7.5</v>
      </c>
      <c r="CE613" s="3">
        <v>16</v>
      </c>
      <c r="CF613" s="3">
        <v>0</v>
      </c>
      <c r="CG613" s="3">
        <v>0</v>
      </c>
      <c r="CH613" s="3" t="s">
        <v>0</v>
      </c>
      <c r="CI613" s="9">
        <f t="shared" si="19"/>
        <v>0.28106658808802676</v>
      </c>
      <c r="CJ613" s="8">
        <v>-6.684117790069169E-2</v>
      </c>
      <c r="CK613" s="8">
        <v>-0.26085660665288474</v>
      </c>
      <c r="CL613" s="9">
        <v>8.7051159335833697E-2</v>
      </c>
    </row>
    <row r="614" spans="1:90">
      <c r="A614" s="1">
        <v>2004</v>
      </c>
      <c r="B614" s="16" t="s">
        <v>101</v>
      </c>
      <c r="C614" s="16" t="s">
        <v>101</v>
      </c>
      <c r="D614" s="16" t="s">
        <v>4</v>
      </c>
      <c r="E614" s="16" t="str">
        <f t="shared" si="18"/>
        <v>2004CAR</v>
      </c>
      <c r="F614" s="25">
        <v>7</v>
      </c>
      <c r="G614" s="15">
        <v>-4.7611340110209739E-2</v>
      </c>
      <c r="H614" s="16">
        <v>18</v>
      </c>
      <c r="I614" s="6">
        <v>17</v>
      </c>
      <c r="J614" s="15">
        <v>8.3438413181191051E-3</v>
      </c>
      <c r="K614" s="24" t="s">
        <v>11</v>
      </c>
      <c r="L614" s="15">
        <v>-7.9671138957493701E-3</v>
      </c>
      <c r="M614" s="12">
        <v>14</v>
      </c>
      <c r="N614" s="15">
        <v>9.5551709138531702E-3</v>
      </c>
      <c r="O614" s="12">
        <v>17</v>
      </c>
      <c r="P614" s="15">
        <v>-3.0089055300607199E-2</v>
      </c>
      <c r="Q614" s="12">
        <v>24</v>
      </c>
      <c r="R614" s="7">
        <v>3.3002200515583502E-2</v>
      </c>
      <c r="S614" s="7">
        <v>-6.1524492087010004E-4</v>
      </c>
      <c r="T614" s="15">
        <v>-2.52736041183345E-2</v>
      </c>
      <c r="U614" s="23">
        <v>7.59240635342766</v>
      </c>
      <c r="V614" s="17">
        <v>16</v>
      </c>
      <c r="W614" s="20">
        <v>-1.27344141855056E-2</v>
      </c>
      <c r="X614" s="17">
        <v>14</v>
      </c>
      <c r="Y614" s="20">
        <v>-3.9236583544177202E-2</v>
      </c>
      <c r="Z614" s="17">
        <v>21</v>
      </c>
      <c r="AA614" s="22">
        <v>8.4525504872045225</v>
      </c>
      <c r="AB614" s="17">
        <v>12</v>
      </c>
      <c r="AC614" s="20">
        <v>7.6483964654411499E-2</v>
      </c>
      <c r="AD614" s="19">
        <v>4</v>
      </c>
      <c r="AE614" s="15">
        <v>-7.9671138957493701E-3</v>
      </c>
      <c r="AF614" s="16">
        <v>14</v>
      </c>
      <c r="AG614" s="6">
        <v>18</v>
      </c>
      <c r="AH614" s="15">
        <v>2.1323051572086998E-2</v>
      </c>
      <c r="AI614" s="12">
        <v>13</v>
      </c>
      <c r="AJ614" s="15">
        <v>0.22890992486793801</v>
      </c>
      <c r="AK614" s="12">
        <v>11</v>
      </c>
      <c r="AL614" s="15">
        <v>-0.123305108636992</v>
      </c>
      <c r="AM614" s="12">
        <v>25</v>
      </c>
      <c r="AN614" s="15">
        <v>3.3002200515583502E-2</v>
      </c>
      <c r="AO614" s="15">
        <v>0.29033519725816798</v>
      </c>
      <c r="AP614" s="15">
        <v>-0.10223860242444301</v>
      </c>
      <c r="AQ614" s="15">
        <v>3.2256654264053101E-2</v>
      </c>
      <c r="AR614" s="14">
        <v>3</v>
      </c>
      <c r="AS614" s="15">
        <v>3.0666673209538899E-2</v>
      </c>
      <c r="AT614" s="12">
        <v>26</v>
      </c>
      <c r="AU614" s="20">
        <v>9.5551709138531702E-3</v>
      </c>
      <c r="AV614" s="21">
        <v>17</v>
      </c>
      <c r="AW614" s="6">
        <v>12</v>
      </c>
      <c r="AX614" s="20">
        <v>7.6802766194044797E-3</v>
      </c>
      <c r="AY614" s="17">
        <v>20</v>
      </c>
      <c r="AZ614" s="20">
        <v>5.8806283360059899E-2</v>
      </c>
      <c r="BA614" s="17">
        <v>17</v>
      </c>
      <c r="BB614" s="20">
        <v>-4.7987950000806599E-2</v>
      </c>
      <c r="BC614" s="17">
        <v>18</v>
      </c>
      <c r="BD614" s="20">
        <v>-6.1524492087010004E-4</v>
      </c>
      <c r="BE614" s="20">
        <v>4.7327674461407697E-2</v>
      </c>
      <c r="BF614" s="20">
        <v>-5.6629922965541903E-2</v>
      </c>
      <c r="BG614" s="20">
        <v>6.2689115904365697E-2</v>
      </c>
      <c r="BH614" s="19">
        <v>18</v>
      </c>
      <c r="BI614" s="18">
        <v>-5.0571943043106801E-3</v>
      </c>
      <c r="BJ614" s="17">
        <v>14</v>
      </c>
      <c r="BK614" s="15">
        <v>-3.0089055300607199E-2</v>
      </c>
      <c r="BL614" s="16">
        <v>24</v>
      </c>
      <c r="BM614" s="6">
        <v>18</v>
      </c>
      <c r="BN614" s="15">
        <v>-2.6377189138188099E-2</v>
      </c>
      <c r="BO614" s="12">
        <v>24</v>
      </c>
      <c r="BP614" s="13">
        <v>-0.47856960822865902</v>
      </c>
      <c r="BQ614" s="13">
        <v>-8.4576611040291105</v>
      </c>
      <c r="BR614" s="13">
        <v>-4.8536215700885403</v>
      </c>
      <c r="BS614" s="13">
        <v>3.7553447745878299</v>
      </c>
      <c r="BT614" s="13">
        <v>-5.0100201425451401</v>
      </c>
      <c r="BU614" s="15">
        <v>-2.52736041183345E-2</v>
      </c>
      <c r="BV614" s="15">
        <v>1.13255725181167E-2</v>
      </c>
      <c r="BW614" s="14">
        <v>13</v>
      </c>
      <c r="BX614" s="13">
        <v>5.4144911685619901</v>
      </c>
      <c r="BY614" s="12">
        <v>8</v>
      </c>
      <c r="BZ614" s="13">
        <v>2.40772559113636</v>
      </c>
      <c r="CA614" s="12">
        <v>13</v>
      </c>
      <c r="CB614" s="11" t="s">
        <v>104</v>
      </c>
      <c r="CC614" s="10">
        <v>1800</v>
      </c>
      <c r="CD614" s="10">
        <v>8.5</v>
      </c>
      <c r="CE614" s="3">
        <v>16</v>
      </c>
      <c r="CF614" s="3">
        <v>0</v>
      </c>
      <c r="CG614" s="3">
        <v>0</v>
      </c>
      <c r="CH614" s="3" t="s">
        <v>0</v>
      </c>
      <c r="CI614" s="9">
        <f t="shared" si="19"/>
        <v>-4.7611340110209732E-2</v>
      </c>
      <c r="CJ614" s="8">
        <v>-7.9671138957493736E-3</v>
      </c>
      <c r="CK614" s="8">
        <v>9.555170913853165E-3</v>
      </c>
      <c r="CL614" s="9">
        <v>-3.0089055300607199E-2</v>
      </c>
    </row>
    <row r="615" spans="1:90">
      <c r="A615" s="1">
        <v>2004</v>
      </c>
      <c r="B615" s="16" t="s">
        <v>59</v>
      </c>
      <c r="C615" s="16" t="s">
        <v>59</v>
      </c>
      <c r="D615" s="16" t="s">
        <v>4</v>
      </c>
      <c r="E615" s="16" t="str">
        <f t="shared" si="18"/>
        <v>2004CHI</v>
      </c>
      <c r="F615" s="25">
        <v>5</v>
      </c>
      <c r="G615" s="15">
        <v>-0.29854577557294648</v>
      </c>
      <c r="H615" s="16">
        <v>31</v>
      </c>
      <c r="I615" s="6">
        <v>24</v>
      </c>
      <c r="J615" s="15">
        <v>-0.28936125484717018</v>
      </c>
      <c r="K615" s="24" t="s">
        <v>54</v>
      </c>
      <c r="L615" s="15">
        <v>-0.35450426374696298</v>
      </c>
      <c r="M615" s="12">
        <v>32</v>
      </c>
      <c r="N615" s="15">
        <v>-3.6713211642810099E-2</v>
      </c>
      <c r="O615" s="12">
        <v>13</v>
      </c>
      <c r="P615" s="15">
        <v>1.92452765312064E-2</v>
      </c>
      <c r="Q615" s="12">
        <v>12</v>
      </c>
      <c r="R615" s="7">
        <v>-0.33484170535501401</v>
      </c>
      <c r="S615" s="7">
        <v>-3.2447277750934402E-2</v>
      </c>
      <c r="T615" s="15">
        <v>1.3033172756909401E-2</v>
      </c>
      <c r="U615" s="23">
        <v>3.2177445013228398</v>
      </c>
      <c r="V615" s="17">
        <v>31</v>
      </c>
      <c r="W615" s="20">
        <v>-0.37767071425590598</v>
      </c>
      <c r="X615" s="17">
        <v>31</v>
      </c>
      <c r="Y615" s="20">
        <v>-4.2115359115761399E-2</v>
      </c>
      <c r="Z615" s="17">
        <v>22</v>
      </c>
      <c r="AA615" s="22">
        <v>4.8450059068951878</v>
      </c>
      <c r="AB615" s="17">
        <v>30</v>
      </c>
      <c r="AC615" s="20">
        <v>0.111913981266947</v>
      </c>
      <c r="AD615" s="19">
        <v>10</v>
      </c>
      <c r="AE615" s="15">
        <v>-0.35450426374696298</v>
      </c>
      <c r="AF615" s="16">
        <v>32</v>
      </c>
      <c r="AG615" s="6">
        <v>29</v>
      </c>
      <c r="AH615" s="15">
        <v>-0.43722971025573798</v>
      </c>
      <c r="AI615" s="12">
        <v>32</v>
      </c>
      <c r="AJ615" s="15">
        <v>-0.389258843336587</v>
      </c>
      <c r="AK615" s="12">
        <v>32</v>
      </c>
      <c r="AL615" s="15">
        <v>-0.13471699495662501</v>
      </c>
      <c r="AM615" s="12">
        <v>27</v>
      </c>
      <c r="AN615" s="15">
        <v>-0.33484170535501401</v>
      </c>
      <c r="AO615" s="15">
        <v>-0.34393428004620602</v>
      </c>
      <c r="AP615" s="15">
        <v>-0.11486598991139101</v>
      </c>
      <c r="AQ615" s="15">
        <v>9.8278799534170097E-2</v>
      </c>
      <c r="AR615" s="14">
        <v>28</v>
      </c>
      <c r="AS615" s="15">
        <v>5.1194974417763203E-2</v>
      </c>
      <c r="AT615" s="12">
        <v>32</v>
      </c>
      <c r="AU615" s="20">
        <v>-3.6713211642810099E-2</v>
      </c>
      <c r="AV615" s="21">
        <v>13</v>
      </c>
      <c r="AW615" s="6">
        <v>14</v>
      </c>
      <c r="AX615" s="20">
        <v>-2.5525865408277001E-2</v>
      </c>
      <c r="AY615" s="17">
        <v>13</v>
      </c>
      <c r="AZ615" s="20">
        <v>9.7490578409410202E-3</v>
      </c>
      <c r="BA615" s="17">
        <v>13</v>
      </c>
      <c r="BB615" s="20">
        <v>-8.9288254855906898E-2</v>
      </c>
      <c r="BC615" s="17">
        <v>14</v>
      </c>
      <c r="BD615" s="20">
        <v>-3.2447277750934402E-2</v>
      </c>
      <c r="BE615" s="20">
        <v>5.6289624111115599E-2</v>
      </c>
      <c r="BF615" s="20">
        <v>-0.132858783728385</v>
      </c>
      <c r="BG615" s="20">
        <v>2.9548739032472099E-2</v>
      </c>
      <c r="BH615" s="19">
        <v>4</v>
      </c>
      <c r="BI615" s="18">
        <v>1.6058770870559801E-2</v>
      </c>
      <c r="BJ615" s="17">
        <v>12</v>
      </c>
      <c r="BK615" s="15">
        <v>1.92452765312064E-2</v>
      </c>
      <c r="BL615" s="16">
        <v>12</v>
      </c>
      <c r="BM615" s="6">
        <v>4</v>
      </c>
      <c r="BN615" s="15">
        <v>3.4033130591555202E-2</v>
      </c>
      <c r="BO615" s="12">
        <v>9</v>
      </c>
      <c r="BP615" s="13">
        <v>-7.6198666723302901</v>
      </c>
      <c r="BQ615" s="13">
        <v>-2.4115245549097999</v>
      </c>
      <c r="BR615" s="13">
        <v>-2.7427188605011001</v>
      </c>
      <c r="BS615" s="13">
        <v>12.897494310956899</v>
      </c>
      <c r="BT615" s="13">
        <v>9.4992540423874896</v>
      </c>
      <c r="BU615" s="15">
        <v>1.3033172756909401E-2</v>
      </c>
      <c r="BV615" s="15">
        <v>1.2218219641587501E-2</v>
      </c>
      <c r="BW615" s="14">
        <v>15</v>
      </c>
      <c r="BX615" s="13">
        <v>14.2961977477117</v>
      </c>
      <c r="BY615" s="12">
        <v>2</v>
      </c>
      <c r="BZ615" s="13">
        <v>-3.1060518871485199</v>
      </c>
      <c r="CA615" s="12">
        <v>24</v>
      </c>
      <c r="CB615" s="11" t="s">
        <v>106</v>
      </c>
      <c r="CC615" s="10">
        <v>4500</v>
      </c>
      <c r="CD615" s="10">
        <v>6.5</v>
      </c>
      <c r="CE615" s="3">
        <v>16</v>
      </c>
      <c r="CF615" s="3">
        <v>0</v>
      </c>
      <c r="CG615" s="3">
        <v>0</v>
      </c>
      <c r="CH615" s="3" t="s">
        <v>0</v>
      </c>
      <c r="CI615" s="9">
        <f t="shared" si="19"/>
        <v>-0.29854577557294643</v>
      </c>
      <c r="CJ615" s="8">
        <v>-0.35450426374696287</v>
      </c>
      <c r="CK615" s="8">
        <v>-3.6713211642810058E-2</v>
      </c>
      <c r="CL615" s="9">
        <v>1.92452765312064E-2</v>
      </c>
    </row>
    <row r="616" spans="1:90">
      <c r="A616" s="1">
        <v>2004</v>
      </c>
      <c r="B616" s="16" t="s">
        <v>58</v>
      </c>
      <c r="C616" s="16" t="s">
        <v>58</v>
      </c>
      <c r="D616" s="16" t="s">
        <v>20</v>
      </c>
      <c r="E616" s="16" t="str">
        <f t="shared" si="18"/>
        <v>2004CIN</v>
      </c>
      <c r="F616" s="25">
        <v>8</v>
      </c>
      <c r="G616" s="15">
        <v>0.1103422031808802</v>
      </c>
      <c r="H616" s="16">
        <v>11</v>
      </c>
      <c r="I616" s="6">
        <v>21</v>
      </c>
      <c r="J616" s="15">
        <v>-9.467833932592571E-3</v>
      </c>
      <c r="K616" s="24" t="s">
        <v>3</v>
      </c>
      <c r="L616" s="15">
        <v>2.9918696387651399E-2</v>
      </c>
      <c r="M616" s="12">
        <v>12</v>
      </c>
      <c r="N616" s="15">
        <v>-3.9028481951930698E-2</v>
      </c>
      <c r="O616" s="12">
        <v>11</v>
      </c>
      <c r="P616" s="15">
        <v>4.1395024841298103E-2</v>
      </c>
      <c r="Q616" s="12">
        <v>6</v>
      </c>
      <c r="R616" s="7">
        <v>-3.8509784761001302E-2</v>
      </c>
      <c r="S616" s="7">
        <v>-2.1478250168210302E-3</v>
      </c>
      <c r="T616" s="15">
        <v>2.6894125811587701E-2</v>
      </c>
      <c r="U616" s="23">
        <v>9.3634732999036405</v>
      </c>
      <c r="V616" s="17">
        <v>10</v>
      </c>
      <c r="W616" s="20">
        <v>0.18893294857864601</v>
      </c>
      <c r="X616" s="17">
        <v>8</v>
      </c>
      <c r="Y616" s="20">
        <v>8.2609318567958195E-2</v>
      </c>
      <c r="Z616" s="17">
        <v>5</v>
      </c>
      <c r="AA616" s="22">
        <v>8.053681430505911</v>
      </c>
      <c r="AB616" s="17">
        <v>15</v>
      </c>
      <c r="AC616" s="20">
        <v>0.14432304866488699</v>
      </c>
      <c r="AD616" s="19">
        <v>19</v>
      </c>
      <c r="AE616" s="15">
        <v>2.9918696387651399E-2</v>
      </c>
      <c r="AF616" s="16">
        <v>12</v>
      </c>
      <c r="AG616" s="6">
        <v>11</v>
      </c>
      <c r="AH616" s="15">
        <v>7.4452721889967904E-2</v>
      </c>
      <c r="AI616" s="12">
        <v>10</v>
      </c>
      <c r="AJ616" s="15">
        <v>0.19023935809285</v>
      </c>
      <c r="AK616" s="12">
        <v>12</v>
      </c>
      <c r="AL616" s="15">
        <v>4.7491625833969301E-3</v>
      </c>
      <c r="AM616" s="12">
        <v>13</v>
      </c>
      <c r="AN616" s="15">
        <v>-3.8509784761001302E-2</v>
      </c>
      <c r="AO616" s="15">
        <v>0.125046381867252</v>
      </c>
      <c r="AP616" s="15">
        <v>-6.3868294375162296E-2</v>
      </c>
      <c r="AQ616" s="15">
        <v>7.7434071048877895E-2</v>
      </c>
      <c r="AR616" s="14">
        <v>25</v>
      </c>
      <c r="AS616" s="15">
        <v>-7.1091253453170203E-2</v>
      </c>
      <c r="AT616" s="12">
        <v>2</v>
      </c>
      <c r="AU616" s="20">
        <v>-3.9028481951930698E-2</v>
      </c>
      <c r="AV616" s="21">
        <v>11</v>
      </c>
      <c r="AW616" s="6">
        <v>29</v>
      </c>
      <c r="AX616" s="20">
        <v>-7.7586584072563802E-2</v>
      </c>
      <c r="AY616" s="17">
        <v>9</v>
      </c>
      <c r="AZ616" s="20">
        <v>-7.4936786398801997E-2</v>
      </c>
      <c r="BA616" s="17">
        <v>6</v>
      </c>
      <c r="BB616" s="20">
        <v>-9.5316804372437298E-4</v>
      </c>
      <c r="BC616" s="17">
        <v>24</v>
      </c>
      <c r="BD616" s="20">
        <v>-2.1478250168210302E-3</v>
      </c>
      <c r="BE616" s="20">
        <v>-1.34219637006882E-2</v>
      </c>
      <c r="BF616" s="20">
        <v>9.8066901307271304E-3</v>
      </c>
      <c r="BG616" s="20">
        <v>0.104091413238642</v>
      </c>
      <c r="BH616" s="19">
        <v>32</v>
      </c>
      <c r="BI616" s="18">
        <v>-5.56677213771202E-3</v>
      </c>
      <c r="BJ616" s="17">
        <v>15</v>
      </c>
      <c r="BK616" s="15">
        <v>4.1395024841298103E-2</v>
      </c>
      <c r="BL616" s="16">
        <v>6</v>
      </c>
      <c r="BM616" s="6">
        <v>16</v>
      </c>
      <c r="BN616" s="15">
        <v>3.6893642616114199E-2</v>
      </c>
      <c r="BO616" s="12">
        <v>8</v>
      </c>
      <c r="BP616" s="13">
        <v>9.9170053522814303</v>
      </c>
      <c r="BQ616" s="13">
        <v>13.7469832668588</v>
      </c>
      <c r="BR616" s="13">
        <v>-6.2019487653780301</v>
      </c>
      <c r="BS616" s="13">
        <v>2.12642168008193</v>
      </c>
      <c r="BT616" s="13">
        <v>1.10905088680494</v>
      </c>
      <c r="BU616" s="15">
        <v>2.6894125811587701E-2</v>
      </c>
      <c r="BV616" s="15">
        <v>9.1453389750048401E-3</v>
      </c>
      <c r="BW616" s="14">
        <v>8</v>
      </c>
      <c r="BX616" s="13">
        <v>-21.2614350802084</v>
      </c>
      <c r="BY616" s="12">
        <v>32</v>
      </c>
      <c r="BZ616" s="13">
        <v>-7.2504495148552097</v>
      </c>
      <c r="CA616" s="12">
        <v>32</v>
      </c>
      <c r="CB616" s="11" t="s">
        <v>105</v>
      </c>
      <c r="CC616" s="10">
        <v>3300</v>
      </c>
      <c r="CD616" s="10">
        <v>7.5</v>
      </c>
      <c r="CE616" s="3">
        <v>16</v>
      </c>
      <c r="CF616" s="3">
        <v>0</v>
      </c>
      <c r="CG616" s="3">
        <v>0</v>
      </c>
      <c r="CH616" s="3" t="s">
        <v>0</v>
      </c>
      <c r="CI616" s="9">
        <f t="shared" si="19"/>
        <v>0.11034220318088021</v>
      </c>
      <c r="CJ616" s="8">
        <v>2.9918696387651385E-2</v>
      </c>
      <c r="CK616" s="8">
        <v>-3.9028481951930726E-2</v>
      </c>
      <c r="CL616" s="9">
        <v>4.1395024841298103E-2</v>
      </c>
    </row>
    <row r="617" spans="1:90">
      <c r="A617" s="1">
        <v>2004</v>
      </c>
      <c r="B617" s="16" t="s">
        <v>102</v>
      </c>
      <c r="C617" s="16" t="s">
        <v>102</v>
      </c>
      <c r="D617" s="16" t="s">
        <v>20</v>
      </c>
      <c r="E617" s="16" t="str">
        <f t="shared" si="18"/>
        <v>2004CLE</v>
      </c>
      <c r="F617" s="25">
        <v>4</v>
      </c>
      <c r="G617" s="15">
        <v>-0.18482711042776781</v>
      </c>
      <c r="H617" s="16">
        <v>28</v>
      </c>
      <c r="I617" s="6">
        <v>23</v>
      </c>
      <c r="J617" s="15">
        <v>-0.28640864262832022</v>
      </c>
      <c r="K617" s="24" t="s">
        <v>37</v>
      </c>
      <c r="L617" s="15">
        <v>-0.13626527536394101</v>
      </c>
      <c r="M617" s="12">
        <v>27</v>
      </c>
      <c r="N617" s="15">
        <v>6.8317936953569705E-2</v>
      </c>
      <c r="O617" s="12">
        <v>23</v>
      </c>
      <c r="P617" s="15">
        <v>1.9756101889742899E-2</v>
      </c>
      <c r="Q617" s="12">
        <v>11</v>
      </c>
      <c r="R617" s="7">
        <v>-0.21414574082444601</v>
      </c>
      <c r="S617" s="7">
        <v>8.6123336021481103E-2</v>
      </c>
      <c r="T617" s="15">
        <v>1.3860434217606901E-2</v>
      </c>
      <c r="U617" s="23">
        <v>5.5216751822040502</v>
      </c>
      <c r="V617" s="17">
        <v>28</v>
      </c>
      <c r="W617" s="20">
        <v>-0.21713232606469099</v>
      </c>
      <c r="X617" s="17">
        <v>27</v>
      </c>
      <c r="Y617" s="20">
        <v>0.12401647986254</v>
      </c>
      <c r="Z617" s="17">
        <v>1</v>
      </c>
      <c r="AA617" s="22">
        <v>4.8251376075223122</v>
      </c>
      <c r="AB617" s="17">
        <v>31</v>
      </c>
      <c r="AC617" s="20">
        <v>0.18910450293656</v>
      </c>
      <c r="AD617" s="19">
        <v>27</v>
      </c>
      <c r="AE617" s="15">
        <v>-0.13626527536394101</v>
      </c>
      <c r="AF617" s="16">
        <v>27</v>
      </c>
      <c r="AG617" s="6">
        <v>20</v>
      </c>
      <c r="AH617" s="15">
        <v>-0.14638119123662799</v>
      </c>
      <c r="AI617" s="12">
        <v>28</v>
      </c>
      <c r="AJ617" s="15">
        <v>7.1413059210565399E-2</v>
      </c>
      <c r="AK617" s="12">
        <v>21</v>
      </c>
      <c r="AL617" s="15">
        <v>-0.14660826871899299</v>
      </c>
      <c r="AM617" s="12">
        <v>29</v>
      </c>
      <c r="AN617" s="15">
        <v>-0.21414574082444601</v>
      </c>
      <c r="AO617" s="15">
        <v>-1.8006720840676799E-2</v>
      </c>
      <c r="AP617" s="15">
        <v>-0.199228854263229</v>
      </c>
      <c r="AQ617" s="15">
        <v>0.14493326085258099</v>
      </c>
      <c r="AR617" s="14">
        <v>31</v>
      </c>
      <c r="AS617" s="15">
        <v>-8.7315090247770705E-2</v>
      </c>
      <c r="AT617" s="12">
        <v>1</v>
      </c>
      <c r="AU617" s="20">
        <v>6.8317936953569705E-2</v>
      </c>
      <c r="AV617" s="21">
        <v>23</v>
      </c>
      <c r="AW617" s="6">
        <v>19</v>
      </c>
      <c r="AX617" s="20">
        <v>6.1170174652990301E-2</v>
      </c>
      <c r="AY617" s="17">
        <v>23</v>
      </c>
      <c r="AZ617" s="20">
        <v>0.11527196046907399</v>
      </c>
      <c r="BA617" s="17">
        <v>22</v>
      </c>
      <c r="BB617" s="20">
        <v>2.7607962257035299E-2</v>
      </c>
      <c r="BC617" s="17">
        <v>27</v>
      </c>
      <c r="BD617" s="20">
        <v>8.6123336021481103E-2</v>
      </c>
      <c r="BE617" s="20">
        <v>0.118392292720398</v>
      </c>
      <c r="BF617" s="20">
        <v>5.8145575813930601E-2</v>
      </c>
      <c r="BG617" s="20">
        <v>4.8689467238235903E-2</v>
      </c>
      <c r="BH617" s="19">
        <v>13</v>
      </c>
      <c r="BI617" s="18">
        <v>1.7262999345471E-2</v>
      </c>
      <c r="BJ617" s="17">
        <v>11</v>
      </c>
      <c r="BK617" s="15">
        <v>1.9756101889742899E-2</v>
      </c>
      <c r="BL617" s="16">
        <v>11</v>
      </c>
      <c r="BM617" s="6">
        <v>19</v>
      </c>
      <c r="BN617" s="15">
        <v>-9.5809601750724508E-3</v>
      </c>
      <c r="BO617" s="12">
        <v>20</v>
      </c>
      <c r="BP617" s="13">
        <v>1.02170876854099</v>
      </c>
      <c r="BQ617" s="13">
        <v>0.77300484540780301</v>
      </c>
      <c r="BR617" s="13">
        <v>-1.9592804201629801</v>
      </c>
      <c r="BS617" s="13">
        <v>4.3737709480223996</v>
      </c>
      <c r="BT617" s="13">
        <v>5.66884680306325</v>
      </c>
      <c r="BU617" s="15">
        <v>1.3860434217606901E-2</v>
      </c>
      <c r="BV617" s="15">
        <v>1.24285193564134E-2</v>
      </c>
      <c r="BW617" s="14">
        <v>17</v>
      </c>
      <c r="BX617" s="13">
        <v>1.7934463314654301</v>
      </c>
      <c r="BY617" s="12">
        <v>12</v>
      </c>
      <c r="BZ617" s="13">
        <v>-2.9478338360680301</v>
      </c>
      <c r="CA617" s="12">
        <v>23</v>
      </c>
      <c r="CB617" s="11" t="s">
        <v>105</v>
      </c>
      <c r="CC617" s="10">
        <v>5000</v>
      </c>
      <c r="CD617" s="10">
        <v>7.5</v>
      </c>
      <c r="CE617" s="3">
        <v>16</v>
      </c>
      <c r="CF617" s="3">
        <v>0</v>
      </c>
      <c r="CG617" s="3">
        <v>0</v>
      </c>
      <c r="CH617" s="3" t="s">
        <v>0</v>
      </c>
      <c r="CI617" s="9">
        <f t="shared" si="19"/>
        <v>-0.18482711042776764</v>
      </c>
      <c r="CJ617" s="8">
        <v>-0.13626527536394079</v>
      </c>
      <c r="CK617" s="8">
        <v>6.8317936953569747E-2</v>
      </c>
      <c r="CL617" s="9">
        <v>1.9756101889742899E-2</v>
      </c>
    </row>
    <row r="618" spans="1:90">
      <c r="A618" s="1">
        <v>2004</v>
      </c>
      <c r="B618" s="16" t="s">
        <v>53</v>
      </c>
      <c r="C618" s="16" t="s">
        <v>53</v>
      </c>
      <c r="D618" s="16" t="s">
        <v>4</v>
      </c>
      <c r="E618" s="16" t="str">
        <f t="shared" si="18"/>
        <v>2004DAL</v>
      </c>
      <c r="F618" s="25">
        <v>6</v>
      </c>
      <c r="G618" s="15">
        <v>-0.1306967749508717</v>
      </c>
      <c r="H618" s="16">
        <v>24</v>
      </c>
      <c r="I618" s="6">
        <v>13</v>
      </c>
      <c r="J618" s="15">
        <v>-0.16273004577505215</v>
      </c>
      <c r="K618" s="24" t="s">
        <v>19</v>
      </c>
      <c r="L618" s="15">
        <v>-2.7702703769887899E-2</v>
      </c>
      <c r="M618" s="12">
        <v>15</v>
      </c>
      <c r="N618" s="15">
        <v>0.117579420385172</v>
      </c>
      <c r="O618" s="12">
        <v>28</v>
      </c>
      <c r="P618" s="15">
        <v>1.45853492041882E-2</v>
      </c>
      <c r="Q618" s="12">
        <v>13</v>
      </c>
      <c r="R618" s="7">
        <v>-4.2291865605382298E-2</v>
      </c>
      <c r="S618" s="7">
        <v>0.12991602579554901</v>
      </c>
      <c r="T618" s="15">
        <v>9.4778456258791492E-3</v>
      </c>
      <c r="U618" s="23">
        <v>6.3280218750488801</v>
      </c>
      <c r="V618" s="17">
        <v>21</v>
      </c>
      <c r="W618" s="20">
        <v>-0.13853831741949099</v>
      </c>
      <c r="X618" s="17">
        <v>24</v>
      </c>
      <c r="Y618" s="20">
        <v>2.9177463823647399E-4</v>
      </c>
      <c r="Z618" s="17">
        <v>17</v>
      </c>
      <c r="AA618" s="22">
        <v>4.9733921875334124</v>
      </c>
      <c r="AB618" s="17">
        <v>28</v>
      </c>
      <c r="AC618" s="20">
        <v>0.107179821769825</v>
      </c>
      <c r="AD618" s="19">
        <v>9</v>
      </c>
      <c r="AE618" s="15">
        <v>-2.7702703769887899E-2</v>
      </c>
      <c r="AF618" s="16">
        <v>15</v>
      </c>
      <c r="AG618" s="6">
        <v>23</v>
      </c>
      <c r="AH618" s="15">
        <v>-4.1161329973099299E-2</v>
      </c>
      <c r="AI618" s="12">
        <v>19</v>
      </c>
      <c r="AJ618" s="15">
        <v>0.17153653443868899</v>
      </c>
      <c r="AK618" s="12">
        <v>13</v>
      </c>
      <c r="AL618" s="15">
        <v>-8.6047213655112004E-2</v>
      </c>
      <c r="AM618" s="12">
        <v>24</v>
      </c>
      <c r="AN618" s="15">
        <v>-4.2291865605382298E-2</v>
      </c>
      <c r="AO618" s="15">
        <v>0.13676158583933401</v>
      </c>
      <c r="AP618" s="15">
        <v>-8.9796220434254906E-2</v>
      </c>
      <c r="AQ618" s="15">
        <v>5.9963839662263797E-2</v>
      </c>
      <c r="AR618" s="14">
        <v>16</v>
      </c>
      <c r="AS618" s="15">
        <v>-1.47960393080162E-2</v>
      </c>
      <c r="AT618" s="12">
        <v>13</v>
      </c>
      <c r="AU618" s="20">
        <v>0.117579420385172</v>
      </c>
      <c r="AV618" s="21">
        <v>28</v>
      </c>
      <c r="AW618" s="6">
        <v>4</v>
      </c>
      <c r="AX618" s="20">
        <v>0.11724384531188201</v>
      </c>
      <c r="AY618" s="17">
        <v>27</v>
      </c>
      <c r="AZ618" s="20">
        <v>0.23651536221804201</v>
      </c>
      <c r="BA618" s="17">
        <v>27</v>
      </c>
      <c r="BB618" s="20">
        <v>-2.8430074235051301E-2</v>
      </c>
      <c r="BC618" s="17">
        <v>22</v>
      </c>
      <c r="BD618" s="20">
        <v>0.12991602579554901</v>
      </c>
      <c r="BE618" s="20">
        <v>0.24272716716227499</v>
      </c>
      <c r="BF618" s="20">
        <v>-8.5744715650582295E-3</v>
      </c>
      <c r="BG618" s="20">
        <v>6.9314086995847402E-2</v>
      </c>
      <c r="BH618" s="19">
        <v>23</v>
      </c>
      <c r="BI618" s="18">
        <v>-2.9347934810444901E-2</v>
      </c>
      <c r="BJ618" s="17">
        <v>22</v>
      </c>
      <c r="BK618" s="15">
        <v>1.45853492041882E-2</v>
      </c>
      <c r="BL618" s="16">
        <v>13</v>
      </c>
      <c r="BM618" s="6">
        <v>21</v>
      </c>
      <c r="BN618" s="15">
        <v>1.9866857865490601E-2</v>
      </c>
      <c r="BO618" s="12">
        <v>12</v>
      </c>
      <c r="BP618" s="13">
        <v>-1.79387490294422</v>
      </c>
      <c r="BQ618" s="13">
        <v>17.1870264328563</v>
      </c>
      <c r="BR618" s="13">
        <v>-4.7134038189357597</v>
      </c>
      <c r="BS618" s="13">
        <v>-3.80430121799301</v>
      </c>
      <c r="BT618" s="13">
        <v>0.417228109110787</v>
      </c>
      <c r="BU618" s="15">
        <v>9.4778456258791492E-3</v>
      </c>
      <c r="BV618" s="15">
        <v>8.8789846589109305E-3</v>
      </c>
      <c r="BW618" s="14">
        <v>7</v>
      </c>
      <c r="BX618" s="13">
        <v>-11.074929974481201</v>
      </c>
      <c r="BY618" s="12">
        <v>30</v>
      </c>
      <c r="BZ618" s="13">
        <v>-2.5537517891545201</v>
      </c>
      <c r="CA618" s="12">
        <v>22</v>
      </c>
      <c r="CB618" s="11" t="s">
        <v>1</v>
      </c>
      <c r="CC618" s="10">
        <v>2400</v>
      </c>
      <c r="CD618" s="10">
        <v>9</v>
      </c>
      <c r="CE618" s="3">
        <v>16</v>
      </c>
      <c r="CF618" s="3">
        <v>0</v>
      </c>
      <c r="CG618" s="3">
        <v>0</v>
      </c>
      <c r="CH618" s="3" t="s">
        <v>0</v>
      </c>
      <c r="CI618" s="9">
        <f t="shared" si="19"/>
        <v>-0.13069677495087212</v>
      </c>
      <c r="CJ618" s="8">
        <v>-2.7702703769887881E-2</v>
      </c>
      <c r="CK618" s="8">
        <v>0.11757942038517243</v>
      </c>
      <c r="CL618" s="9">
        <v>1.45853492041882E-2</v>
      </c>
    </row>
    <row r="619" spans="1:90">
      <c r="A619" s="1">
        <v>2004</v>
      </c>
      <c r="B619" s="16" t="s">
        <v>51</v>
      </c>
      <c r="C619" s="16" t="s">
        <v>51</v>
      </c>
      <c r="D619" s="16" t="s">
        <v>20</v>
      </c>
      <c r="E619" s="16" t="str">
        <f t="shared" si="18"/>
        <v>2004DEN</v>
      </c>
      <c r="F619" s="25">
        <v>10</v>
      </c>
      <c r="G619" s="15">
        <v>0.20839382106718662</v>
      </c>
      <c r="H619" s="16">
        <v>7</v>
      </c>
      <c r="I619" s="6">
        <v>10</v>
      </c>
      <c r="J619" s="15">
        <v>0.20674526732815521</v>
      </c>
      <c r="K619" s="24" t="s">
        <v>23</v>
      </c>
      <c r="L619" s="15">
        <v>0.121855452467723</v>
      </c>
      <c r="M619" s="12">
        <v>9</v>
      </c>
      <c r="N619" s="15">
        <v>-0.117304773133087</v>
      </c>
      <c r="O619" s="12">
        <v>6</v>
      </c>
      <c r="P619" s="15">
        <v>-3.07664045336234E-2</v>
      </c>
      <c r="Q619" s="12">
        <v>25</v>
      </c>
      <c r="R619" s="7">
        <v>0.131868111773848</v>
      </c>
      <c r="S619" s="7">
        <v>-8.1878997591528099E-2</v>
      </c>
      <c r="T619" s="15">
        <v>-7.0018420372209003E-3</v>
      </c>
      <c r="U619" s="23">
        <v>10.458415495544701</v>
      </c>
      <c r="V619" s="17">
        <v>8</v>
      </c>
      <c r="W619" s="20">
        <v>0.209523751724353</v>
      </c>
      <c r="X619" s="17">
        <v>6</v>
      </c>
      <c r="Y619" s="20">
        <v>6.2709536394843302E-3</v>
      </c>
      <c r="Z619" s="17">
        <v>15</v>
      </c>
      <c r="AA619" s="22">
        <v>10.155608510850243</v>
      </c>
      <c r="AB619" s="17">
        <v>8</v>
      </c>
      <c r="AC619" s="20">
        <v>0.208776036827762</v>
      </c>
      <c r="AD619" s="19">
        <v>28</v>
      </c>
      <c r="AE619" s="15">
        <v>0.121855452467723</v>
      </c>
      <c r="AF619" s="16">
        <v>9</v>
      </c>
      <c r="AG619" s="6">
        <v>9</v>
      </c>
      <c r="AH619" s="15">
        <v>0.11102609932791201</v>
      </c>
      <c r="AI619" s="12">
        <v>8</v>
      </c>
      <c r="AJ619" s="15">
        <v>0.37579936756556798</v>
      </c>
      <c r="AK619" s="12">
        <v>8</v>
      </c>
      <c r="AL619" s="15">
        <v>-1.90825530258351E-2</v>
      </c>
      <c r="AM619" s="12">
        <v>14</v>
      </c>
      <c r="AN619" s="15">
        <v>0.131868111773848</v>
      </c>
      <c r="AO619" s="15">
        <v>0.381069858429328</v>
      </c>
      <c r="AP619" s="15">
        <v>-1.2071834841574001E-3</v>
      </c>
      <c r="AQ619" s="15">
        <v>4.4448078539149699E-2</v>
      </c>
      <c r="AR619" s="14">
        <v>6</v>
      </c>
      <c r="AS619" s="15">
        <v>2.7531423760009201E-2</v>
      </c>
      <c r="AT619" s="12">
        <v>24</v>
      </c>
      <c r="AU619" s="20">
        <v>-0.117304773133087</v>
      </c>
      <c r="AV619" s="21">
        <v>6</v>
      </c>
      <c r="AW619" s="6">
        <v>10</v>
      </c>
      <c r="AX619" s="20">
        <v>-0.13782906943505399</v>
      </c>
      <c r="AY619" s="17">
        <v>6</v>
      </c>
      <c r="AZ619" s="20">
        <v>-9.4604498904746995E-2</v>
      </c>
      <c r="BA619" s="17">
        <v>5</v>
      </c>
      <c r="BB619" s="20">
        <v>-0.14441198783916701</v>
      </c>
      <c r="BC619" s="17">
        <v>7</v>
      </c>
      <c r="BD619" s="20">
        <v>-8.1878997591528099E-2</v>
      </c>
      <c r="BE619" s="20">
        <v>-6.39583551389417E-2</v>
      </c>
      <c r="BF619" s="20">
        <v>-0.103278681918984</v>
      </c>
      <c r="BG619" s="20">
        <v>8.6526090011619303E-2</v>
      </c>
      <c r="BH619" s="19">
        <v>29</v>
      </c>
      <c r="BI619" s="18">
        <v>4.2312387835179897E-2</v>
      </c>
      <c r="BJ619" s="17">
        <v>7</v>
      </c>
      <c r="BK619" s="15">
        <v>-3.07664045336234E-2</v>
      </c>
      <c r="BL619" s="16">
        <v>25</v>
      </c>
      <c r="BM619" s="6">
        <v>22</v>
      </c>
      <c r="BN619" s="15">
        <v>-3.93314170386126E-2</v>
      </c>
      <c r="BO619" s="12">
        <v>26</v>
      </c>
      <c r="BP619" s="13">
        <v>2.2887170011335098</v>
      </c>
      <c r="BQ619" s="13">
        <v>-4.9699347766792901</v>
      </c>
      <c r="BR619" s="13">
        <v>-3.3177173172836198</v>
      </c>
      <c r="BS619" s="13">
        <v>-6.8897923570015296</v>
      </c>
      <c r="BT619" s="13">
        <v>-2.49447481698077</v>
      </c>
      <c r="BU619" s="15">
        <v>-7.0018420372209003E-3</v>
      </c>
      <c r="BV619" s="15">
        <v>1.2906541306115E-2</v>
      </c>
      <c r="BW619" s="14">
        <v>19</v>
      </c>
      <c r="BX619" s="13">
        <v>-3.7404947959733899</v>
      </c>
      <c r="BY619" s="12">
        <v>22</v>
      </c>
      <c r="BZ619" s="13">
        <v>11.882281248201201</v>
      </c>
      <c r="CA619" s="12">
        <v>1</v>
      </c>
      <c r="CB619" s="11" t="s">
        <v>18</v>
      </c>
      <c r="CC619" s="10">
        <v>1800</v>
      </c>
      <c r="CD619" s="10">
        <v>9</v>
      </c>
      <c r="CE619" s="3">
        <v>17</v>
      </c>
      <c r="CF619" s="3" t="s">
        <v>29</v>
      </c>
      <c r="CG619" s="3">
        <v>6</v>
      </c>
      <c r="CH619" s="3" t="s">
        <v>28</v>
      </c>
      <c r="CI619" s="9">
        <f t="shared" si="19"/>
        <v>0.17929879394939549</v>
      </c>
      <c r="CJ619" s="8">
        <v>0.11738168940121427</v>
      </c>
      <c r="CK619" s="8">
        <v>-9.2145961888492334E-2</v>
      </c>
      <c r="CL619" s="9">
        <v>-3.02288573403111E-2</v>
      </c>
    </row>
    <row r="620" spans="1:90">
      <c r="A620" s="1">
        <v>2004</v>
      </c>
      <c r="B620" s="16" t="s">
        <v>50</v>
      </c>
      <c r="C620" s="16" t="s">
        <v>50</v>
      </c>
      <c r="D620" s="16" t="s">
        <v>4</v>
      </c>
      <c r="E620" s="16" t="str">
        <f t="shared" si="18"/>
        <v>2004DET</v>
      </c>
      <c r="F620" s="25">
        <v>6</v>
      </c>
      <c r="G620" s="15">
        <v>-3.4990148286797827E-2</v>
      </c>
      <c r="H620" s="16">
        <v>17</v>
      </c>
      <c r="I620" s="6">
        <v>30</v>
      </c>
      <c r="J620" s="15">
        <v>-2.389551192328191E-2</v>
      </c>
      <c r="K620" s="24" t="s">
        <v>19</v>
      </c>
      <c r="L620" s="15">
        <v>-8.7615580540803803E-2</v>
      </c>
      <c r="M620" s="12">
        <v>24</v>
      </c>
      <c r="N620" s="15">
        <v>-4.77818608160258E-3</v>
      </c>
      <c r="O620" s="12">
        <v>16</v>
      </c>
      <c r="P620" s="15">
        <v>4.78472461724034E-2</v>
      </c>
      <c r="Q620" s="12">
        <v>5</v>
      </c>
      <c r="R620" s="7">
        <v>-6.9913330174118105E-2</v>
      </c>
      <c r="S620" s="7">
        <v>1.13912764254878E-2</v>
      </c>
      <c r="T620" s="15">
        <v>5.7409094676323998E-2</v>
      </c>
      <c r="U620" s="23">
        <v>7.5235121519797596</v>
      </c>
      <c r="V620" s="17">
        <v>17</v>
      </c>
      <c r="W620" s="20">
        <v>-4.3252511901894303E-2</v>
      </c>
      <c r="X620" s="17">
        <v>19</v>
      </c>
      <c r="Y620" s="20">
        <v>-6.1399471709257199E-2</v>
      </c>
      <c r="Z620" s="17">
        <v>28</v>
      </c>
      <c r="AA620" s="22">
        <v>6.4067280023966759</v>
      </c>
      <c r="AB620" s="17">
        <v>24</v>
      </c>
      <c r="AC620" s="20">
        <v>9.2209913549566605E-2</v>
      </c>
      <c r="AD620" s="19">
        <v>6</v>
      </c>
      <c r="AE620" s="15">
        <v>-8.7615580540803803E-2</v>
      </c>
      <c r="AF620" s="16">
        <v>24</v>
      </c>
      <c r="AG620" s="6">
        <v>31</v>
      </c>
      <c r="AH620" s="15">
        <v>-9.9812364344674498E-2</v>
      </c>
      <c r="AI620" s="12">
        <v>25</v>
      </c>
      <c r="AJ620" s="15">
        <v>-2.0865288612697801E-2</v>
      </c>
      <c r="AK620" s="12">
        <v>25</v>
      </c>
      <c r="AL620" s="15">
        <v>-4.6185279201971997E-2</v>
      </c>
      <c r="AM620" s="12">
        <v>18</v>
      </c>
      <c r="AN620" s="15">
        <v>-6.9913330174118105E-2</v>
      </c>
      <c r="AO620" s="15">
        <v>-1.7044448799999199E-2</v>
      </c>
      <c r="AP620" s="15">
        <v>-1.22770805313808E-2</v>
      </c>
      <c r="AQ620" s="15">
        <v>6.80754755763959E-2</v>
      </c>
      <c r="AR620" s="14">
        <v>19</v>
      </c>
      <c r="AS620" s="15">
        <v>3.8041391721278302E-2</v>
      </c>
      <c r="AT620" s="12">
        <v>30</v>
      </c>
      <c r="AU620" s="20">
        <v>-4.77818608160258E-3</v>
      </c>
      <c r="AV620" s="21">
        <v>16</v>
      </c>
      <c r="AW620" s="6">
        <v>23</v>
      </c>
      <c r="AX620" s="20">
        <v>1.00409237925981E-3</v>
      </c>
      <c r="AY620" s="17">
        <v>19</v>
      </c>
      <c r="AZ620" s="20">
        <v>9.0395800782180805E-2</v>
      </c>
      <c r="BA620" s="17">
        <v>19</v>
      </c>
      <c r="BB620" s="20">
        <v>-0.11098828103705199</v>
      </c>
      <c r="BC620" s="17">
        <v>8</v>
      </c>
      <c r="BD620" s="20">
        <v>1.13912764254878E-2</v>
      </c>
      <c r="BE620" s="20">
        <v>0.108542522995129</v>
      </c>
      <c r="BF620" s="20">
        <v>-9.7025355715499195E-2</v>
      </c>
      <c r="BG620" s="20">
        <v>2.5910372653831799E-2</v>
      </c>
      <c r="BH620" s="19">
        <v>3</v>
      </c>
      <c r="BI620" s="18">
        <v>-1.76927544428233E-2</v>
      </c>
      <c r="BJ620" s="17">
        <v>18</v>
      </c>
      <c r="BK620" s="15">
        <v>4.78472461724034E-2</v>
      </c>
      <c r="BL620" s="16">
        <v>5</v>
      </c>
      <c r="BM620" s="6">
        <v>3</v>
      </c>
      <c r="BN620" s="15">
        <v>5.7563944822039997E-2</v>
      </c>
      <c r="BO620" s="12">
        <v>4</v>
      </c>
      <c r="BP620" s="13">
        <v>-0.83688806099620505</v>
      </c>
      <c r="BQ620" s="13">
        <v>11.4654758940107</v>
      </c>
      <c r="BR620" s="13">
        <v>13.666789537571001</v>
      </c>
      <c r="BS620" s="13">
        <v>-10.501649301457</v>
      </c>
      <c r="BT620" s="13">
        <v>10.129895017073199</v>
      </c>
      <c r="BU620" s="15">
        <v>5.7409094676323998E-2</v>
      </c>
      <c r="BV620" s="15">
        <v>3.4155820109043097E-2</v>
      </c>
      <c r="BW620" s="14">
        <v>31</v>
      </c>
      <c r="BX620" s="13">
        <v>-1.9765454156206199</v>
      </c>
      <c r="BY620" s="12">
        <v>18</v>
      </c>
      <c r="BZ620" s="13">
        <v>4.7809242519603101</v>
      </c>
      <c r="CA620" s="12">
        <v>7</v>
      </c>
      <c r="CB620" s="11" t="s">
        <v>106</v>
      </c>
      <c r="CC620" s="10">
        <v>8000</v>
      </c>
      <c r="CD620" s="10">
        <v>6.5</v>
      </c>
      <c r="CE620" s="3">
        <v>16</v>
      </c>
      <c r="CF620" s="3">
        <v>0</v>
      </c>
      <c r="CG620" s="3">
        <v>0</v>
      </c>
      <c r="CH620" s="3" t="s">
        <v>0</v>
      </c>
      <c r="CI620" s="9">
        <f t="shared" si="19"/>
        <v>-3.4990148286797786E-2</v>
      </c>
      <c r="CJ620" s="8">
        <v>-8.7615580540803775E-2</v>
      </c>
      <c r="CK620" s="8">
        <v>-4.7781860816025843E-3</v>
      </c>
      <c r="CL620" s="9">
        <v>4.78472461724034E-2</v>
      </c>
    </row>
    <row r="621" spans="1:90">
      <c r="A621" s="1">
        <v>2004</v>
      </c>
      <c r="B621" s="16" t="s">
        <v>49</v>
      </c>
      <c r="C621" s="16" t="s">
        <v>49</v>
      </c>
      <c r="D621" s="16" t="s">
        <v>4</v>
      </c>
      <c r="E621" s="16" t="str">
        <f t="shared" si="18"/>
        <v>2004GB</v>
      </c>
      <c r="F621" s="25">
        <v>10</v>
      </c>
      <c r="G621" s="15">
        <v>4.0115819300436104E-2</v>
      </c>
      <c r="H621" s="16">
        <v>12</v>
      </c>
      <c r="I621" s="6">
        <v>5</v>
      </c>
      <c r="J621" s="15">
        <v>5.5146370032640994E-2</v>
      </c>
      <c r="K621" s="24" t="s">
        <v>23</v>
      </c>
      <c r="L621" s="15">
        <v>0.15683526261251299</v>
      </c>
      <c r="M621" s="12">
        <v>7</v>
      </c>
      <c r="N621" s="15">
        <v>0.1249946736115</v>
      </c>
      <c r="O621" s="12">
        <v>29</v>
      </c>
      <c r="P621" s="15">
        <v>8.2752302994231197E-3</v>
      </c>
      <c r="Q621" s="12">
        <v>14</v>
      </c>
      <c r="R621" s="7">
        <v>0.19614261498305499</v>
      </c>
      <c r="S621" s="7">
        <v>0.14509318677472799</v>
      </c>
      <c r="T621" s="15">
        <v>4.0969418243139901E-3</v>
      </c>
      <c r="U621" s="23">
        <v>8.7002787692568404</v>
      </c>
      <c r="V621" s="17">
        <v>12</v>
      </c>
      <c r="W621" s="20">
        <v>5.2963716921119702E-2</v>
      </c>
      <c r="X621" s="17">
        <v>12</v>
      </c>
      <c r="Y621" s="20">
        <v>-7.1299250635113498E-2</v>
      </c>
      <c r="Z621" s="17">
        <v>29</v>
      </c>
      <c r="AA621" s="22">
        <v>9.1110540692018471</v>
      </c>
      <c r="AB621" s="17">
        <v>10</v>
      </c>
      <c r="AC621" s="20">
        <v>0.175753312963874</v>
      </c>
      <c r="AD621" s="19">
        <v>26</v>
      </c>
      <c r="AE621" s="15">
        <v>0.15683526261251299</v>
      </c>
      <c r="AF621" s="16">
        <v>7</v>
      </c>
      <c r="AG621" s="6">
        <v>8</v>
      </c>
      <c r="AH621" s="15">
        <v>0.16637154693421699</v>
      </c>
      <c r="AI621" s="12">
        <v>6</v>
      </c>
      <c r="AJ621" s="15">
        <v>0.40242888415828798</v>
      </c>
      <c r="AK621" s="12">
        <v>6</v>
      </c>
      <c r="AL621" s="15">
        <v>-4.7713441758371E-2</v>
      </c>
      <c r="AM621" s="12">
        <v>19</v>
      </c>
      <c r="AN621" s="15">
        <v>0.19614261498305499</v>
      </c>
      <c r="AO621" s="15">
        <v>0.46293743320611602</v>
      </c>
      <c r="AP621" s="15">
        <v>-2.5767624527273301E-2</v>
      </c>
      <c r="AQ621" s="15">
        <v>7.1529805237977098E-2</v>
      </c>
      <c r="AR621" s="14">
        <v>20</v>
      </c>
      <c r="AS621" s="15">
        <v>3.01686977509052E-2</v>
      </c>
      <c r="AT621" s="12">
        <v>25</v>
      </c>
      <c r="AU621" s="20">
        <v>0.1249946736115</v>
      </c>
      <c r="AV621" s="21">
        <v>29</v>
      </c>
      <c r="AW621" s="6">
        <v>9</v>
      </c>
      <c r="AX621" s="20">
        <v>0.115674460106322</v>
      </c>
      <c r="AY621" s="17">
        <v>26</v>
      </c>
      <c r="AZ621" s="20">
        <v>0.24322910033887901</v>
      </c>
      <c r="BA621" s="17">
        <v>29</v>
      </c>
      <c r="BB621" s="20">
        <v>-3.4367756694894801E-2</v>
      </c>
      <c r="BC621" s="17">
        <v>20</v>
      </c>
      <c r="BD621" s="20">
        <v>0.14509318677472799</v>
      </c>
      <c r="BE621" s="20">
        <v>0.26983981721146</v>
      </c>
      <c r="BF621" s="20">
        <v>-2.30467260170816E-2</v>
      </c>
      <c r="BG621" s="20">
        <v>5.7180512304464699E-2</v>
      </c>
      <c r="BH621" s="19">
        <v>15</v>
      </c>
      <c r="BI621" s="18">
        <v>-3.1903373717318502E-2</v>
      </c>
      <c r="BJ621" s="17">
        <v>23</v>
      </c>
      <c r="BK621" s="15">
        <v>8.2752302994231197E-3</v>
      </c>
      <c r="BL621" s="16">
        <v>14</v>
      </c>
      <c r="BM621" s="6">
        <v>13</v>
      </c>
      <c r="BN621" s="15">
        <v>2.2666300932246701E-3</v>
      </c>
      <c r="BO621" s="12">
        <v>15</v>
      </c>
      <c r="BP621" s="13">
        <v>5.0370314156073803</v>
      </c>
      <c r="BQ621" s="13">
        <v>-0.41693355765051499</v>
      </c>
      <c r="BR621" s="13">
        <v>1.1770452815544601</v>
      </c>
      <c r="BS621" s="13">
        <v>-2.0944826306539301</v>
      </c>
      <c r="BT621" s="13">
        <v>0.43495464085416302</v>
      </c>
      <c r="BU621" s="15">
        <v>4.0969418243139901E-3</v>
      </c>
      <c r="BV621" s="15">
        <v>5.1383054245402E-3</v>
      </c>
      <c r="BW621" s="14">
        <v>2</v>
      </c>
      <c r="BX621" s="13">
        <v>9.1441098996984298</v>
      </c>
      <c r="BY621" s="12">
        <v>5</v>
      </c>
      <c r="BZ621" s="13">
        <v>-2.0891442375545601</v>
      </c>
      <c r="CA621" s="12">
        <v>19</v>
      </c>
      <c r="CB621" s="11" t="s">
        <v>106</v>
      </c>
      <c r="CC621" s="10">
        <v>1400</v>
      </c>
      <c r="CD621" s="10">
        <v>9.5</v>
      </c>
      <c r="CE621" s="3">
        <v>17</v>
      </c>
      <c r="CF621" s="3" t="s">
        <v>7</v>
      </c>
      <c r="CG621" s="3">
        <v>3</v>
      </c>
      <c r="CH621" s="3" t="s">
        <v>28</v>
      </c>
      <c r="CI621" s="9">
        <f t="shared" si="19"/>
        <v>8.6294481651289952E-3</v>
      </c>
      <c r="CJ621" s="8">
        <v>0.12595735834740224</v>
      </c>
      <c r="CK621" s="8">
        <v>0.12715476599557035</v>
      </c>
      <c r="CL621" s="9">
        <v>9.8268558132971091E-3</v>
      </c>
    </row>
    <row r="622" spans="1:90">
      <c r="A622" s="1">
        <v>2004</v>
      </c>
      <c r="B622" s="16" t="s">
        <v>107</v>
      </c>
      <c r="C622" s="16" t="s">
        <v>107</v>
      </c>
      <c r="D622" s="16" t="s">
        <v>20</v>
      </c>
      <c r="E622" s="16" t="str">
        <f t="shared" si="18"/>
        <v>2004HOU</v>
      </c>
      <c r="F622" s="25">
        <v>7</v>
      </c>
      <c r="G622" s="15">
        <v>-8.8504177611851392E-2</v>
      </c>
      <c r="H622" s="16">
        <v>21</v>
      </c>
      <c r="I622" s="6">
        <v>31</v>
      </c>
      <c r="J622" s="15">
        <v>-0.17018529524469139</v>
      </c>
      <c r="K622" s="24" t="s">
        <v>11</v>
      </c>
      <c r="L622" s="15">
        <v>-3.50177819791649E-2</v>
      </c>
      <c r="M622" s="12">
        <v>19</v>
      </c>
      <c r="N622" s="15">
        <v>1.2080542310327499E-2</v>
      </c>
      <c r="O622" s="12">
        <v>19</v>
      </c>
      <c r="P622" s="15">
        <v>-4.1405853322359E-2</v>
      </c>
      <c r="Q622" s="12">
        <v>28</v>
      </c>
      <c r="R622" s="7">
        <v>-2.2972221633992498E-2</v>
      </c>
      <c r="S622" s="7">
        <v>0.113354419034381</v>
      </c>
      <c r="T622" s="15">
        <v>-3.3858654576317898E-2</v>
      </c>
      <c r="U622" s="23">
        <v>6.3034568246855498</v>
      </c>
      <c r="V622" s="17">
        <v>22</v>
      </c>
      <c r="W622" s="20">
        <v>-9.2804206188062704E-2</v>
      </c>
      <c r="X622" s="17">
        <v>23</v>
      </c>
      <c r="Y622" s="20">
        <v>1.7147590402132099E-2</v>
      </c>
      <c r="Z622" s="17">
        <v>13</v>
      </c>
      <c r="AA622" s="22">
        <v>7.1100294389088567</v>
      </c>
      <c r="AB622" s="17">
        <v>20</v>
      </c>
      <c r="AC622" s="20">
        <v>0.11224049595022401</v>
      </c>
      <c r="AD622" s="19">
        <v>11</v>
      </c>
      <c r="AE622" s="15">
        <v>-3.50177819791649E-2</v>
      </c>
      <c r="AF622" s="16">
        <v>19</v>
      </c>
      <c r="AG622" s="6">
        <v>28</v>
      </c>
      <c r="AH622" s="15">
        <v>-5.2394396307571402E-2</v>
      </c>
      <c r="AI622" s="12">
        <v>21</v>
      </c>
      <c r="AJ622" s="15">
        <v>0.116860330198685</v>
      </c>
      <c r="AK622" s="12">
        <v>17</v>
      </c>
      <c r="AL622" s="15">
        <v>-3.3424990345164399E-2</v>
      </c>
      <c r="AM622" s="12">
        <v>17</v>
      </c>
      <c r="AN622" s="15">
        <v>-2.2972221633992498E-2</v>
      </c>
      <c r="AO622" s="15">
        <v>0.13708292841105099</v>
      </c>
      <c r="AP622" s="15">
        <v>-3.7070468246330597E-2</v>
      </c>
      <c r="AQ622" s="15">
        <v>5.6953218401877601E-2</v>
      </c>
      <c r="AR622" s="14">
        <v>13</v>
      </c>
      <c r="AS622" s="15">
        <v>3.8528541945643098E-2</v>
      </c>
      <c r="AT622" s="12">
        <v>31</v>
      </c>
      <c r="AU622" s="20">
        <v>1.2080542310327499E-2</v>
      </c>
      <c r="AV622" s="21">
        <v>19</v>
      </c>
      <c r="AW622" s="6">
        <v>30</v>
      </c>
      <c r="AX622" s="20">
        <v>-1.6357662251230198E-2</v>
      </c>
      <c r="AY622" s="17">
        <v>16</v>
      </c>
      <c r="AZ622" s="20">
        <v>9.8690507086218002E-2</v>
      </c>
      <c r="BA622" s="17">
        <v>21</v>
      </c>
      <c r="BB622" s="20">
        <v>-0.101487751919546</v>
      </c>
      <c r="BC622" s="17">
        <v>12</v>
      </c>
      <c r="BD622" s="20">
        <v>0.113354419034381</v>
      </c>
      <c r="BE622" s="20">
        <v>0.229526757239957</v>
      </c>
      <c r="BF622" s="20">
        <v>-3.89778711454195E-2</v>
      </c>
      <c r="BG622" s="20">
        <v>5.0403158661942102E-2</v>
      </c>
      <c r="BH622" s="19">
        <v>14</v>
      </c>
      <c r="BI622" s="18">
        <v>6.6675114113003295E-2</v>
      </c>
      <c r="BJ622" s="17">
        <v>3</v>
      </c>
      <c r="BK622" s="15">
        <v>-4.1405853322359E-2</v>
      </c>
      <c r="BL622" s="16">
        <v>28</v>
      </c>
      <c r="BM622" s="6">
        <v>9</v>
      </c>
      <c r="BN622" s="15">
        <v>-5.6767472131721501E-2</v>
      </c>
      <c r="BO622" s="12">
        <v>29</v>
      </c>
      <c r="BP622" s="13">
        <v>-5.3173487823188896</v>
      </c>
      <c r="BQ622" s="13">
        <v>-0.95240646086161596</v>
      </c>
      <c r="BR622" s="13">
        <v>-5.2984738038290304</v>
      </c>
      <c r="BS622" s="13">
        <v>-6.5770191109284397</v>
      </c>
      <c r="BT622" s="13">
        <v>-2.5576785032415001</v>
      </c>
      <c r="BU622" s="15">
        <v>-3.3858654576317898E-2</v>
      </c>
      <c r="BV622" s="15">
        <v>1.2896485426506E-2</v>
      </c>
      <c r="BW622" s="14">
        <v>18</v>
      </c>
      <c r="BX622" s="13">
        <v>5.0498498194794301</v>
      </c>
      <c r="BY622" s="12">
        <v>9</v>
      </c>
      <c r="BZ622" s="13">
        <v>3.7735993730205499</v>
      </c>
      <c r="CA622" s="12">
        <v>10</v>
      </c>
      <c r="CB622" s="11" t="s">
        <v>103</v>
      </c>
      <c r="CC622" s="10">
        <v>7000</v>
      </c>
      <c r="CD622" s="10">
        <v>6.5</v>
      </c>
      <c r="CE622" s="3">
        <v>16</v>
      </c>
      <c r="CF622" s="3">
        <v>0</v>
      </c>
      <c r="CG622" s="3">
        <v>0</v>
      </c>
      <c r="CH622" s="3" t="s">
        <v>0</v>
      </c>
      <c r="CI622" s="9">
        <f t="shared" si="19"/>
        <v>-8.8504177611851378E-2</v>
      </c>
      <c r="CJ622" s="8">
        <v>-3.5017781979164914E-2</v>
      </c>
      <c r="CK622" s="8">
        <v>1.2080542310327467E-2</v>
      </c>
      <c r="CL622" s="9">
        <v>-4.1405853322359E-2</v>
      </c>
    </row>
    <row r="623" spans="1:90">
      <c r="A623" s="1">
        <v>2004</v>
      </c>
      <c r="B623" s="16" t="s">
        <v>61</v>
      </c>
      <c r="C623" s="16" t="s">
        <v>61</v>
      </c>
      <c r="D623" s="16" t="s">
        <v>20</v>
      </c>
      <c r="E623" s="16" t="str">
        <f t="shared" si="18"/>
        <v>2004IND</v>
      </c>
      <c r="F623" s="25">
        <v>12</v>
      </c>
      <c r="G623" s="15">
        <v>0.27018798134967897</v>
      </c>
      <c r="H623" s="16">
        <v>4</v>
      </c>
      <c r="I623" s="6">
        <v>3</v>
      </c>
      <c r="J623" s="15">
        <v>0.24738537381234338</v>
      </c>
      <c r="K623" s="24" t="s">
        <v>52</v>
      </c>
      <c r="L623" s="15">
        <v>0.320944932716204</v>
      </c>
      <c r="M623" s="12">
        <v>1</v>
      </c>
      <c r="N623" s="15">
        <v>2.1742553468507099E-2</v>
      </c>
      <c r="O623" s="12">
        <v>20</v>
      </c>
      <c r="P623" s="15">
        <v>-2.90143978980179E-2</v>
      </c>
      <c r="Q623" s="12">
        <v>23</v>
      </c>
      <c r="R623" s="7">
        <v>0.33381865066752398</v>
      </c>
      <c r="S623" s="7">
        <v>6.8263567935087699E-2</v>
      </c>
      <c r="T623" s="15">
        <v>-1.8169708920092901E-2</v>
      </c>
      <c r="U623" s="23">
        <v>11.476086744412299</v>
      </c>
      <c r="V623" s="17">
        <v>5</v>
      </c>
      <c r="W623" s="20">
        <v>0.30218914495717503</v>
      </c>
      <c r="X623" s="17">
        <v>4</v>
      </c>
      <c r="Y623" s="20">
        <v>2.1324850607333501E-3</v>
      </c>
      <c r="Z623" s="17">
        <v>16</v>
      </c>
      <c r="AA623" s="22">
        <v>11.803085742629099</v>
      </c>
      <c r="AB623" s="17">
        <v>2</v>
      </c>
      <c r="AC623" s="20">
        <v>7.4626272950332695E-2</v>
      </c>
      <c r="AD623" s="19">
        <v>2</v>
      </c>
      <c r="AE623" s="15">
        <v>0.320944932716204</v>
      </c>
      <c r="AF623" s="16">
        <v>1</v>
      </c>
      <c r="AG623" s="6">
        <v>2</v>
      </c>
      <c r="AH623" s="15">
        <v>0.30040050808476398</v>
      </c>
      <c r="AI623" s="12">
        <v>2</v>
      </c>
      <c r="AJ623" s="15">
        <v>0.678049024446573</v>
      </c>
      <c r="AK623" s="12">
        <v>1</v>
      </c>
      <c r="AL623" s="15">
        <v>6.5950306254443702E-2</v>
      </c>
      <c r="AM623" s="12">
        <v>7</v>
      </c>
      <c r="AN623" s="15">
        <v>0.33381865066752398</v>
      </c>
      <c r="AO623" s="15">
        <v>0.70162727423308602</v>
      </c>
      <c r="AP623" s="15">
        <v>6.9589993475848294E-2</v>
      </c>
      <c r="AQ623" s="15">
        <v>4.3915984136244403E-2</v>
      </c>
      <c r="AR623" s="14">
        <v>5</v>
      </c>
      <c r="AS623" s="15">
        <v>1.38991665698772E-2</v>
      </c>
      <c r="AT623" s="12">
        <v>18</v>
      </c>
      <c r="AU623" s="20">
        <v>2.1742553468507099E-2</v>
      </c>
      <c r="AV623" s="21">
        <v>20</v>
      </c>
      <c r="AW623" s="6">
        <v>15</v>
      </c>
      <c r="AX623" s="20">
        <v>-1.6561136228152199E-2</v>
      </c>
      <c r="AY623" s="17">
        <v>15</v>
      </c>
      <c r="AZ623" s="20">
        <v>7.6683566635442096E-2</v>
      </c>
      <c r="BA623" s="17">
        <v>18</v>
      </c>
      <c r="BB623" s="20">
        <v>-5.2196450191005703E-2</v>
      </c>
      <c r="BC623" s="17">
        <v>17</v>
      </c>
      <c r="BD623" s="20">
        <v>6.8263567935087699E-2</v>
      </c>
      <c r="BE623" s="20">
        <v>0.12854809812180301</v>
      </c>
      <c r="BF623" s="20">
        <v>-1.2866681420599799E-2</v>
      </c>
      <c r="BG623" s="20">
        <v>5.8443911820951301E-2</v>
      </c>
      <c r="BH623" s="19">
        <v>16</v>
      </c>
      <c r="BI623" s="18">
        <v>2.9383904396561199E-2</v>
      </c>
      <c r="BJ623" s="17">
        <v>9</v>
      </c>
      <c r="BK623" s="15">
        <v>-2.90143978980179E-2</v>
      </c>
      <c r="BL623" s="16">
        <v>23</v>
      </c>
      <c r="BM623" s="6">
        <v>14</v>
      </c>
      <c r="BN623" s="15">
        <v>-1.47724993557415E-2</v>
      </c>
      <c r="BO623" s="12">
        <v>21</v>
      </c>
      <c r="BP623" s="13">
        <v>-4.5595071684322503</v>
      </c>
      <c r="BQ623" s="13">
        <v>-9.8125842720578493</v>
      </c>
      <c r="BR623" s="13">
        <v>3.0964263472790901</v>
      </c>
      <c r="BS623" s="13">
        <v>-1.87092051343559</v>
      </c>
      <c r="BT623" s="13">
        <v>-1.3606133423623299</v>
      </c>
      <c r="BU623" s="15">
        <v>-1.8169708920092901E-2</v>
      </c>
      <c r="BV623" s="15">
        <v>1.0633953995712601E-2</v>
      </c>
      <c r="BW623" s="14">
        <v>12</v>
      </c>
      <c r="BX623" s="13">
        <v>-0.63411813176329801</v>
      </c>
      <c r="BY623" s="12">
        <v>17</v>
      </c>
      <c r="BZ623" s="13">
        <v>5.4223444889624899</v>
      </c>
      <c r="CA623" s="12">
        <v>3</v>
      </c>
      <c r="CB623" s="11" t="s">
        <v>103</v>
      </c>
      <c r="CC623" s="10">
        <v>650</v>
      </c>
      <c r="CD623" s="10">
        <v>10.5</v>
      </c>
      <c r="CE623" s="3">
        <v>18</v>
      </c>
      <c r="CF623" s="3" t="s">
        <v>7</v>
      </c>
      <c r="CG623" s="3">
        <v>3</v>
      </c>
      <c r="CH623" s="3" t="s">
        <v>6</v>
      </c>
      <c r="CI623" s="9">
        <f t="shared" si="19"/>
        <v>0.28518470330776824</v>
      </c>
      <c r="CJ623" s="8">
        <v>0.32339209821027703</v>
      </c>
      <c r="CK623" s="8">
        <v>1.1594111388104913E-2</v>
      </c>
      <c r="CL623" s="9">
        <v>-2.6613283514403899E-2</v>
      </c>
    </row>
    <row r="624" spans="1:90">
      <c r="A624" s="1">
        <v>2004</v>
      </c>
      <c r="B624" s="16" t="s">
        <v>100</v>
      </c>
      <c r="C624" s="16" t="s">
        <v>100</v>
      </c>
      <c r="D624" s="16" t="s">
        <v>20</v>
      </c>
      <c r="E624" s="16" t="str">
        <f t="shared" si="18"/>
        <v>2004JAX</v>
      </c>
      <c r="F624" s="25">
        <v>9</v>
      </c>
      <c r="G624" s="15">
        <v>-3.1839261136152992E-2</v>
      </c>
      <c r="H624" s="16">
        <v>16</v>
      </c>
      <c r="I624" s="6">
        <v>18</v>
      </c>
      <c r="J624" s="15">
        <v>-7.8616535386295483E-2</v>
      </c>
      <c r="K624" s="24" t="s">
        <v>9</v>
      </c>
      <c r="L624" s="15">
        <v>-3.1335278216811702E-2</v>
      </c>
      <c r="M624" s="12">
        <v>17</v>
      </c>
      <c r="N624" s="15">
        <v>-6.9657166243848601E-3</v>
      </c>
      <c r="O624" s="12">
        <v>15</v>
      </c>
      <c r="P624" s="15">
        <v>-7.4696995437261498E-3</v>
      </c>
      <c r="Q624" s="12">
        <v>17</v>
      </c>
      <c r="R624" s="7">
        <v>-2.57550857754969E-2</v>
      </c>
      <c r="S624" s="7">
        <v>5.4551221024485903E-2</v>
      </c>
      <c r="T624" s="15">
        <v>1.68977141368731E-3</v>
      </c>
      <c r="U624" s="23">
        <v>7.4716071633044301</v>
      </c>
      <c r="V624" s="17">
        <v>18</v>
      </c>
      <c r="W624" s="20">
        <v>-3.4018312132762699E-2</v>
      </c>
      <c r="X624" s="17">
        <v>17</v>
      </c>
      <c r="Y624" s="20">
        <v>4.3684083177049797E-2</v>
      </c>
      <c r="Z624" s="17">
        <v>9</v>
      </c>
      <c r="AA624" s="22">
        <v>7.3567097174483571</v>
      </c>
      <c r="AB624" s="17">
        <v>18</v>
      </c>
      <c r="AC624" s="20">
        <v>6.3249570057889795E-2</v>
      </c>
      <c r="AD624" s="19">
        <v>1</v>
      </c>
      <c r="AE624" s="15">
        <v>-3.1335278216811702E-2</v>
      </c>
      <c r="AF624" s="16">
        <v>17</v>
      </c>
      <c r="AG624" s="6">
        <v>14</v>
      </c>
      <c r="AH624" s="15">
        <v>-3.8228574564639198E-2</v>
      </c>
      <c r="AI624" s="12">
        <v>18</v>
      </c>
      <c r="AJ624" s="15">
        <v>0.124283828159568</v>
      </c>
      <c r="AK624" s="12">
        <v>16</v>
      </c>
      <c r="AL624" s="15">
        <v>-5.2292524440141999E-2</v>
      </c>
      <c r="AM624" s="12">
        <v>20</v>
      </c>
      <c r="AN624" s="15">
        <v>-2.57550857754969E-2</v>
      </c>
      <c r="AO624" s="15">
        <v>0.132606700733608</v>
      </c>
      <c r="AP624" s="15">
        <v>-4.7755263418935497E-2</v>
      </c>
      <c r="AQ624" s="15">
        <v>5.42379393936211E-2</v>
      </c>
      <c r="AR624" s="14">
        <v>12</v>
      </c>
      <c r="AS624" s="15">
        <v>1.3225219784651601E-2</v>
      </c>
      <c r="AT624" s="12">
        <v>17</v>
      </c>
      <c r="AU624" s="20">
        <v>-6.9657166243848601E-3</v>
      </c>
      <c r="AV624" s="21">
        <v>15</v>
      </c>
      <c r="AW624" s="6">
        <v>13</v>
      </c>
      <c r="AX624" s="20">
        <v>-1.0477465404062599E-2</v>
      </c>
      <c r="AY624" s="17">
        <v>17</v>
      </c>
      <c r="AZ624" s="20">
        <v>4.0792656055871603E-2</v>
      </c>
      <c r="BA624" s="17">
        <v>15</v>
      </c>
      <c r="BB624" s="20">
        <v>-6.5493865352463598E-2</v>
      </c>
      <c r="BC624" s="17">
        <v>16</v>
      </c>
      <c r="BD624" s="20">
        <v>5.4551221024485903E-2</v>
      </c>
      <c r="BE624" s="20">
        <v>0.14198669379630199</v>
      </c>
      <c r="BF624" s="20">
        <v>-5.2601432370137001E-2</v>
      </c>
      <c r="BG624" s="20">
        <v>3.2118264753517999E-2</v>
      </c>
      <c r="BH624" s="19">
        <v>6</v>
      </c>
      <c r="BI624" s="18">
        <v>6.79640836037642E-2</v>
      </c>
      <c r="BJ624" s="17">
        <v>2</v>
      </c>
      <c r="BK624" s="15">
        <v>-7.4696995437261498E-3</v>
      </c>
      <c r="BL624" s="16">
        <v>17</v>
      </c>
      <c r="BM624" s="6">
        <v>31</v>
      </c>
      <c r="BN624" s="15">
        <v>-6.2672029721861497E-3</v>
      </c>
      <c r="BO624" s="12">
        <v>18</v>
      </c>
      <c r="BP624" s="13">
        <v>-4.5172271610005703</v>
      </c>
      <c r="BQ624" s="13">
        <v>9.6181743221067997</v>
      </c>
      <c r="BR624" s="13">
        <v>-5.4338366873832502</v>
      </c>
      <c r="BS624" s="13">
        <v>-3.0291459968477898</v>
      </c>
      <c r="BT624" s="13">
        <v>-0.37281424873826602</v>
      </c>
      <c r="BU624" s="15">
        <v>1.68977141368731E-3</v>
      </c>
      <c r="BV624" s="15">
        <v>2.4437316122156001E-2</v>
      </c>
      <c r="BW624" s="14">
        <v>30</v>
      </c>
      <c r="BX624" s="13">
        <v>12.5036807283489</v>
      </c>
      <c r="BY624" s="12">
        <v>3</v>
      </c>
      <c r="BZ624" s="13">
        <v>4.5797354787067297</v>
      </c>
      <c r="CA624" s="12">
        <v>8</v>
      </c>
      <c r="CB624" s="11" t="s">
        <v>103</v>
      </c>
      <c r="CC624" s="10">
        <v>3400</v>
      </c>
      <c r="CD624" s="10">
        <v>7.5</v>
      </c>
      <c r="CE624" s="3">
        <v>16</v>
      </c>
      <c r="CF624" s="3">
        <v>7</v>
      </c>
      <c r="CG624" s="3">
        <v>0</v>
      </c>
      <c r="CH624" s="3" t="s">
        <v>0</v>
      </c>
      <c r="CI624" s="9">
        <f t="shared" si="19"/>
        <v>-3.1839261136152958E-2</v>
      </c>
      <c r="CJ624" s="8">
        <v>-3.1335278216811667E-2</v>
      </c>
      <c r="CK624" s="8">
        <v>-6.9657166243848557E-3</v>
      </c>
      <c r="CL624" s="9">
        <v>-7.4696995437261498E-3</v>
      </c>
    </row>
    <row r="625" spans="1:90">
      <c r="A625" s="1">
        <v>2004</v>
      </c>
      <c r="B625" s="16" t="s">
        <v>46</v>
      </c>
      <c r="C625" s="16" t="s">
        <v>46</v>
      </c>
      <c r="D625" s="16" t="s">
        <v>20</v>
      </c>
      <c r="E625" s="16" t="str">
        <f t="shared" si="18"/>
        <v>2004KC</v>
      </c>
      <c r="F625" s="25">
        <v>7</v>
      </c>
      <c r="G625" s="15">
        <v>0.1185819435963201</v>
      </c>
      <c r="H625" s="16">
        <v>10</v>
      </c>
      <c r="I625" s="6">
        <v>1</v>
      </c>
      <c r="J625" s="15">
        <v>4.1822398801744508E-2</v>
      </c>
      <c r="K625" s="24" t="s">
        <v>11</v>
      </c>
      <c r="L625" s="15">
        <v>0.306665311438101</v>
      </c>
      <c r="M625" s="12">
        <v>2</v>
      </c>
      <c r="N625" s="15">
        <v>0.175821415229649</v>
      </c>
      <c r="O625" s="12">
        <v>30</v>
      </c>
      <c r="P625" s="15">
        <v>-1.22619526121319E-2</v>
      </c>
      <c r="Q625" s="12">
        <v>18</v>
      </c>
      <c r="R625" s="7">
        <v>0.290909775609071</v>
      </c>
      <c r="S625" s="7">
        <v>0.23346491523541299</v>
      </c>
      <c r="T625" s="15">
        <v>-1.56224615719135E-2</v>
      </c>
      <c r="U625" s="23">
        <v>9.1308372241370606</v>
      </c>
      <c r="V625" s="17">
        <v>11</v>
      </c>
      <c r="W625" s="20">
        <v>0.12695622183398</v>
      </c>
      <c r="X625" s="17">
        <v>11</v>
      </c>
      <c r="Y625" s="20">
        <v>5.2646892947113798E-2</v>
      </c>
      <c r="Z625" s="17">
        <v>6</v>
      </c>
      <c r="AA625" s="22">
        <v>9.097554608396571</v>
      </c>
      <c r="AB625" s="17">
        <v>11</v>
      </c>
      <c r="AC625" s="20">
        <v>0.14864492521385</v>
      </c>
      <c r="AD625" s="19">
        <v>21</v>
      </c>
      <c r="AE625" s="15">
        <v>0.306665311438101</v>
      </c>
      <c r="AF625" s="16">
        <v>2</v>
      </c>
      <c r="AG625" s="6">
        <v>1</v>
      </c>
      <c r="AH625" s="15">
        <v>0.33001378613565002</v>
      </c>
      <c r="AI625" s="12">
        <v>1</v>
      </c>
      <c r="AJ625" s="15">
        <v>0.47514618267018899</v>
      </c>
      <c r="AK625" s="12">
        <v>3</v>
      </c>
      <c r="AL625" s="15">
        <v>0.20640733523742</v>
      </c>
      <c r="AM625" s="12">
        <v>1</v>
      </c>
      <c r="AN625" s="15">
        <v>0.290909775609071</v>
      </c>
      <c r="AO625" s="15">
        <v>0.46461261418244199</v>
      </c>
      <c r="AP625" s="15">
        <v>0.19191791622405099</v>
      </c>
      <c r="AQ625" s="15">
        <v>4.3604202147420702E-2</v>
      </c>
      <c r="AR625" s="14">
        <v>4</v>
      </c>
      <c r="AS625" s="15">
        <v>-2.3022232938064699E-2</v>
      </c>
      <c r="AT625" s="12">
        <v>10</v>
      </c>
      <c r="AU625" s="20">
        <v>0.175821415229649</v>
      </c>
      <c r="AV625" s="21">
        <v>30</v>
      </c>
      <c r="AW625" s="6">
        <v>25</v>
      </c>
      <c r="AX625" s="20">
        <v>0.21110656584419599</v>
      </c>
      <c r="AY625" s="17">
        <v>32</v>
      </c>
      <c r="AZ625" s="20">
        <v>0.29313788769976601</v>
      </c>
      <c r="BA625" s="17">
        <v>31</v>
      </c>
      <c r="BB625" s="20">
        <v>1.1387178446891799E-2</v>
      </c>
      <c r="BC625" s="17">
        <v>26</v>
      </c>
      <c r="BD625" s="20">
        <v>0.23346491523541299</v>
      </c>
      <c r="BE625" s="20">
        <v>0.39537601606877598</v>
      </c>
      <c r="BF625" s="20">
        <v>6.52552870577162E-3</v>
      </c>
      <c r="BG625" s="20">
        <v>7.6000424782260503E-2</v>
      </c>
      <c r="BH625" s="19">
        <v>25</v>
      </c>
      <c r="BI625" s="18">
        <v>4.4326606531016603E-2</v>
      </c>
      <c r="BJ625" s="17">
        <v>6</v>
      </c>
      <c r="BK625" s="15">
        <v>-1.22619526121319E-2</v>
      </c>
      <c r="BL625" s="16">
        <v>18</v>
      </c>
      <c r="BM625" s="6">
        <v>1</v>
      </c>
      <c r="BN625" s="15">
        <v>8.0490015425260502E-3</v>
      </c>
      <c r="BO625" s="12">
        <v>14</v>
      </c>
      <c r="BP625" s="13">
        <v>-4.9092861657593803</v>
      </c>
      <c r="BQ625" s="13">
        <v>-6.4299829541814901</v>
      </c>
      <c r="BR625" s="13">
        <v>18.2612115497218</v>
      </c>
      <c r="BS625" s="13">
        <v>-16.232208712857801</v>
      </c>
      <c r="BT625" s="13">
        <v>3.1792899770109102</v>
      </c>
      <c r="BU625" s="15">
        <v>-1.56224615719135E-2</v>
      </c>
      <c r="BV625" s="15">
        <v>1.6271575056184099E-2</v>
      </c>
      <c r="BW625" s="14">
        <v>22</v>
      </c>
      <c r="BX625" s="13">
        <v>-3.2090078658313201</v>
      </c>
      <c r="BY625" s="12">
        <v>20</v>
      </c>
      <c r="BZ625" s="13">
        <v>-1.6802544798907899</v>
      </c>
      <c r="CA625" s="12">
        <v>18</v>
      </c>
      <c r="CB625" s="11" t="s">
        <v>18</v>
      </c>
      <c r="CC625" s="10">
        <v>1200</v>
      </c>
      <c r="CD625" s="10">
        <v>10</v>
      </c>
      <c r="CE625" s="3">
        <v>16</v>
      </c>
      <c r="CF625" s="3">
        <v>0</v>
      </c>
      <c r="CG625" s="3">
        <v>0</v>
      </c>
      <c r="CH625" s="3" t="s">
        <v>0</v>
      </c>
      <c r="CI625" s="9">
        <f t="shared" si="19"/>
        <v>0.11858194359632007</v>
      </c>
      <c r="CJ625" s="8">
        <v>0.30666531143810061</v>
      </c>
      <c r="CK625" s="8">
        <v>0.17582141522964864</v>
      </c>
      <c r="CL625" s="9">
        <v>-1.22619526121319E-2</v>
      </c>
    </row>
    <row r="626" spans="1:90">
      <c r="A626" s="1">
        <v>2004</v>
      </c>
      <c r="B626" s="16" t="s">
        <v>43</v>
      </c>
      <c r="C626" s="16" t="s">
        <v>43</v>
      </c>
      <c r="D626" s="16" t="s">
        <v>20</v>
      </c>
      <c r="E626" s="16" t="str">
        <f t="shared" si="18"/>
        <v>2004MIA</v>
      </c>
      <c r="F626" s="25">
        <v>4</v>
      </c>
      <c r="G626" s="15">
        <v>-0.13006850135354414</v>
      </c>
      <c r="H626" s="16">
        <v>23</v>
      </c>
      <c r="I626" s="6">
        <v>9</v>
      </c>
      <c r="J626" s="15">
        <v>-0.19850112195462499</v>
      </c>
      <c r="K626" s="24" t="s">
        <v>37</v>
      </c>
      <c r="L626" s="15">
        <v>-0.26523931107363002</v>
      </c>
      <c r="M626" s="12">
        <v>31</v>
      </c>
      <c r="N626" s="15">
        <v>-8.3665641997671805E-2</v>
      </c>
      <c r="O626" s="12">
        <v>7</v>
      </c>
      <c r="P626" s="15">
        <v>5.1505167722414098E-2</v>
      </c>
      <c r="Q626" s="12">
        <v>4</v>
      </c>
      <c r="R626" s="7">
        <v>-0.285499071155767</v>
      </c>
      <c r="S626" s="7">
        <v>-3.6043536717935802E-2</v>
      </c>
      <c r="T626" s="15">
        <v>5.0954412483206202E-2</v>
      </c>
      <c r="U626" s="23">
        <v>5.9953306156166102</v>
      </c>
      <c r="V626" s="17">
        <v>24</v>
      </c>
      <c r="W626" s="20">
        <v>-7.2462450019264102E-2</v>
      </c>
      <c r="X626" s="17">
        <v>21</v>
      </c>
      <c r="Y626" s="20">
        <v>8.3511311160798699E-2</v>
      </c>
      <c r="Z626" s="17">
        <v>4</v>
      </c>
      <c r="AA626" s="22">
        <v>5.6549011621420995</v>
      </c>
      <c r="AB626" s="17">
        <v>26</v>
      </c>
      <c r="AC626" s="20">
        <v>0.117935954544933</v>
      </c>
      <c r="AD626" s="19">
        <v>12</v>
      </c>
      <c r="AE626" s="15">
        <v>-0.26523931107363002</v>
      </c>
      <c r="AF626" s="16">
        <v>31</v>
      </c>
      <c r="AG626" s="6">
        <v>17</v>
      </c>
      <c r="AH626" s="15">
        <v>-0.191966690241133</v>
      </c>
      <c r="AI626" s="12">
        <v>29</v>
      </c>
      <c r="AJ626" s="15">
        <v>-0.214801802058076</v>
      </c>
      <c r="AK626" s="12">
        <v>31</v>
      </c>
      <c r="AL626" s="15">
        <v>-0.15928936828926099</v>
      </c>
      <c r="AM626" s="12">
        <v>30</v>
      </c>
      <c r="AN626" s="15">
        <v>-0.285499071155767</v>
      </c>
      <c r="AO626" s="15">
        <v>-0.240995711461922</v>
      </c>
      <c r="AP626" s="15">
        <v>-0.15936194964181</v>
      </c>
      <c r="AQ626" s="15">
        <v>7.1767822731452199E-2</v>
      </c>
      <c r="AR626" s="14">
        <v>21</v>
      </c>
      <c r="AS626" s="15">
        <v>-5.6825919769239903E-2</v>
      </c>
      <c r="AT626" s="12">
        <v>4</v>
      </c>
      <c r="AU626" s="20">
        <v>-8.3665641997671805E-2</v>
      </c>
      <c r="AV626" s="21">
        <v>7</v>
      </c>
      <c r="AW626" s="6">
        <v>5</v>
      </c>
      <c r="AX626" s="20">
        <v>-3.4189489994770401E-2</v>
      </c>
      <c r="AY626" s="17">
        <v>11</v>
      </c>
      <c r="AZ626" s="20">
        <v>-5.5205607656943802E-2</v>
      </c>
      <c r="BA626" s="17">
        <v>7</v>
      </c>
      <c r="BB626" s="20">
        <v>-0.107787009653758</v>
      </c>
      <c r="BC626" s="17">
        <v>9</v>
      </c>
      <c r="BD626" s="20">
        <v>-3.6043536717935802E-2</v>
      </c>
      <c r="BE626" s="20">
        <v>1.3378598253620901E-2</v>
      </c>
      <c r="BF626" s="20">
        <v>-7.7931381044659603E-2</v>
      </c>
      <c r="BG626" s="20">
        <v>4.7821003458611601E-2</v>
      </c>
      <c r="BH626" s="19">
        <v>12</v>
      </c>
      <c r="BI626" s="18">
        <v>1.9048049382679601E-2</v>
      </c>
      <c r="BJ626" s="17">
        <v>10</v>
      </c>
      <c r="BK626" s="15">
        <v>5.1505167722414098E-2</v>
      </c>
      <c r="BL626" s="16">
        <v>4</v>
      </c>
      <c r="BM626" s="6">
        <v>8</v>
      </c>
      <c r="BN626" s="15">
        <v>8.5314750227098501E-2</v>
      </c>
      <c r="BO626" s="12">
        <v>2</v>
      </c>
      <c r="BP626" s="13">
        <v>2.2111674197192599</v>
      </c>
      <c r="BQ626" s="13">
        <v>7.7771713408869898</v>
      </c>
      <c r="BR626" s="13">
        <v>6.4995080921295498</v>
      </c>
      <c r="BS626" s="13">
        <v>4.7617420023061801</v>
      </c>
      <c r="BT626" s="13">
        <v>4.5029950061650803</v>
      </c>
      <c r="BU626" s="15">
        <v>5.0954412483206202E-2</v>
      </c>
      <c r="BV626" s="15">
        <v>1.23756697717325E-2</v>
      </c>
      <c r="BW626" s="14">
        <v>16</v>
      </c>
      <c r="BX626" s="13">
        <v>5.7556703151855304</v>
      </c>
      <c r="BY626" s="12">
        <v>6</v>
      </c>
      <c r="BZ626" s="13">
        <v>-0.27537761960395102</v>
      </c>
      <c r="CA626" s="12">
        <v>15</v>
      </c>
      <c r="CB626" s="11" t="s">
        <v>33</v>
      </c>
      <c r="CC626" s="10">
        <v>2000</v>
      </c>
      <c r="CD626" s="10">
        <v>9.5</v>
      </c>
      <c r="CE626" s="3">
        <v>16</v>
      </c>
      <c r="CF626" s="3">
        <v>0</v>
      </c>
      <c r="CG626" s="3">
        <v>0</v>
      </c>
      <c r="CH626" s="3" t="s">
        <v>0</v>
      </c>
      <c r="CI626" s="9">
        <f t="shared" si="19"/>
        <v>-0.13006850135354381</v>
      </c>
      <c r="CJ626" s="8">
        <v>-0.26523931107362975</v>
      </c>
      <c r="CK626" s="8">
        <v>-8.3665641997671833E-2</v>
      </c>
      <c r="CL626" s="9">
        <v>5.1505167722414098E-2</v>
      </c>
    </row>
    <row r="627" spans="1:90">
      <c r="A627" s="1">
        <v>2004</v>
      </c>
      <c r="B627" s="16" t="s">
        <v>41</v>
      </c>
      <c r="C627" s="16" t="s">
        <v>41</v>
      </c>
      <c r="D627" s="16" t="s">
        <v>4</v>
      </c>
      <c r="E627" s="16" t="str">
        <f t="shared" si="18"/>
        <v>2004MIN</v>
      </c>
      <c r="F627" s="25">
        <v>8</v>
      </c>
      <c r="G627" s="15">
        <v>-3.0211465457005593E-2</v>
      </c>
      <c r="H627" s="16">
        <v>15</v>
      </c>
      <c r="I627" s="6">
        <v>11</v>
      </c>
      <c r="J627" s="15">
        <v>-2.5614080153056225E-3</v>
      </c>
      <c r="K627" s="24" t="s">
        <v>3</v>
      </c>
      <c r="L627" s="15">
        <v>0.18513113650872801</v>
      </c>
      <c r="M627" s="12">
        <v>5</v>
      </c>
      <c r="N627" s="15">
        <v>0.175940156555323</v>
      </c>
      <c r="O627" s="12">
        <v>31</v>
      </c>
      <c r="P627" s="15">
        <v>-3.9402445410410603E-2</v>
      </c>
      <c r="Q627" s="12">
        <v>27</v>
      </c>
      <c r="R627" s="7">
        <v>0.20274173042267199</v>
      </c>
      <c r="S627" s="7">
        <v>0.17593742797287301</v>
      </c>
      <c r="T627" s="15">
        <v>-2.93657104651046E-2</v>
      </c>
      <c r="U627" s="23">
        <v>7.75451332822501</v>
      </c>
      <c r="V627" s="17">
        <v>14</v>
      </c>
      <c r="W627" s="20">
        <v>-3.0737562251078002E-2</v>
      </c>
      <c r="X627" s="17">
        <v>16</v>
      </c>
      <c r="Y627" s="20">
        <v>-5.45714742103297E-2</v>
      </c>
      <c r="Z627" s="17">
        <v>24</v>
      </c>
      <c r="AA627" s="22">
        <v>8.2547725921635156</v>
      </c>
      <c r="AB627" s="17">
        <v>13</v>
      </c>
      <c r="AC627" s="20">
        <v>0.14270606970476599</v>
      </c>
      <c r="AD627" s="19">
        <v>18</v>
      </c>
      <c r="AE627" s="15">
        <v>0.18513113650872801</v>
      </c>
      <c r="AF627" s="16">
        <v>5</v>
      </c>
      <c r="AG627" s="6">
        <v>4</v>
      </c>
      <c r="AH627" s="15">
        <v>0.17614142876158601</v>
      </c>
      <c r="AI627" s="12">
        <v>5</v>
      </c>
      <c r="AJ627" s="15">
        <v>0.411646109991264</v>
      </c>
      <c r="AK627" s="12">
        <v>5</v>
      </c>
      <c r="AL627" s="15">
        <v>8.0699874562178198E-2</v>
      </c>
      <c r="AM627" s="12">
        <v>5</v>
      </c>
      <c r="AN627" s="15">
        <v>0.20274173042267199</v>
      </c>
      <c r="AO627" s="15">
        <v>0.45132863206664198</v>
      </c>
      <c r="AP627" s="15">
        <v>7.8040281465317496E-2</v>
      </c>
      <c r="AQ627" s="15">
        <v>5.1954293010667202E-2</v>
      </c>
      <c r="AR627" s="14">
        <v>10</v>
      </c>
      <c r="AS627" s="15">
        <v>2.4448929385954901E-2</v>
      </c>
      <c r="AT627" s="12">
        <v>23</v>
      </c>
      <c r="AU627" s="20">
        <v>0.175940156555323</v>
      </c>
      <c r="AV627" s="21">
        <v>31</v>
      </c>
      <c r="AW627" s="6">
        <v>16</v>
      </c>
      <c r="AX627" s="20">
        <v>0.179573234788615</v>
      </c>
      <c r="AY627" s="17">
        <v>30</v>
      </c>
      <c r="AZ627" s="20">
        <v>0.24212936466589499</v>
      </c>
      <c r="BA627" s="17">
        <v>28</v>
      </c>
      <c r="BB627" s="20">
        <v>8.6970604984164798E-2</v>
      </c>
      <c r="BC627" s="17">
        <v>32</v>
      </c>
      <c r="BD627" s="20">
        <v>0.17593742797287301</v>
      </c>
      <c r="BE627" s="20">
        <v>0.257772313287285</v>
      </c>
      <c r="BF627" s="20">
        <v>6.5937425598808497E-2</v>
      </c>
      <c r="BG627" s="20">
        <v>4.01423990120717E-2</v>
      </c>
      <c r="BH627" s="19">
        <v>10</v>
      </c>
      <c r="BI627" s="18">
        <v>-3.6898076697595601E-2</v>
      </c>
      <c r="BJ627" s="17">
        <v>26</v>
      </c>
      <c r="BK627" s="15">
        <v>-3.9402445410410603E-2</v>
      </c>
      <c r="BL627" s="16">
        <v>27</v>
      </c>
      <c r="BM627" s="6">
        <v>28</v>
      </c>
      <c r="BN627" s="15">
        <v>-2.7305756224048999E-2</v>
      </c>
      <c r="BO627" s="12">
        <v>25</v>
      </c>
      <c r="BP627" s="13">
        <v>-2.7407499668170701</v>
      </c>
      <c r="BQ627" s="13">
        <v>-13.968911279599601</v>
      </c>
      <c r="BR627" s="13">
        <v>-8.2617042811003891</v>
      </c>
      <c r="BS627" s="13">
        <v>1.4089413483290201</v>
      </c>
      <c r="BT627" s="13">
        <v>3.86120147398276</v>
      </c>
      <c r="BU627" s="15">
        <v>-2.93657104651046E-2</v>
      </c>
      <c r="BV627" s="15">
        <v>1.73121446600456E-2</v>
      </c>
      <c r="BW627" s="14">
        <v>26</v>
      </c>
      <c r="BX627" s="13">
        <v>-4.1028980284909196</v>
      </c>
      <c r="BY627" s="12">
        <v>24</v>
      </c>
      <c r="BZ627" s="13">
        <v>5.0183674726529803</v>
      </c>
      <c r="CA627" s="12">
        <v>4</v>
      </c>
      <c r="CB627" s="11" t="s">
        <v>106</v>
      </c>
      <c r="CC627" s="10">
        <v>2000</v>
      </c>
      <c r="CD627" s="10">
        <v>8.5</v>
      </c>
      <c r="CE627" s="3">
        <v>18</v>
      </c>
      <c r="CF627" s="3" t="s">
        <v>29</v>
      </c>
      <c r="CG627" s="3">
        <v>6</v>
      </c>
      <c r="CH627" s="3" t="s">
        <v>6</v>
      </c>
      <c r="CI627" s="9">
        <f t="shared" si="19"/>
        <v>-2.0310271323466453E-2</v>
      </c>
      <c r="CJ627" s="8">
        <v>0.1757136755609012</v>
      </c>
      <c r="CK627" s="8">
        <v>0.15167428346153655</v>
      </c>
      <c r="CL627" s="9">
        <v>-4.4349663422831101E-2</v>
      </c>
    </row>
    <row r="628" spans="1:90">
      <c r="A628" s="1">
        <v>2004</v>
      </c>
      <c r="B628" s="16" t="s">
        <v>40</v>
      </c>
      <c r="C628" s="16" t="s">
        <v>40</v>
      </c>
      <c r="D628" s="16" t="s">
        <v>20</v>
      </c>
      <c r="E628" s="16" t="str">
        <f t="shared" si="18"/>
        <v>2004NE</v>
      </c>
      <c r="F628" s="25">
        <v>14</v>
      </c>
      <c r="G628" s="15">
        <v>0.35897271070304365</v>
      </c>
      <c r="H628" s="16">
        <v>1</v>
      </c>
      <c r="I628" s="6">
        <v>4</v>
      </c>
      <c r="J628" s="15">
        <v>0.23864747389368068</v>
      </c>
      <c r="K628" s="24" t="s">
        <v>75</v>
      </c>
      <c r="L628" s="15">
        <v>0.21016310603409699</v>
      </c>
      <c r="M628" s="12">
        <v>3</v>
      </c>
      <c r="N628" s="15">
        <v>-0.148822927216019</v>
      </c>
      <c r="O628" s="12">
        <v>4</v>
      </c>
      <c r="P628" s="15">
        <v>-1.3322547072359501E-5</v>
      </c>
      <c r="Q628" s="12">
        <v>16</v>
      </c>
      <c r="R628" s="7">
        <v>0.175241603726524</v>
      </c>
      <c r="S628" s="7">
        <v>-7.4026754134608005E-2</v>
      </c>
      <c r="T628" s="15">
        <v>-1.0620883967451301E-2</v>
      </c>
      <c r="U628" s="23">
        <v>13.556074975183799</v>
      </c>
      <c r="V628" s="17">
        <v>1</v>
      </c>
      <c r="W628" s="20">
        <v>0.34527567827814398</v>
      </c>
      <c r="X628" s="17">
        <v>3</v>
      </c>
      <c r="Y628" s="20">
        <v>4.49331578483965E-2</v>
      </c>
      <c r="Z628" s="17">
        <v>8</v>
      </c>
      <c r="AA628" s="22">
        <v>12.510112520735342</v>
      </c>
      <c r="AB628" s="17">
        <v>1</v>
      </c>
      <c r="AC628" s="20">
        <v>0.14722955411199801</v>
      </c>
      <c r="AD628" s="19">
        <v>20</v>
      </c>
      <c r="AE628" s="15">
        <v>0.21016310603409699</v>
      </c>
      <c r="AF628" s="16">
        <v>3</v>
      </c>
      <c r="AG628" s="6">
        <v>12</v>
      </c>
      <c r="AH628" s="15">
        <v>0.19763155787631001</v>
      </c>
      <c r="AI628" s="12">
        <v>3</v>
      </c>
      <c r="AJ628" s="15">
        <v>0.462386608826026</v>
      </c>
      <c r="AK628" s="12">
        <v>4</v>
      </c>
      <c r="AL628" s="15">
        <v>8.7103669885879101E-2</v>
      </c>
      <c r="AM628" s="12">
        <v>3</v>
      </c>
      <c r="AN628" s="15">
        <v>0.175241603726524</v>
      </c>
      <c r="AO628" s="15">
        <v>0.41518488411525201</v>
      </c>
      <c r="AP628" s="15">
        <v>6.6126053770733204E-2</v>
      </c>
      <c r="AQ628" s="15">
        <v>5.1850292960181801E-2</v>
      </c>
      <c r="AR628" s="14">
        <v>9</v>
      </c>
      <c r="AS628" s="15">
        <v>-3.5632478565260202E-2</v>
      </c>
      <c r="AT628" s="12">
        <v>7</v>
      </c>
      <c r="AU628" s="20">
        <v>-0.148822927216019</v>
      </c>
      <c r="AV628" s="21">
        <v>4</v>
      </c>
      <c r="AW628" s="6">
        <v>2</v>
      </c>
      <c r="AX628" s="20">
        <v>-0.152783494233689</v>
      </c>
      <c r="AY628" s="17">
        <v>4</v>
      </c>
      <c r="AZ628" s="20">
        <v>-0.11638139073324701</v>
      </c>
      <c r="BA628" s="17">
        <v>4</v>
      </c>
      <c r="BB628" s="20">
        <v>-0.19065809461030001</v>
      </c>
      <c r="BC628" s="17">
        <v>5</v>
      </c>
      <c r="BD628" s="20">
        <v>-7.4026754134608005E-2</v>
      </c>
      <c r="BE628" s="20">
        <v>-4.7851035563178804E-3</v>
      </c>
      <c r="BF628" s="20">
        <v>-0.16331771740749099</v>
      </c>
      <c r="BG628" s="20">
        <v>7.0850042837110994E-2</v>
      </c>
      <c r="BH628" s="19">
        <v>24</v>
      </c>
      <c r="BI628" s="18">
        <v>-6.8183596851635799E-3</v>
      </c>
      <c r="BJ628" s="17">
        <v>16</v>
      </c>
      <c r="BK628" s="15">
        <v>-1.3322547072359501E-5</v>
      </c>
      <c r="BL628" s="16">
        <v>16</v>
      </c>
      <c r="BM628" s="6">
        <v>17</v>
      </c>
      <c r="BN628" s="15">
        <v>-5.1393738318550103E-3</v>
      </c>
      <c r="BO628" s="12">
        <v>17</v>
      </c>
      <c r="BP628" s="13">
        <v>12.829100905319599</v>
      </c>
      <c r="BQ628" s="13">
        <v>-1.6432667367103999</v>
      </c>
      <c r="BR628" s="13">
        <v>2.96817830413455</v>
      </c>
      <c r="BS628" s="13">
        <v>-5.0186232118626704</v>
      </c>
      <c r="BT628" s="13">
        <v>-9.14205053441726</v>
      </c>
      <c r="BU628" s="15">
        <v>-1.0620883967451301E-2</v>
      </c>
      <c r="BV628" s="15">
        <v>1.67410371714539E-2</v>
      </c>
      <c r="BW628" s="14">
        <v>24</v>
      </c>
      <c r="BX628" s="13">
        <v>-2.8497217938332202</v>
      </c>
      <c r="BY628" s="12">
        <v>19</v>
      </c>
      <c r="BZ628" s="13">
        <v>-5.3037807101894696</v>
      </c>
      <c r="CA628" s="12">
        <v>29</v>
      </c>
      <c r="CB628" s="11" t="s">
        <v>33</v>
      </c>
      <c r="CC628" s="10">
        <v>600</v>
      </c>
      <c r="CD628" s="10">
        <v>10.5</v>
      </c>
      <c r="CE628" s="3">
        <v>19</v>
      </c>
      <c r="CF628" s="3" t="s">
        <v>7</v>
      </c>
      <c r="CG628" s="3">
        <v>2</v>
      </c>
      <c r="CH628" s="3" t="s">
        <v>14</v>
      </c>
      <c r="CI628" s="9">
        <f t="shared" si="19"/>
        <v>0.41706348055858145</v>
      </c>
      <c r="CJ628" s="8">
        <v>0.22461462223163375</v>
      </c>
      <c r="CK628" s="8">
        <v>-0.17832656301042729</v>
      </c>
      <c r="CL628" s="9">
        <v>1.41222953165204E-2</v>
      </c>
    </row>
    <row r="629" spans="1:90">
      <c r="A629" s="1">
        <v>2004</v>
      </c>
      <c r="B629" s="16" t="s">
        <v>38</v>
      </c>
      <c r="C629" s="16" t="s">
        <v>38</v>
      </c>
      <c r="D629" s="16" t="s">
        <v>4</v>
      </c>
      <c r="E629" s="16" t="str">
        <f t="shared" si="18"/>
        <v>2004NO</v>
      </c>
      <c r="F629" s="25">
        <v>8</v>
      </c>
      <c r="G629" s="15">
        <v>-0.14934966965534371</v>
      </c>
      <c r="H629" s="16">
        <v>26</v>
      </c>
      <c r="I629" s="6">
        <v>20</v>
      </c>
      <c r="J629" s="15">
        <v>-0.11070375547025919</v>
      </c>
      <c r="K629" s="24" t="s">
        <v>3</v>
      </c>
      <c r="L629" s="15">
        <v>-0.111127334374252</v>
      </c>
      <c r="M629" s="12">
        <v>26</v>
      </c>
      <c r="N629" s="15">
        <v>9.9080362105218006E-2</v>
      </c>
      <c r="O629" s="12">
        <v>25</v>
      </c>
      <c r="P629" s="15">
        <v>6.0858026824126298E-2</v>
      </c>
      <c r="Q629" s="12">
        <v>3</v>
      </c>
      <c r="R629" s="7">
        <v>-8.3376889364003198E-2</v>
      </c>
      <c r="S629" s="7">
        <v>0.100378900172064</v>
      </c>
      <c r="T629" s="15">
        <v>7.3052034065808E-2</v>
      </c>
      <c r="U629" s="23">
        <v>5.8306931555278103</v>
      </c>
      <c r="V629" s="17">
        <v>25</v>
      </c>
      <c r="W629" s="20">
        <v>-7.6764876311299704E-2</v>
      </c>
      <c r="X629" s="17">
        <v>22</v>
      </c>
      <c r="Y629" s="20">
        <v>-5.5090879190797297E-2</v>
      </c>
      <c r="Z629" s="17">
        <v>25</v>
      </c>
      <c r="AA629" s="22">
        <v>6.4957979462948519</v>
      </c>
      <c r="AB629" s="17">
        <v>23</v>
      </c>
      <c r="AC629" s="20">
        <v>0.100309948024985</v>
      </c>
      <c r="AD629" s="19">
        <v>8</v>
      </c>
      <c r="AE629" s="15">
        <v>-0.111127334374252</v>
      </c>
      <c r="AF629" s="16">
        <v>26</v>
      </c>
      <c r="AG629" s="6">
        <v>13</v>
      </c>
      <c r="AH629" s="15">
        <v>-8.5268227659963503E-2</v>
      </c>
      <c r="AI629" s="12">
        <v>22</v>
      </c>
      <c r="AJ629" s="15">
        <v>4.6007767791700297E-3</v>
      </c>
      <c r="AK629" s="12">
        <v>23</v>
      </c>
      <c r="AL629" s="15">
        <v>-5.6525457869861101E-2</v>
      </c>
      <c r="AM629" s="12">
        <v>21</v>
      </c>
      <c r="AN629" s="15">
        <v>-8.3376889364003198E-2</v>
      </c>
      <c r="AO629" s="15">
        <v>5.3702844983944897E-2</v>
      </c>
      <c r="AP629" s="15">
        <v>-5.5962092627689003E-2</v>
      </c>
      <c r="AQ629" s="15">
        <v>2.29047417315171E-2</v>
      </c>
      <c r="AR629" s="14">
        <v>1</v>
      </c>
      <c r="AS629" s="15">
        <v>3.4254175660028398E-2</v>
      </c>
      <c r="AT629" s="12">
        <v>28</v>
      </c>
      <c r="AU629" s="20">
        <v>9.9080362105218006E-2</v>
      </c>
      <c r="AV629" s="21">
        <v>25</v>
      </c>
      <c r="AW629" s="6">
        <v>22</v>
      </c>
      <c r="AX629" s="20">
        <v>3.9615269417735202E-2</v>
      </c>
      <c r="AY629" s="17">
        <v>21</v>
      </c>
      <c r="AZ629" s="20">
        <v>0.134714177602686</v>
      </c>
      <c r="BA629" s="17">
        <v>23</v>
      </c>
      <c r="BB629" s="20">
        <v>5.5016756285794298E-2</v>
      </c>
      <c r="BC629" s="17">
        <v>31</v>
      </c>
      <c r="BD629" s="20">
        <v>0.100378900172064</v>
      </c>
      <c r="BE629" s="20">
        <v>0.15572736143381699</v>
      </c>
      <c r="BF629" s="20">
        <v>3.1936810945810398E-2</v>
      </c>
      <c r="BG629" s="20">
        <v>3.94276079186641E-2</v>
      </c>
      <c r="BH629" s="19">
        <v>8</v>
      </c>
      <c r="BI629" s="18">
        <v>2.9254651019241401E-4</v>
      </c>
      <c r="BJ629" s="17">
        <v>13</v>
      </c>
      <c r="BK629" s="15">
        <v>6.0858026824126298E-2</v>
      </c>
      <c r="BL629" s="16">
        <v>3</v>
      </c>
      <c r="BM629" s="6">
        <v>26</v>
      </c>
      <c r="BN629" s="15">
        <v>4.8118620766399001E-2</v>
      </c>
      <c r="BO629" s="12">
        <v>5</v>
      </c>
      <c r="BP629" s="13">
        <v>1.86897174144749</v>
      </c>
      <c r="BQ629" s="13">
        <v>2.36898384994866</v>
      </c>
      <c r="BR629" s="13">
        <v>10.871807247662399</v>
      </c>
      <c r="BS629" s="13">
        <v>10.469750501845001</v>
      </c>
      <c r="BT629" s="13">
        <v>4.8495000711596097</v>
      </c>
      <c r="BU629" s="15">
        <v>7.3052034065808E-2</v>
      </c>
      <c r="BV629" s="15">
        <v>8.3169994496668405E-3</v>
      </c>
      <c r="BW629" s="14">
        <v>5</v>
      </c>
      <c r="BX629" s="13">
        <v>4.10640062207478</v>
      </c>
      <c r="BY629" s="12">
        <v>10</v>
      </c>
      <c r="BZ629" s="13">
        <v>6.0970036208408196</v>
      </c>
      <c r="CA629" s="12">
        <v>2</v>
      </c>
      <c r="CB629" s="11" t="s">
        <v>104</v>
      </c>
      <c r="CC629" s="10">
        <v>4400</v>
      </c>
      <c r="CD629" s="10">
        <v>7.5</v>
      </c>
      <c r="CE629" s="3">
        <v>16</v>
      </c>
      <c r="CF629" s="3">
        <v>7</v>
      </c>
      <c r="CG629" s="3">
        <v>0</v>
      </c>
      <c r="CH629" s="3" t="s">
        <v>0</v>
      </c>
      <c r="CI629" s="9">
        <f t="shared" si="19"/>
        <v>-0.14934966965534394</v>
      </c>
      <c r="CJ629" s="8">
        <v>-0.11112733437425222</v>
      </c>
      <c r="CK629" s="8">
        <v>9.9080362105218006E-2</v>
      </c>
      <c r="CL629" s="9">
        <v>6.0858026824126298E-2</v>
      </c>
    </row>
    <row r="630" spans="1:90">
      <c r="A630" s="1">
        <v>2004</v>
      </c>
      <c r="B630" s="16" t="s">
        <v>36</v>
      </c>
      <c r="C630" s="16" t="s">
        <v>36</v>
      </c>
      <c r="D630" s="16" t="s">
        <v>4</v>
      </c>
      <c r="E630" s="16" t="str">
        <f t="shared" si="18"/>
        <v>2004NYG</v>
      </c>
      <c r="F630" s="25">
        <v>6</v>
      </c>
      <c r="G630" s="15">
        <v>-0.14766999416695381</v>
      </c>
      <c r="H630" s="16">
        <v>25</v>
      </c>
      <c r="I630" s="6">
        <v>29</v>
      </c>
      <c r="J630" s="15">
        <v>-0.1368567476051987</v>
      </c>
      <c r="K630" s="24" t="s">
        <v>19</v>
      </c>
      <c r="L630" s="15">
        <v>-9.8327753177670604E-2</v>
      </c>
      <c r="M630" s="12">
        <v>25</v>
      </c>
      <c r="N630" s="15">
        <v>5.3170068318327698E-2</v>
      </c>
      <c r="O630" s="12">
        <v>22</v>
      </c>
      <c r="P630" s="15">
        <v>3.8278273290444798E-3</v>
      </c>
      <c r="Q630" s="12">
        <v>15</v>
      </c>
      <c r="R630" s="7">
        <v>-8.1551219611592396E-2</v>
      </c>
      <c r="S630" s="7">
        <v>5.2388548192977898E-2</v>
      </c>
      <c r="T630" s="15">
        <v>-2.9169798006284E-3</v>
      </c>
      <c r="U630" s="23">
        <v>5.9996533410519799</v>
      </c>
      <c r="V630" s="17">
        <v>23</v>
      </c>
      <c r="W630" s="20">
        <v>-0.19751376051646199</v>
      </c>
      <c r="X630" s="17">
        <v>26</v>
      </c>
      <c r="Y630" s="20">
        <v>-5.0119058124048097E-3</v>
      </c>
      <c r="Z630" s="17">
        <v>18</v>
      </c>
      <c r="AA630" s="22">
        <v>6.7027171374598788</v>
      </c>
      <c r="AB630" s="17">
        <v>22</v>
      </c>
      <c r="AC630" s="20">
        <v>0.21268217477898799</v>
      </c>
      <c r="AD630" s="19">
        <v>29</v>
      </c>
      <c r="AE630" s="15">
        <v>-9.8327753177670604E-2</v>
      </c>
      <c r="AF630" s="16">
        <v>25</v>
      </c>
      <c r="AG630" s="6">
        <v>26</v>
      </c>
      <c r="AH630" s="15">
        <v>-0.12915778424612301</v>
      </c>
      <c r="AI630" s="12">
        <v>27</v>
      </c>
      <c r="AJ630" s="15">
        <v>-1.9069027035408699E-2</v>
      </c>
      <c r="AK630" s="12">
        <v>24</v>
      </c>
      <c r="AL630" s="15">
        <v>1.5704946552246999E-2</v>
      </c>
      <c r="AM630" s="12">
        <v>10</v>
      </c>
      <c r="AN630" s="15">
        <v>-8.1551219611592396E-2</v>
      </c>
      <c r="AO630" s="15">
        <v>3.3471178833758899E-3</v>
      </c>
      <c r="AP630" s="15">
        <v>3.8115730803967997E-2</v>
      </c>
      <c r="AQ630" s="15">
        <v>9.8991610853169196E-2</v>
      </c>
      <c r="AR630" s="14">
        <v>29</v>
      </c>
      <c r="AS630" s="15">
        <v>-1.5742200793952901E-2</v>
      </c>
      <c r="AT630" s="12">
        <v>12</v>
      </c>
      <c r="AU630" s="20">
        <v>5.3170068318327698E-2</v>
      </c>
      <c r="AV630" s="21">
        <v>22</v>
      </c>
      <c r="AW630" s="6">
        <v>21</v>
      </c>
      <c r="AX630" s="20">
        <v>9.3977334239539398E-2</v>
      </c>
      <c r="AY630" s="17">
        <v>25</v>
      </c>
      <c r="AZ630" s="20">
        <v>0.145723624231829</v>
      </c>
      <c r="BA630" s="17">
        <v>24</v>
      </c>
      <c r="BB630" s="20">
        <v>-4.6711264213480201E-2</v>
      </c>
      <c r="BC630" s="17">
        <v>19</v>
      </c>
      <c r="BD630" s="20">
        <v>5.2388548192977898E-2</v>
      </c>
      <c r="BE630" s="20">
        <v>0.16252283270364701</v>
      </c>
      <c r="BF630" s="20">
        <v>-6.6465438407425206E-2</v>
      </c>
      <c r="BG630" s="20">
        <v>7.7725940967371496E-2</v>
      </c>
      <c r="BH630" s="19">
        <v>26</v>
      </c>
      <c r="BI630" s="18">
        <v>-3.5407821010891301E-2</v>
      </c>
      <c r="BJ630" s="17">
        <v>24</v>
      </c>
      <c r="BK630" s="15">
        <v>3.8278273290444798E-3</v>
      </c>
      <c r="BL630" s="16">
        <v>15</v>
      </c>
      <c r="BM630" s="6">
        <v>29</v>
      </c>
      <c r="BN630" s="15">
        <v>2.5621357969200401E-2</v>
      </c>
      <c r="BO630" s="12">
        <v>11</v>
      </c>
      <c r="BP630" s="13">
        <v>-0.95621944588111696</v>
      </c>
      <c r="BQ630" s="13">
        <v>-2.4156098613393699</v>
      </c>
      <c r="BR630" s="13">
        <v>12.672318220291499</v>
      </c>
      <c r="BS630" s="13">
        <v>-3.6677854325357901</v>
      </c>
      <c r="BT630" s="13">
        <v>-3.71878981601298</v>
      </c>
      <c r="BU630" s="15">
        <v>-2.9169798006284E-3</v>
      </c>
      <c r="BV630" s="15">
        <v>1.4526563257927399E-2</v>
      </c>
      <c r="BW630" s="14">
        <v>21</v>
      </c>
      <c r="BX630" s="13">
        <v>0.25194116518891302</v>
      </c>
      <c r="BY630" s="12">
        <v>14</v>
      </c>
      <c r="BZ630" s="13">
        <v>-3.3724035648364401</v>
      </c>
      <c r="CA630" s="12">
        <v>25</v>
      </c>
      <c r="CB630" s="11" t="s">
        <v>1</v>
      </c>
      <c r="CC630" s="10">
        <v>2000</v>
      </c>
      <c r="CD630" s="10">
        <v>6</v>
      </c>
      <c r="CE630" s="3">
        <v>16</v>
      </c>
      <c r="CF630" s="3">
        <v>0</v>
      </c>
      <c r="CG630" s="3">
        <v>0</v>
      </c>
      <c r="CH630" s="3" t="s">
        <v>0</v>
      </c>
      <c r="CI630" s="9">
        <f t="shared" si="19"/>
        <v>-0.14766999416695387</v>
      </c>
      <c r="CJ630" s="8">
        <v>-9.8327753177670618E-2</v>
      </c>
      <c r="CK630" s="8">
        <v>5.317006831832774E-2</v>
      </c>
      <c r="CL630" s="9">
        <v>3.8278273290444798E-3</v>
      </c>
    </row>
    <row r="631" spans="1:90">
      <c r="A631" s="1">
        <v>2004</v>
      </c>
      <c r="B631" s="16" t="s">
        <v>35</v>
      </c>
      <c r="C631" s="16" t="s">
        <v>35</v>
      </c>
      <c r="D631" s="16" t="s">
        <v>20</v>
      </c>
      <c r="E631" s="16" t="str">
        <f t="shared" si="18"/>
        <v>2004NYJ</v>
      </c>
      <c r="F631" s="25">
        <v>10</v>
      </c>
      <c r="G631" s="15">
        <v>0.25034945377476131</v>
      </c>
      <c r="H631" s="16">
        <v>6</v>
      </c>
      <c r="I631" s="6">
        <v>15</v>
      </c>
      <c r="J631" s="15">
        <v>0.20088470101348838</v>
      </c>
      <c r="K631" s="24" t="s">
        <v>23</v>
      </c>
      <c r="L631" s="15">
        <v>0.18752580382444201</v>
      </c>
      <c r="M631" s="12">
        <v>4</v>
      </c>
      <c r="N631" s="15">
        <v>-3.8872207650989803E-2</v>
      </c>
      <c r="O631" s="12">
        <v>12</v>
      </c>
      <c r="P631" s="15">
        <v>2.3951442299329499E-2</v>
      </c>
      <c r="Q631" s="12">
        <v>9</v>
      </c>
      <c r="R631" s="7">
        <v>0.16841051999912299</v>
      </c>
      <c r="S631" s="7">
        <v>-1.36113778336307E-2</v>
      </c>
      <c r="T631" s="15">
        <v>1.8862803180734699E-2</v>
      </c>
      <c r="U631" s="23">
        <v>11.390166439473999</v>
      </c>
      <c r="V631" s="17">
        <v>6</v>
      </c>
      <c r="W631" s="20">
        <v>0.185038872512226</v>
      </c>
      <c r="X631" s="17">
        <v>9</v>
      </c>
      <c r="Y631" s="20">
        <v>4.0470063863261102E-2</v>
      </c>
      <c r="Z631" s="17">
        <v>10</v>
      </c>
      <c r="AA631" s="22">
        <v>10.23352499573002</v>
      </c>
      <c r="AB631" s="17">
        <v>7</v>
      </c>
      <c r="AC631" s="20">
        <v>0.119471558368255</v>
      </c>
      <c r="AD631" s="19">
        <v>13</v>
      </c>
      <c r="AE631" s="15">
        <v>0.18752580382444201</v>
      </c>
      <c r="AF631" s="16">
        <v>4</v>
      </c>
      <c r="AG631" s="6">
        <v>7</v>
      </c>
      <c r="AH631" s="15">
        <v>0.106625266648182</v>
      </c>
      <c r="AI631" s="12">
        <v>9</v>
      </c>
      <c r="AJ631" s="15">
        <v>0.33207063189490899</v>
      </c>
      <c r="AK631" s="12">
        <v>9</v>
      </c>
      <c r="AL631" s="15">
        <v>0.149269522834276</v>
      </c>
      <c r="AM631" s="12">
        <v>2</v>
      </c>
      <c r="AN631" s="15">
        <v>0.16841051999912299</v>
      </c>
      <c r="AO631" s="15">
        <v>0.28364598142263298</v>
      </c>
      <c r="AP631" s="15">
        <v>0.14941894174727299</v>
      </c>
      <c r="AQ631" s="15">
        <v>9.0644538051905296E-2</v>
      </c>
      <c r="AR631" s="14">
        <v>27</v>
      </c>
      <c r="AS631" s="15">
        <v>-6.5230633493988097E-2</v>
      </c>
      <c r="AT631" s="12">
        <v>3</v>
      </c>
      <c r="AU631" s="20">
        <v>-3.8872207650989803E-2</v>
      </c>
      <c r="AV631" s="21">
        <v>12</v>
      </c>
      <c r="AW631" s="6">
        <v>31</v>
      </c>
      <c r="AX631" s="20">
        <v>-3.2751318731761098E-2</v>
      </c>
      <c r="AY631" s="17">
        <v>12</v>
      </c>
      <c r="AZ631" s="20">
        <v>9.5014957756193605E-2</v>
      </c>
      <c r="BA631" s="17">
        <v>20</v>
      </c>
      <c r="BB631" s="20">
        <v>-0.185818960693824</v>
      </c>
      <c r="BC631" s="17">
        <v>6</v>
      </c>
      <c r="BD631" s="20">
        <v>-1.36113778336307E-2</v>
      </c>
      <c r="BE631" s="20">
        <v>0.13191263809752701</v>
      </c>
      <c r="BF631" s="20">
        <v>-0.17333006009718099</v>
      </c>
      <c r="BG631" s="20">
        <v>3.15133621749503E-2</v>
      </c>
      <c r="BH631" s="19">
        <v>5</v>
      </c>
      <c r="BI631" s="18">
        <v>-3.5490814965345403E-2</v>
      </c>
      <c r="BJ631" s="17">
        <v>25</v>
      </c>
      <c r="BK631" s="15">
        <v>2.3951442299329499E-2</v>
      </c>
      <c r="BL631" s="16">
        <v>9</v>
      </c>
      <c r="BM631" s="6">
        <v>10</v>
      </c>
      <c r="BN631" s="15">
        <v>4.5662287132283E-2</v>
      </c>
      <c r="BO631" s="12">
        <v>6</v>
      </c>
      <c r="BP631" s="13">
        <v>0.947060591118009</v>
      </c>
      <c r="BQ631" s="13">
        <v>4.5434231041454103</v>
      </c>
      <c r="BR631" s="13">
        <v>1.7453726899198601</v>
      </c>
      <c r="BS631" s="13">
        <v>6.3316470554848996</v>
      </c>
      <c r="BT631" s="13">
        <v>-1.5917822910034101</v>
      </c>
      <c r="BU631" s="15">
        <v>1.8862803180734699E-2</v>
      </c>
      <c r="BV631" s="15">
        <v>9.7415983990429209E-3</v>
      </c>
      <c r="BW631" s="14">
        <v>10</v>
      </c>
      <c r="BX631" s="13">
        <v>-3.89869121661342</v>
      </c>
      <c r="BY631" s="12">
        <v>23</v>
      </c>
      <c r="BZ631" s="13">
        <v>-2.5443195592974202</v>
      </c>
      <c r="CA631" s="12">
        <v>21</v>
      </c>
      <c r="CB631" s="11" t="s">
        <v>33</v>
      </c>
      <c r="CC631" s="10">
        <v>2800</v>
      </c>
      <c r="CD631" s="10">
        <v>9</v>
      </c>
      <c r="CE631" s="3">
        <v>18</v>
      </c>
      <c r="CF631" s="3" t="s">
        <v>29</v>
      </c>
      <c r="CG631" s="3">
        <v>5</v>
      </c>
      <c r="CH631" s="3" t="s">
        <v>6</v>
      </c>
      <c r="CI631" s="9">
        <f t="shared" si="19"/>
        <v>0.26563497363816996</v>
      </c>
      <c r="CJ631" s="8">
        <v>0.18772488625047926</v>
      </c>
      <c r="CK631" s="8">
        <v>-5.164308868755059E-2</v>
      </c>
      <c r="CL631" s="9">
        <v>2.6266998700140098E-2</v>
      </c>
    </row>
    <row r="632" spans="1:90">
      <c r="A632" s="1">
        <v>2004</v>
      </c>
      <c r="B632" s="16" t="s">
        <v>32</v>
      </c>
      <c r="C632" s="16" t="s">
        <v>31</v>
      </c>
      <c r="D632" s="16" t="s">
        <v>20</v>
      </c>
      <c r="E632" s="16" t="str">
        <f t="shared" si="18"/>
        <v>2004LV</v>
      </c>
      <c r="F632" s="25">
        <v>5</v>
      </c>
      <c r="G632" s="15">
        <v>-9.8908882454385297E-2</v>
      </c>
      <c r="H632" s="16">
        <v>22</v>
      </c>
      <c r="I632" s="6">
        <v>28</v>
      </c>
      <c r="J632" s="15">
        <v>-0.18039718202319269</v>
      </c>
      <c r="K632" s="24" t="s">
        <v>54</v>
      </c>
      <c r="L632" s="15">
        <v>1.1735527264980001E-2</v>
      </c>
      <c r="M632" s="12">
        <v>13</v>
      </c>
      <c r="N632" s="15">
        <v>9.5506300933725002E-2</v>
      </c>
      <c r="O632" s="12">
        <v>24</v>
      </c>
      <c r="P632" s="15">
        <v>-1.51381087856403E-2</v>
      </c>
      <c r="Q632" s="12">
        <v>20</v>
      </c>
      <c r="R632" s="7">
        <v>-2.1016447603366298E-2</v>
      </c>
      <c r="S632" s="7">
        <v>0.14993951160833999</v>
      </c>
      <c r="T632" s="15">
        <v>-9.4412228114864102E-3</v>
      </c>
      <c r="U632" s="23">
        <v>6.4276341181264698</v>
      </c>
      <c r="V632" s="17">
        <v>20</v>
      </c>
      <c r="W632" s="20">
        <v>-0.139080939749644</v>
      </c>
      <c r="X632" s="17">
        <v>25</v>
      </c>
      <c r="Y632" s="20">
        <v>8.3631439009039396E-2</v>
      </c>
      <c r="Z632" s="17">
        <v>3</v>
      </c>
      <c r="AA632" s="22">
        <v>4.9164235041905906</v>
      </c>
      <c r="AB632" s="17">
        <v>29</v>
      </c>
      <c r="AC632" s="20">
        <v>0.153776402719149</v>
      </c>
      <c r="AD632" s="19">
        <v>23</v>
      </c>
      <c r="AE632" s="15">
        <v>1.1735527264980001E-2</v>
      </c>
      <c r="AF632" s="16">
        <v>13</v>
      </c>
      <c r="AG632" s="6">
        <v>22</v>
      </c>
      <c r="AH632" s="15">
        <v>5.2099968127674902E-3</v>
      </c>
      <c r="AI632" s="12">
        <v>14</v>
      </c>
      <c r="AJ632" s="15">
        <v>0.16256651346627199</v>
      </c>
      <c r="AK632" s="12">
        <v>14</v>
      </c>
      <c r="AL632" s="15">
        <v>-2.5401899395357301E-2</v>
      </c>
      <c r="AM632" s="12">
        <v>16</v>
      </c>
      <c r="AN632" s="15">
        <v>-2.1016447603366298E-2</v>
      </c>
      <c r="AO632" s="15">
        <v>0.120620346683351</v>
      </c>
      <c r="AP632" s="15">
        <v>-4.3867570024681703E-2</v>
      </c>
      <c r="AQ632" s="15">
        <v>7.3907971530026595E-2</v>
      </c>
      <c r="AR632" s="14">
        <v>22</v>
      </c>
      <c r="AS632" s="15">
        <v>-1.7245324197911398E-2</v>
      </c>
      <c r="AT632" s="12">
        <v>11</v>
      </c>
      <c r="AU632" s="20">
        <v>9.5506300933725002E-2</v>
      </c>
      <c r="AV632" s="21">
        <v>24</v>
      </c>
      <c r="AW632" s="6">
        <v>27</v>
      </c>
      <c r="AX632" s="20">
        <v>0.12685299921189999</v>
      </c>
      <c r="AY632" s="17">
        <v>28</v>
      </c>
      <c r="AZ632" s="20">
        <v>0.27640118405777803</v>
      </c>
      <c r="BA632" s="17">
        <v>30</v>
      </c>
      <c r="BB632" s="20">
        <v>-8.2311519093219807E-2</v>
      </c>
      <c r="BC632" s="17">
        <v>15</v>
      </c>
      <c r="BD632" s="20">
        <v>0.14993951160833999</v>
      </c>
      <c r="BE632" s="20">
        <v>0.36669859017491702</v>
      </c>
      <c r="BF632" s="20">
        <v>-6.3132445741198404E-2</v>
      </c>
      <c r="BG632" s="20">
        <v>4.11801498400194E-2</v>
      </c>
      <c r="BH632" s="19">
        <v>11</v>
      </c>
      <c r="BI632" s="18">
        <v>7.5737982393232803E-2</v>
      </c>
      <c r="BJ632" s="17">
        <v>1</v>
      </c>
      <c r="BK632" s="15">
        <v>-1.51381087856403E-2</v>
      </c>
      <c r="BL632" s="16">
        <v>20</v>
      </c>
      <c r="BM632" s="6">
        <v>11</v>
      </c>
      <c r="BN632" s="15">
        <v>-1.7437937350511499E-2</v>
      </c>
      <c r="BO632" s="12">
        <v>22</v>
      </c>
      <c r="BP632" s="13">
        <v>6.2089369724891199</v>
      </c>
      <c r="BQ632" s="13">
        <v>-0.42000022149126898</v>
      </c>
      <c r="BR632" s="13">
        <v>-6.10975179878948</v>
      </c>
      <c r="BS632" s="13">
        <v>-2.2151159914106202</v>
      </c>
      <c r="BT632" s="13">
        <v>-5.0331233536179196</v>
      </c>
      <c r="BU632" s="15">
        <v>-9.4412228114864102E-3</v>
      </c>
      <c r="BV632" s="15">
        <v>3.4463876439701901E-3</v>
      </c>
      <c r="BW632" s="14">
        <v>1</v>
      </c>
      <c r="BX632" s="13">
        <v>20.903759405116698</v>
      </c>
      <c r="BY632" s="12">
        <v>1</v>
      </c>
      <c r="BZ632" s="13">
        <v>2.8484429870769699</v>
      </c>
      <c r="CA632" s="12">
        <v>12</v>
      </c>
      <c r="CB632" s="11" t="s">
        <v>18</v>
      </c>
      <c r="CC632" s="10">
        <v>3000</v>
      </c>
      <c r="CD632" s="10">
        <v>7.5</v>
      </c>
      <c r="CE632" s="3">
        <v>16</v>
      </c>
      <c r="CF632" s="3">
        <v>0</v>
      </c>
      <c r="CG632" s="3">
        <v>0</v>
      </c>
      <c r="CH632" s="3" t="s">
        <v>0</v>
      </c>
      <c r="CI632" s="9">
        <f t="shared" si="19"/>
        <v>-9.8908882454385325E-2</v>
      </c>
      <c r="CJ632" s="8">
        <v>1.1735527264979976E-2</v>
      </c>
      <c r="CK632" s="8">
        <v>9.5506300933725002E-2</v>
      </c>
      <c r="CL632" s="9">
        <v>-1.51381087856403E-2</v>
      </c>
    </row>
    <row r="633" spans="1:90">
      <c r="A633" s="1">
        <v>2004</v>
      </c>
      <c r="B633" s="16" t="s">
        <v>30</v>
      </c>
      <c r="C633" s="16" t="s">
        <v>30</v>
      </c>
      <c r="D633" s="16" t="s">
        <v>4</v>
      </c>
      <c r="E633" s="16" t="str">
        <f t="shared" si="18"/>
        <v>2004PHI</v>
      </c>
      <c r="F633" s="25">
        <v>13</v>
      </c>
      <c r="G633" s="15">
        <v>0.25612132972787705</v>
      </c>
      <c r="H633" s="16">
        <v>5</v>
      </c>
      <c r="I633" s="6">
        <v>6</v>
      </c>
      <c r="J633" s="15">
        <v>0.23200838028939391</v>
      </c>
      <c r="K633" s="24" t="s">
        <v>16</v>
      </c>
      <c r="L633" s="15">
        <v>0.121317758051283</v>
      </c>
      <c r="M633" s="12">
        <v>10</v>
      </c>
      <c r="N633" s="15">
        <v>-6.79255182615668E-2</v>
      </c>
      <c r="O633" s="12">
        <v>9</v>
      </c>
      <c r="P633" s="15">
        <v>6.68780534150272E-2</v>
      </c>
      <c r="Q633" s="12">
        <v>2</v>
      </c>
      <c r="R633" s="7">
        <v>0.128498900700796</v>
      </c>
      <c r="S633" s="7">
        <v>-4.5483847954850602E-2</v>
      </c>
      <c r="T633" s="15">
        <v>5.8025631633747299E-2</v>
      </c>
      <c r="U633" s="23">
        <v>11.916983955122401</v>
      </c>
      <c r="V633" s="17">
        <v>4</v>
      </c>
      <c r="W633" s="20">
        <v>0.20652929400206901</v>
      </c>
      <c r="X633" s="17">
        <v>7</v>
      </c>
      <c r="Y633" s="20">
        <v>-5.5997354276710799E-2</v>
      </c>
      <c r="Z633" s="17">
        <v>26</v>
      </c>
      <c r="AA633" s="22">
        <v>11.544265421231868</v>
      </c>
      <c r="AB633" s="17">
        <v>3</v>
      </c>
      <c r="AC633" s="20">
        <v>0.237444917683024</v>
      </c>
      <c r="AD633" s="19">
        <v>30</v>
      </c>
      <c r="AE633" s="15">
        <v>0.121317758051283</v>
      </c>
      <c r="AF633" s="16">
        <v>10</v>
      </c>
      <c r="AG633" s="6">
        <v>5</v>
      </c>
      <c r="AH633" s="15">
        <v>6.7295218262536496E-2</v>
      </c>
      <c r="AI633" s="12">
        <v>12</v>
      </c>
      <c r="AJ633" s="15">
        <v>0.30302698871434602</v>
      </c>
      <c r="AK633" s="12">
        <v>10</v>
      </c>
      <c r="AL633" s="15">
        <v>-2.2281527266592799E-2</v>
      </c>
      <c r="AM633" s="12">
        <v>15</v>
      </c>
      <c r="AN633" s="15">
        <v>0.128498900700796</v>
      </c>
      <c r="AO633" s="15">
        <v>0.31290192589828802</v>
      </c>
      <c r="AP633" s="15">
        <v>-2.1377294274857499E-2</v>
      </c>
      <c r="AQ633" s="15">
        <v>0.10813465910135001</v>
      </c>
      <c r="AR633" s="14">
        <v>30</v>
      </c>
      <c r="AS633" s="15">
        <v>7.7436610197985497E-3</v>
      </c>
      <c r="AT633" s="12">
        <v>15</v>
      </c>
      <c r="AU633" s="20">
        <v>-6.79255182615668E-2</v>
      </c>
      <c r="AV633" s="21">
        <v>9</v>
      </c>
      <c r="AW633" s="6">
        <v>17</v>
      </c>
      <c r="AX633" s="20">
        <v>-7.9768099073948495E-2</v>
      </c>
      <c r="AY633" s="17">
        <v>8</v>
      </c>
      <c r="AZ633" s="20">
        <v>-3.8599234546745402E-2</v>
      </c>
      <c r="BA633" s="17">
        <v>10</v>
      </c>
      <c r="BB633" s="20">
        <v>-0.103215844859402</v>
      </c>
      <c r="BC633" s="17">
        <v>10</v>
      </c>
      <c r="BD633" s="20">
        <v>-4.5483847954850602E-2</v>
      </c>
      <c r="BE633" s="20">
        <v>-8.4097099519209809E-3</v>
      </c>
      <c r="BF633" s="20">
        <v>-9.0097698491778996E-2</v>
      </c>
      <c r="BG633" s="20">
        <v>5.8830743918693099E-2</v>
      </c>
      <c r="BH633" s="19">
        <v>17</v>
      </c>
      <c r="BI633" s="18">
        <v>-4.6517773794841101E-2</v>
      </c>
      <c r="BJ633" s="17">
        <v>28</v>
      </c>
      <c r="BK633" s="15">
        <v>6.68780534150272E-2</v>
      </c>
      <c r="BL633" s="16">
        <v>2</v>
      </c>
      <c r="BM633" s="6">
        <v>2</v>
      </c>
      <c r="BN633" s="15">
        <v>5.9465976665584397E-2</v>
      </c>
      <c r="BO633" s="12">
        <v>3</v>
      </c>
      <c r="BP633" s="13">
        <v>10.116199056064</v>
      </c>
      <c r="BQ633" s="13">
        <v>11.8237792717484</v>
      </c>
      <c r="BR633" s="13">
        <v>-0.440752270737851</v>
      </c>
      <c r="BS633" s="13">
        <v>10.0497131336633</v>
      </c>
      <c r="BT633" s="13">
        <v>1.8900875167757401</v>
      </c>
      <c r="BU633" s="15">
        <v>5.8025631633747299E-2</v>
      </c>
      <c r="BV633" s="15">
        <v>7.2331398071025198E-3</v>
      </c>
      <c r="BW633" s="14">
        <v>4</v>
      </c>
      <c r="BX633" s="13">
        <v>5.6371367740207701</v>
      </c>
      <c r="BY633" s="12">
        <v>7</v>
      </c>
      <c r="BZ633" s="13">
        <v>-4.4262108906399504</v>
      </c>
      <c r="CA633" s="12">
        <v>26</v>
      </c>
      <c r="CB633" s="11" t="s">
        <v>1</v>
      </c>
      <c r="CC633" s="10">
        <v>500</v>
      </c>
      <c r="CD633" s="10">
        <v>10.5</v>
      </c>
      <c r="CE633" s="3">
        <v>19</v>
      </c>
      <c r="CF633" s="3" t="s">
        <v>7</v>
      </c>
      <c r="CG633" s="3">
        <v>1</v>
      </c>
      <c r="CH633" s="3" t="s">
        <v>57</v>
      </c>
      <c r="CI633" s="9">
        <f t="shared" si="19"/>
        <v>0.29472237326273221</v>
      </c>
      <c r="CJ633" s="8">
        <v>0.13812273835267036</v>
      </c>
      <c r="CK633" s="8">
        <v>-9.5644957532752026E-2</v>
      </c>
      <c r="CL633" s="9">
        <v>6.09546773773098E-2</v>
      </c>
    </row>
    <row r="634" spans="1:90">
      <c r="A634" s="1">
        <v>2004</v>
      </c>
      <c r="B634" s="16" t="s">
        <v>27</v>
      </c>
      <c r="C634" s="16" t="s">
        <v>27</v>
      </c>
      <c r="D634" s="16" t="s">
        <v>20</v>
      </c>
      <c r="E634" s="16" t="str">
        <f t="shared" si="18"/>
        <v>2004PIT</v>
      </c>
      <c r="F634" s="25">
        <v>15</v>
      </c>
      <c r="G634" s="15">
        <v>0.32236947260904614</v>
      </c>
      <c r="H634" s="16">
        <v>2</v>
      </c>
      <c r="I634" s="6">
        <v>19</v>
      </c>
      <c r="J634" s="15">
        <v>0.2733494158190205</v>
      </c>
      <c r="K634" s="24" t="s">
        <v>79</v>
      </c>
      <c r="L634" s="15">
        <v>0.14609022573807301</v>
      </c>
      <c r="M634" s="12">
        <v>8</v>
      </c>
      <c r="N634" s="15">
        <v>-0.15264333648982301</v>
      </c>
      <c r="O634" s="12">
        <v>3</v>
      </c>
      <c r="P634" s="15">
        <v>2.3635910381150101E-2</v>
      </c>
      <c r="Q634" s="12">
        <v>10</v>
      </c>
      <c r="R634" s="7">
        <v>0.117417903151615</v>
      </c>
      <c r="S634" s="7">
        <v>-0.14142797306883501</v>
      </c>
      <c r="T634" s="15">
        <v>1.45035395985705E-2</v>
      </c>
      <c r="U634" s="23">
        <v>12.4132725444545</v>
      </c>
      <c r="V634" s="17">
        <v>2</v>
      </c>
      <c r="W634" s="20">
        <v>0.38032556214334201</v>
      </c>
      <c r="X634" s="17">
        <v>2</v>
      </c>
      <c r="Y634" s="20">
        <v>4.6188028800575202E-2</v>
      </c>
      <c r="Z634" s="17">
        <v>7</v>
      </c>
      <c r="AA634" s="22">
        <v>11.500983705846924</v>
      </c>
      <c r="AB634" s="17">
        <v>4</v>
      </c>
      <c r="AC634" s="20">
        <v>0.13517447567034899</v>
      </c>
      <c r="AD634" s="19">
        <v>17</v>
      </c>
      <c r="AE634" s="15">
        <v>0.14609022573807301</v>
      </c>
      <c r="AF634" s="16">
        <v>8</v>
      </c>
      <c r="AG634" s="6">
        <v>24</v>
      </c>
      <c r="AH634" s="15">
        <v>0.184422024538342</v>
      </c>
      <c r="AI634" s="12">
        <v>4</v>
      </c>
      <c r="AJ634" s="15">
        <v>0.39010742763362599</v>
      </c>
      <c r="AK634" s="12">
        <v>7</v>
      </c>
      <c r="AL634" s="15">
        <v>7.07596506612031E-2</v>
      </c>
      <c r="AM634" s="12">
        <v>6</v>
      </c>
      <c r="AN634" s="15">
        <v>0.117417903151615</v>
      </c>
      <c r="AO634" s="15">
        <v>0.35336919627149899</v>
      </c>
      <c r="AP634" s="15">
        <v>5.1111417512799698E-2</v>
      </c>
      <c r="AQ634" s="15">
        <v>5.1785422976688297E-2</v>
      </c>
      <c r="AR634" s="14">
        <v>8</v>
      </c>
      <c r="AS634" s="15">
        <v>-5.0654577608548398E-2</v>
      </c>
      <c r="AT634" s="12">
        <v>5</v>
      </c>
      <c r="AU634" s="20">
        <v>-0.15264333648982301</v>
      </c>
      <c r="AV634" s="21">
        <v>3</v>
      </c>
      <c r="AW634" s="6">
        <v>11</v>
      </c>
      <c r="AX634" s="20">
        <v>-0.15266396475313099</v>
      </c>
      <c r="AY634" s="17">
        <v>5</v>
      </c>
      <c r="AZ634" s="20">
        <v>-0.117508666849286</v>
      </c>
      <c r="BA634" s="17">
        <v>3</v>
      </c>
      <c r="BB634" s="20">
        <v>-0.19936093627082099</v>
      </c>
      <c r="BC634" s="17">
        <v>4</v>
      </c>
      <c r="BD634" s="20">
        <v>-0.14142797306883501</v>
      </c>
      <c r="BE634" s="20">
        <v>-0.10265625417127</v>
      </c>
      <c r="BF634" s="20">
        <v>-0.192981656789488</v>
      </c>
      <c r="BG634" s="20">
        <v>6.7077317187868996E-2</v>
      </c>
      <c r="BH634" s="19">
        <v>20</v>
      </c>
      <c r="BI634" s="18">
        <v>-2.69799449300256E-2</v>
      </c>
      <c r="BJ634" s="17">
        <v>21</v>
      </c>
      <c r="BK634" s="15">
        <v>2.3635910381150101E-2</v>
      </c>
      <c r="BL634" s="16">
        <v>10</v>
      </c>
      <c r="BM634" s="6">
        <v>5</v>
      </c>
      <c r="BN634" s="15">
        <v>4.3239572851868899E-2</v>
      </c>
      <c r="BO634" s="12">
        <v>7</v>
      </c>
      <c r="BP634" s="13">
        <v>3.1339583814691299</v>
      </c>
      <c r="BQ634" s="13">
        <v>2.1254755201767401</v>
      </c>
      <c r="BR634" s="13">
        <v>-5.0211450257613297</v>
      </c>
      <c r="BS634" s="13">
        <v>12.8533866506147</v>
      </c>
      <c r="BT634" s="13">
        <v>-1.27372033592419</v>
      </c>
      <c r="BU634" s="15">
        <v>1.45035395985705E-2</v>
      </c>
      <c r="BV634" s="15">
        <v>1.9016494334262501E-2</v>
      </c>
      <c r="BW634" s="14">
        <v>28</v>
      </c>
      <c r="BX634" s="13">
        <v>-6.16158859070487</v>
      </c>
      <c r="BY634" s="12">
        <v>26</v>
      </c>
      <c r="BZ634" s="13">
        <v>-4.56618539128982</v>
      </c>
      <c r="CA634" s="12">
        <v>27</v>
      </c>
      <c r="CB634" s="11" t="s">
        <v>105</v>
      </c>
      <c r="CC634" s="10">
        <v>3000</v>
      </c>
      <c r="CD634" s="10">
        <v>7.5</v>
      </c>
      <c r="CE634" s="3">
        <v>18</v>
      </c>
      <c r="CF634" s="3" t="s">
        <v>7</v>
      </c>
      <c r="CG634" s="3">
        <v>1</v>
      </c>
      <c r="CH634" s="3" t="s">
        <v>22</v>
      </c>
      <c r="CI634" s="9">
        <f t="shared" si="19"/>
        <v>0.30060498788505546</v>
      </c>
      <c r="CJ634" s="8">
        <v>0.13453755028498279</v>
      </c>
      <c r="CK634" s="8">
        <v>-0.14858663701688851</v>
      </c>
      <c r="CL634" s="9">
        <v>1.74808005831842E-2</v>
      </c>
    </row>
    <row r="635" spans="1:90">
      <c r="A635" s="1">
        <v>2004</v>
      </c>
      <c r="B635" s="16" t="s">
        <v>25</v>
      </c>
      <c r="C635" s="16" t="s">
        <v>24</v>
      </c>
      <c r="D635" s="16" t="s">
        <v>20</v>
      </c>
      <c r="E635" s="16" t="str">
        <f t="shared" si="18"/>
        <v>2004LAC</v>
      </c>
      <c r="F635" s="25">
        <v>12</v>
      </c>
      <c r="G635" s="15">
        <v>0.18861808493911789</v>
      </c>
      <c r="H635" s="16">
        <v>8</v>
      </c>
      <c r="I635" s="6">
        <v>26</v>
      </c>
      <c r="J635" s="15">
        <v>0.15651538935719603</v>
      </c>
      <c r="K635" s="24" t="s">
        <v>52</v>
      </c>
      <c r="L635" s="15">
        <v>0.15859413723125099</v>
      </c>
      <c r="M635" s="12">
        <v>6</v>
      </c>
      <c r="N635" s="15">
        <v>-6.8185613341758905E-2</v>
      </c>
      <c r="O635" s="12">
        <v>8</v>
      </c>
      <c r="P635" s="15">
        <v>-3.8161665633891999E-2</v>
      </c>
      <c r="Q635" s="12">
        <v>26</v>
      </c>
      <c r="R635" s="7">
        <v>0.19547233745686901</v>
      </c>
      <c r="S635" s="7">
        <v>8.1630104184946903E-3</v>
      </c>
      <c r="T635" s="15">
        <v>-3.0793937681178302E-2</v>
      </c>
      <c r="U635" s="23">
        <v>10.659125322404201</v>
      </c>
      <c r="V635" s="17">
        <v>7</v>
      </c>
      <c r="W635" s="20">
        <v>0.210056255520948</v>
      </c>
      <c r="X635" s="17">
        <v>5</v>
      </c>
      <c r="Y635" s="20">
        <v>1.40709607504715E-2</v>
      </c>
      <c r="Z635" s="17">
        <v>14</v>
      </c>
      <c r="AA635" s="22">
        <v>11.343271935549252</v>
      </c>
      <c r="AB635" s="17">
        <v>5</v>
      </c>
      <c r="AC635" s="20">
        <v>7.5408006823907595E-2</v>
      </c>
      <c r="AD635" s="19">
        <v>3</v>
      </c>
      <c r="AE635" s="15">
        <v>0.15859413723125099</v>
      </c>
      <c r="AF635" s="16">
        <v>6</v>
      </c>
      <c r="AG635" s="6">
        <v>15</v>
      </c>
      <c r="AH635" s="15">
        <v>0.14780370801178599</v>
      </c>
      <c r="AI635" s="12">
        <v>7</v>
      </c>
      <c r="AJ635" s="15">
        <v>0.48010597500764601</v>
      </c>
      <c r="AK635" s="12">
        <v>2</v>
      </c>
      <c r="AL635" s="15">
        <v>2.6895672842890201E-2</v>
      </c>
      <c r="AM635" s="12">
        <v>8</v>
      </c>
      <c r="AN635" s="15">
        <v>0.19547233745686901</v>
      </c>
      <c r="AO635" s="15">
        <v>0.53852430852535305</v>
      </c>
      <c r="AP635" s="15">
        <v>4.9557557227220703E-2</v>
      </c>
      <c r="AQ635" s="15">
        <v>5.3889838963057997E-2</v>
      </c>
      <c r="AR635" s="14">
        <v>11</v>
      </c>
      <c r="AS635" s="15">
        <v>3.0900269614354599E-2</v>
      </c>
      <c r="AT635" s="12">
        <v>27</v>
      </c>
      <c r="AU635" s="20">
        <v>-6.8185613341758905E-2</v>
      </c>
      <c r="AV635" s="21">
        <v>8</v>
      </c>
      <c r="AW635" s="6">
        <v>28</v>
      </c>
      <c r="AX635" s="20">
        <v>-0.131796961104958</v>
      </c>
      <c r="AY635" s="17">
        <v>7</v>
      </c>
      <c r="AZ635" s="20">
        <v>-4.5943269166894597E-2</v>
      </c>
      <c r="BA635" s="17">
        <v>8</v>
      </c>
      <c r="BB635" s="20">
        <v>-0.10316304845574099</v>
      </c>
      <c r="BC635" s="17">
        <v>11</v>
      </c>
      <c r="BD635" s="20">
        <v>8.1630104184946903E-3</v>
      </c>
      <c r="BE635" s="20">
        <v>6.5932754784709502E-2</v>
      </c>
      <c r="BF635" s="20">
        <v>-8.2683416074809502E-2</v>
      </c>
      <c r="BG635" s="20">
        <v>3.5795992008920197E-2</v>
      </c>
      <c r="BH635" s="19">
        <v>7</v>
      </c>
      <c r="BI635" s="18">
        <v>5.5631373686393898E-2</v>
      </c>
      <c r="BJ635" s="17">
        <v>4</v>
      </c>
      <c r="BK635" s="15">
        <v>-3.8161665633891999E-2</v>
      </c>
      <c r="BL635" s="16">
        <v>26</v>
      </c>
      <c r="BM635" s="6">
        <v>27</v>
      </c>
      <c r="BN635" s="15">
        <v>-6.9544413595795801E-2</v>
      </c>
      <c r="BO635" s="12">
        <v>31</v>
      </c>
      <c r="BP635" s="13">
        <v>-3.7278283568211599</v>
      </c>
      <c r="BQ635" s="13">
        <v>-17.654010913612499</v>
      </c>
      <c r="BR635" s="13">
        <v>5.8103466262653001</v>
      </c>
      <c r="BS635" s="13">
        <v>0.98202598737311997</v>
      </c>
      <c r="BT635" s="13">
        <v>-4.4913661601507702</v>
      </c>
      <c r="BU635" s="15">
        <v>-3.0793937681178302E-2</v>
      </c>
      <c r="BV635" s="15">
        <v>1.6637193745654599E-2</v>
      </c>
      <c r="BW635" s="14">
        <v>23</v>
      </c>
      <c r="BX635" s="13">
        <v>11.073588586346</v>
      </c>
      <c r="BY635" s="12">
        <v>4</v>
      </c>
      <c r="BZ635" s="13">
        <v>3.6838639763568701</v>
      </c>
      <c r="CA635" s="12">
        <v>11</v>
      </c>
      <c r="CB635" s="11" t="s">
        <v>18</v>
      </c>
      <c r="CC635" s="10">
        <v>8000</v>
      </c>
      <c r="CD635" s="10">
        <v>4.5</v>
      </c>
      <c r="CE635" s="3">
        <v>17</v>
      </c>
      <c r="CF635" s="3" t="s">
        <v>7</v>
      </c>
      <c r="CG635" s="3">
        <v>4</v>
      </c>
      <c r="CH635" s="3" t="s">
        <v>28</v>
      </c>
      <c r="CI635" s="9">
        <f t="shared" si="19"/>
        <v>0.17336013490723332</v>
      </c>
      <c r="CJ635" s="8">
        <v>0.15406448966813394</v>
      </c>
      <c r="CK635" s="8">
        <v>-5.9264597793925865E-2</v>
      </c>
      <c r="CL635" s="9">
        <v>-3.9968952554826499E-2</v>
      </c>
    </row>
    <row r="636" spans="1:90">
      <c r="A636" s="1">
        <v>2004</v>
      </c>
      <c r="B636" s="16" t="s">
        <v>21</v>
      </c>
      <c r="C636" s="16" t="s">
        <v>21</v>
      </c>
      <c r="D636" s="16" t="s">
        <v>4</v>
      </c>
      <c r="E636" s="16" t="str">
        <f t="shared" si="18"/>
        <v>2004SEA</v>
      </c>
      <c r="F636" s="25">
        <v>9</v>
      </c>
      <c r="G636" s="15">
        <v>2.6359785709699039E-3</v>
      </c>
      <c r="H636" s="16">
        <v>13</v>
      </c>
      <c r="I636" s="6">
        <v>8</v>
      </c>
      <c r="J636" s="15">
        <v>5.5086265910652202E-2</v>
      </c>
      <c r="K636" s="24" t="s">
        <v>9</v>
      </c>
      <c r="L636" s="15">
        <v>4.5644519054735502E-2</v>
      </c>
      <c r="M636" s="12">
        <v>11</v>
      </c>
      <c r="N636" s="15">
        <v>2.45710223144101E-2</v>
      </c>
      <c r="O636" s="12">
        <v>21</v>
      </c>
      <c r="P636" s="15">
        <v>-1.8437518169355498E-2</v>
      </c>
      <c r="Q636" s="12">
        <v>21</v>
      </c>
      <c r="R636" s="7">
        <v>9.1370320768520905E-2</v>
      </c>
      <c r="S636" s="7">
        <v>1.5827652062998E-2</v>
      </c>
      <c r="T636" s="15">
        <v>-2.0456402794870699E-2</v>
      </c>
      <c r="U636" s="23">
        <v>7.6603420536331903</v>
      </c>
      <c r="V636" s="17">
        <v>15</v>
      </c>
      <c r="W636" s="20">
        <v>-4.4832316516666901E-2</v>
      </c>
      <c r="X636" s="17">
        <v>20</v>
      </c>
      <c r="Y636" s="20">
        <v>-9.2499498698426802E-2</v>
      </c>
      <c r="Z636" s="17">
        <v>32</v>
      </c>
      <c r="AA636" s="22">
        <v>7.946211876034587</v>
      </c>
      <c r="AB636" s="17">
        <v>16</v>
      </c>
      <c r="AC636" s="20">
        <v>7.6863049767234001E-2</v>
      </c>
      <c r="AD636" s="19">
        <v>5</v>
      </c>
      <c r="AE636" s="15">
        <v>4.5644519054735502E-2</v>
      </c>
      <c r="AF636" s="16">
        <v>11</v>
      </c>
      <c r="AG636" s="6">
        <v>3</v>
      </c>
      <c r="AH636" s="15">
        <v>6.8160146133953506E-2</v>
      </c>
      <c r="AI636" s="12">
        <v>11</v>
      </c>
      <c r="AJ636" s="15">
        <v>0.15594211054927001</v>
      </c>
      <c r="AK636" s="12">
        <v>15</v>
      </c>
      <c r="AL636" s="15">
        <v>1.7025599121678201E-2</v>
      </c>
      <c r="AM636" s="12">
        <v>9</v>
      </c>
      <c r="AN636" s="15">
        <v>9.1370320768520905E-2</v>
      </c>
      <c r="AO636" s="15">
        <v>0.19724183828211</v>
      </c>
      <c r="AP636" s="15">
        <v>6.6857754577224704E-2</v>
      </c>
      <c r="AQ636" s="15">
        <v>5.9691082424682802E-2</v>
      </c>
      <c r="AR636" s="14">
        <v>15</v>
      </c>
      <c r="AS636" s="15">
        <v>2.3375012884651401E-2</v>
      </c>
      <c r="AT636" s="12">
        <v>21</v>
      </c>
      <c r="AU636" s="20">
        <v>2.45710223144101E-2</v>
      </c>
      <c r="AV636" s="21">
        <v>21</v>
      </c>
      <c r="AW636" s="6">
        <v>18</v>
      </c>
      <c r="AX636" s="20">
        <v>9.2177420130838003E-2</v>
      </c>
      <c r="AY636" s="17">
        <v>24</v>
      </c>
      <c r="AZ636" s="20">
        <v>4.5379512049114203E-2</v>
      </c>
      <c r="BA636" s="17">
        <v>16</v>
      </c>
      <c r="BB636" s="20">
        <v>-2.0052724279507601E-3</v>
      </c>
      <c r="BC636" s="17">
        <v>23</v>
      </c>
      <c r="BD636" s="20">
        <v>1.5827652062998E-2</v>
      </c>
      <c r="BE636" s="20">
        <v>3.0402788923783699E-2</v>
      </c>
      <c r="BF636" s="20">
        <v>-2.7874967565947898E-3</v>
      </c>
      <c r="BG636" s="20">
        <v>6.4123621789890201E-2</v>
      </c>
      <c r="BH636" s="19">
        <v>19</v>
      </c>
      <c r="BI636" s="18">
        <v>-6.3795702203068405E-2</v>
      </c>
      <c r="BJ636" s="17">
        <v>31</v>
      </c>
      <c r="BK636" s="15">
        <v>-1.8437518169355498E-2</v>
      </c>
      <c r="BL636" s="16">
        <v>21</v>
      </c>
      <c r="BM636" s="6">
        <v>20</v>
      </c>
      <c r="BN636" s="15">
        <v>-2.08150425197824E-2</v>
      </c>
      <c r="BO636" s="12">
        <v>23</v>
      </c>
      <c r="BP636" s="13">
        <v>4.9346185921369097</v>
      </c>
      <c r="BQ636" s="13">
        <v>-2.91333992387966</v>
      </c>
      <c r="BR636" s="13">
        <v>-8.1908335051742291</v>
      </c>
      <c r="BS636" s="13">
        <v>-3.4843561418212898</v>
      </c>
      <c r="BT636" s="13">
        <v>0.43515189406051002</v>
      </c>
      <c r="BU636" s="15">
        <v>-2.0456402794870699E-2</v>
      </c>
      <c r="BV636" s="15">
        <v>5.8591601002528099E-3</v>
      </c>
      <c r="BW636" s="14">
        <v>3</v>
      </c>
      <c r="BX636" s="13">
        <v>-14.5954831832008</v>
      </c>
      <c r="BY636" s="12">
        <v>31</v>
      </c>
      <c r="BZ636" s="13">
        <v>-1.0094423127576</v>
      </c>
      <c r="CA636" s="12">
        <v>17</v>
      </c>
      <c r="CB636" s="11" t="s">
        <v>15</v>
      </c>
      <c r="CC636" s="10">
        <v>1800</v>
      </c>
      <c r="CD636" s="10">
        <v>9</v>
      </c>
      <c r="CE636" s="3">
        <v>17</v>
      </c>
      <c r="CF636" s="3" t="s">
        <v>7</v>
      </c>
      <c r="CG636" s="3">
        <v>4</v>
      </c>
      <c r="CH636" s="3" t="s">
        <v>28</v>
      </c>
      <c r="CI636" s="9">
        <f t="shared" si="19"/>
        <v>1.0395489830741459E-3</v>
      </c>
      <c r="CJ636" s="8">
        <v>4.8052411993335882E-2</v>
      </c>
      <c r="CK636" s="8">
        <v>3.5318106401356936E-2</v>
      </c>
      <c r="CL636" s="9">
        <v>-1.16947566089048E-2</v>
      </c>
    </row>
    <row r="637" spans="1:90">
      <c r="A637" s="1">
        <v>2004</v>
      </c>
      <c r="B637" s="16" t="s">
        <v>17</v>
      </c>
      <c r="C637" s="16" t="s">
        <v>17</v>
      </c>
      <c r="D637" s="16" t="s">
        <v>4</v>
      </c>
      <c r="E637" s="16" t="str">
        <f t="shared" si="18"/>
        <v>2004SF</v>
      </c>
      <c r="F637" s="25">
        <v>2</v>
      </c>
      <c r="G637" s="15">
        <v>-0.41999235918545624</v>
      </c>
      <c r="H637" s="16">
        <v>32</v>
      </c>
      <c r="I637" s="6">
        <v>16</v>
      </c>
      <c r="J637" s="15">
        <v>-0.40676727823975706</v>
      </c>
      <c r="K637" s="24" t="s">
        <v>39</v>
      </c>
      <c r="L637" s="15">
        <v>-0.22597517585827301</v>
      </c>
      <c r="M637" s="12">
        <v>29</v>
      </c>
      <c r="N637" s="15">
        <v>0.18038785311817401</v>
      </c>
      <c r="O637" s="12">
        <v>32</v>
      </c>
      <c r="P637" s="15">
        <v>-1.3629330209009201E-2</v>
      </c>
      <c r="Q637" s="12">
        <v>19</v>
      </c>
      <c r="R637" s="7">
        <v>-0.24675478344457599</v>
      </c>
      <c r="S637" s="7">
        <v>0.142150654693664</v>
      </c>
      <c r="T637" s="15">
        <v>-1.7861840101517101E-2</v>
      </c>
      <c r="U637" s="23">
        <v>1.4582631819148599</v>
      </c>
      <c r="V637" s="17">
        <v>32</v>
      </c>
      <c r="W637" s="20">
        <v>-0.43382733844917298</v>
      </c>
      <c r="X637" s="17">
        <v>32</v>
      </c>
      <c r="Y637" s="20">
        <v>-5.36941101228205E-2</v>
      </c>
      <c r="Z637" s="17">
        <v>23</v>
      </c>
      <c r="AA637" s="22">
        <v>3.2255741131922675</v>
      </c>
      <c r="AB637" s="17">
        <v>32</v>
      </c>
      <c r="AC637" s="20">
        <v>9.7793242345528997E-2</v>
      </c>
      <c r="AD637" s="19">
        <v>7</v>
      </c>
      <c r="AE637" s="15">
        <v>-0.22597517585827301</v>
      </c>
      <c r="AF637" s="16">
        <v>29</v>
      </c>
      <c r="AG637" s="6">
        <v>10</v>
      </c>
      <c r="AH637" s="15">
        <v>-0.24936059635515401</v>
      </c>
      <c r="AI637" s="12">
        <v>31</v>
      </c>
      <c r="AJ637" s="15">
        <v>-0.110291715724271</v>
      </c>
      <c r="AK637" s="12">
        <v>28</v>
      </c>
      <c r="AL637" s="15">
        <v>-0.25088848579654099</v>
      </c>
      <c r="AM637" s="12">
        <v>32</v>
      </c>
      <c r="AN637" s="15">
        <v>-0.24675478344457599</v>
      </c>
      <c r="AO637" s="15">
        <v>-0.129248332210988</v>
      </c>
      <c r="AP637" s="15">
        <v>-0.28327204952555302</v>
      </c>
      <c r="AQ637" s="15">
        <v>7.5693060305091805E-2</v>
      </c>
      <c r="AR637" s="14">
        <v>23</v>
      </c>
      <c r="AS637" s="15">
        <v>-2.51944320409738E-2</v>
      </c>
      <c r="AT637" s="12">
        <v>9</v>
      </c>
      <c r="AU637" s="20">
        <v>0.18038785311817401</v>
      </c>
      <c r="AV637" s="21">
        <v>32</v>
      </c>
      <c r="AW637" s="6">
        <v>20</v>
      </c>
      <c r="AX637" s="20">
        <v>0.18194674796054999</v>
      </c>
      <c r="AY637" s="17">
        <v>31</v>
      </c>
      <c r="AZ637" s="20">
        <v>0.31106204596446502</v>
      </c>
      <c r="BA637" s="17">
        <v>32</v>
      </c>
      <c r="BB637" s="20">
        <v>4.2618335707062298E-2</v>
      </c>
      <c r="BC637" s="17">
        <v>29</v>
      </c>
      <c r="BD637" s="20">
        <v>0.142150654693664</v>
      </c>
      <c r="BE637" s="20">
        <v>0.25811120574952701</v>
      </c>
      <c r="BF637" s="20">
        <v>1.9893697832372999E-2</v>
      </c>
      <c r="BG637" s="20">
        <v>1.81863111849636E-2</v>
      </c>
      <c r="BH637" s="19">
        <v>1</v>
      </c>
      <c r="BI637" s="18">
        <v>-7.2652091661309801E-2</v>
      </c>
      <c r="BJ637" s="17">
        <v>32</v>
      </c>
      <c r="BK637" s="15">
        <v>-1.3629330209009201E-2</v>
      </c>
      <c r="BL637" s="16">
        <v>19</v>
      </c>
      <c r="BM637" s="6">
        <v>30</v>
      </c>
      <c r="BN637" s="15">
        <v>-2.51999413346949E-3</v>
      </c>
      <c r="BO637" s="12">
        <v>16</v>
      </c>
      <c r="BP637" s="13">
        <v>2.3932270136399101</v>
      </c>
      <c r="BQ637" s="13">
        <v>-8.8628990158096705</v>
      </c>
      <c r="BR637" s="13">
        <v>-6.1058101332196104</v>
      </c>
      <c r="BS637" s="13">
        <v>5.3476597931335004</v>
      </c>
      <c r="BT637" s="13">
        <v>0.413157237751273</v>
      </c>
      <c r="BU637" s="15">
        <v>-1.7861840101517101E-2</v>
      </c>
      <c r="BV637" s="15">
        <v>1.7041452928355998E-2</v>
      </c>
      <c r="BW637" s="14">
        <v>25</v>
      </c>
      <c r="BX637" s="13">
        <v>-8.9412628576345607</v>
      </c>
      <c r="BY637" s="12">
        <v>28</v>
      </c>
      <c r="BZ637" s="13">
        <v>-2.11625494625393</v>
      </c>
      <c r="CA637" s="12">
        <v>20</v>
      </c>
      <c r="CB637" s="11" t="s">
        <v>15</v>
      </c>
      <c r="CC637" s="10">
        <v>4000</v>
      </c>
      <c r="CD637" s="10">
        <v>5</v>
      </c>
      <c r="CE637" s="3">
        <v>16</v>
      </c>
      <c r="CF637" s="3">
        <v>0</v>
      </c>
      <c r="CG637" s="3">
        <v>0</v>
      </c>
      <c r="CH637" s="3" t="s">
        <v>0</v>
      </c>
      <c r="CI637" s="9">
        <f t="shared" si="19"/>
        <v>-0.41999235918545569</v>
      </c>
      <c r="CJ637" s="8">
        <v>-0.22597517585827284</v>
      </c>
      <c r="CK637" s="8">
        <v>0.18038785311817365</v>
      </c>
      <c r="CL637" s="9">
        <v>-1.3629330209009201E-2</v>
      </c>
    </row>
    <row r="638" spans="1:90">
      <c r="A638" s="1">
        <v>2004</v>
      </c>
      <c r="B638" s="16" t="s">
        <v>99</v>
      </c>
      <c r="C638" s="16" t="s">
        <v>44</v>
      </c>
      <c r="D638" s="16" t="s">
        <v>4</v>
      </c>
      <c r="E638" s="16" t="str">
        <f t="shared" si="18"/>
        <v>2004LAR</v>
      </c>
      <c r="F638" s="25">
        <v>8</v>
      </c>
      <c r="G638" s="15">
        <v>-0.2260922042558226</v>
      </c>
      <c r="H638" s="16">
        <v>29</v>
      </c>
      <c r="I638" s="6">
        <v>14</v>
      </c>
      <c r="J638" s="15">
        <v>-0.19090284565065707</v>
      </c>
      <c r="K638" s="24" t="s">
        <v>3</v>
      </c>
      <c r="L638" s="15">
        <v>-3.41922015317647E-2</v>
      </c>
      <c r="M638" s="12">
        <v>18</v>
      </c>
      <c r="N638" s="15">
        <v>0.10372154145733301</v>
      </c>
      <c r="O638" s="12">
        <v>26</v>
      </c>
      <c r="P638" s="15">
        <v>-8.8178461266724906E-2</v>
      </c>
      <c r="Q638" s="12">
        <v>32</v>
      </c>
      <c r="R638" s="7">
        <v>-2.5310842409482299E-2</v>
      </c>
      <c r="S638" s="7">
        <v>8.6980829744614394E-2</v>
      </c>
      <c r="T638" s="15">
        <v>-7.8611173496560396E-2</v>
      </c>
      <c r="U638" s="23">
        <v>5.6819413487659798</v>
      </c>
      <c r="V638" s="17">
        <v>27</v>
      </c>
      <c r="W638" s="20">
        <v>-0.23598451247718899</v>
      </c>
      <c r="X638" s="17">
        <v>29</v>
      </c>
      <c r="Y638" s="20">
        <v>-3.53368890053158E-2</v>
      </c>
      <c r="Z638" s="17">
        <v>20</v>
      </c>
      <c r="AA638" s="22">
        <v>6.0056116352019471</v>
      </c>
      <c r="AB638" s="17">
        <v>25</v>
      </c>
      <c r="AC638" s="20">
        <v>0.25535345270513199</v>
      </c>
      <c r="AD638" s="19">
        <v>31</v>
      </c>
      <c r="AE638" s="15">
        <v>-3.41922015317647E-2</v>
      </c>
      <c r="AF638" s="16">
        <v>18</v>
      </c>
      <c r="AG638" s="6">
        <v>19</v>
      </c>
      <c r="AH638" s="15">
        <v>-8.9653843950217402E-2</v>
      </c>
      <c r="AI638" s="12">
        <v>23</v>
      </c>
      <c r="AJ638" s="15">
        <v>6.0644616940072199E-2</v>
      </c>
      <c r="AK638" s="12">
        <v>22</v>
      </c>
      <c r="AL638" s="15">
        <v>1.22831673267679E-2</v>
      </c>
      <c r="AM638" s="12">
        <v>11</v>
      </c>
      <c r="AN638" s="15">
        <v>-2.5310842409482299E-2</v>
      </c>
      <c r="AO638" s="15">
        <v>7.5121680591708304E-2</v>
      </c>
      <c r="AP638" s="15">
        <v>1.38378391313983E-2</v>
      </c>
      <c r="AQ638" s="15">
        <v>7.7227758479084599E-2</v>
      </c>
      <c r="AR638" s="14">
        <v>24</v>
      </c>
      <c r="AS638" s="15">
        <v>-1.2969533576240801E-3</v>
      </c>
      <c r="AT638" s="12">
        <v>14</v>
      </c>
      <c r="AU638" s="20">
        <v>0.10372154145733301</v>
      </c>
      <c r="AV638" s="21">
        <v>26</v>
      </c>
      <c r="AW638" s="6">
        <v>7</v>
      </c>
      <c r="AX638" s="20">
        <v>4.2417075322790702E-2</v>
      </c>
      <c r="AY638" s="17">
        <v>22</v>
      </c>
      <c r="AZ638" s="20">
        <v>0.16847868689168599</v>
      </c>
      <c r="BA638" s="17">
        <v>26</v>
      </c>
      <c r="BB638" s="20">
        <v>2.8793406906408001E-2</v>
      </c>
      <c r="BC638" s="17">
        <v>28</v>
      </c>
      <c r="BD638" s="20">
        <v>8.6980829744614394E-2</v>
      </c>
      <c r="BE638" s="20">
        <v>0.15006437050927099</v>
      </c>
      <c r="BF638" s="20">
        <v>1.39891622049357E-2</v>
      </c>
      <c r="BG638" s="20">
        <v>9.8282702337419606E-2</v>
      </c>
      <c r="BH638" s="19">
        <v>31</v>
      </c>
      <c r="BI638" s="18">
        <v>-4.6270825384446199E-2</v>
      </c>
      <c r="BJ638" s="17">
        <v>27</v>
      </c>
      <c r="BK638" s="15">
        <v>-8.8178461266724906E-2</v>
      </c>
      <c r="BL638" s="16">
        <v>32</v>
      </c>
      <c r="BM638" s="6">
        <v>25</v>
      </c>
      <c r="BN638" s="15">
        <v>-0.103913593204181</v>
      </c>
      <c r="BO638" s="12">
        <v>32</v>
      </c>
      <c r="BP638" s="13">
        <v>0.39713968775150199</v>
      </c>
      <c r="BQ638" s="13">
        <v>-14.746541745585899</v>
      </c>
      <c r="BR638" s="13">
        <v>-13.6526820737725</v>
      </c>
      <c r="BS638" s="13">
        <v>-7.9891915783605798</v>
      </c>
      <c r="BT638" s="13">
        <v>-8.0979549233949708</v>
      </c>
      <c r="BU638" s="15">
        <v>-7.8611173496560396E-2</v>
      </c>
      <c r="BV638" s="15">
        <v>1.3415485698528001E-2</v>
      </c>
      <c r="BW638" s="14">
        <v>20</v>
      </c>
      <c r="BX638" s="13">
        <v>-9.2063230688284801</v>
      </c>
      <c r="BY638" s="12">
        <v>29</v>
      </c>
      <c r="BZ638" s="13">
        <v>4.7836438850822596</v>
      </c>
      <c r="CA638" s="12">
        <v>6</v>
      </c>
      <c r="CB638" s="11" t="s">
        <v>15</v>
      </c>
      <c r="CC638" s="10">
        <v>1200</v>
      </c>
      <c r="CD638" s="10">
        <v>9.5</v>
      </c>
      <c r="CE638" s="3">
        <v>18</v>
      </c>
      <c r="CF638" s="3" t="s">
        <v>29</v>
      </c>
      <c r="CG638" s="3">
        <v>5</v>
      </c>
      <c r="CH638" s="3" t="s">
        <v>6</v>
      </c>
      <c r="CI638" s="9">
        <f t="shared" si="19"/>
        <v>-0.22667419992353499</v>
      </c>
      <c r="CJ638" s="8">
        <v>-1.3026283070146515E-2</v>
      </c>
      <c r="CK638" s="8">
        <v>0.11432074420393247</v>
      </c>
      <c r="CL638" s="9">
        <v>-9.9327172649455994E-2</v>
      </c>
    </row>
    <row r="639" spans="1:90">
      <c r="A639" s="1">
        <v>2004</v>
      </c>
      <c r="B639" s="16" t="s">
        <v>10</v>
      </c>
      <c r="C639" s="16" t="s">
        <v>10</v>
      </c>
      <c r="D639" s="16" t="s">
        <v>4</v>
      </c>
      <c r="E639" s="16" t="str">
        <f t="shared" si="18"/>
        <v>2004TB</v>
      </c>
      <c r="F639" s="25">
        <v>5</v>
      </c>
      <c r="G639" s="15">
        <v>-6.4092110617707504E-2</v>
      </c>
      <c r="H639" s="16">
        <v>19</v>
      </c>
      <c r="I639" s="6">
        <v>12</v>
      </c>
      <c r="J639" s="15">
        <v>-3.6880834588144798E-2</v>
      </c>
      <c r="K639" s="24" t="s">
        <v>54</v>
      </c>
      <c r="L639" s="15">
        <v>-7.1468878882139403E-2</v>
      </c>
      <c r="M639" s="12">
        <v>22</v>
      </c>
      <c r="N639" s="15">
        <v>-5.4106484585879799E-2</v>
      </c>
      <c r="O639" s="12">
        <v>10</v>
      </c>
      <c r="P639" s="15">
        <v>-4.6729716321447901E-2</v>
      </c>
      <c r="Q639" s="12">
        <v>30</v>
      </c>
      <c r="R639" s="7">
        <v>-7.8602960859170304E-2</v>
      </c>
      <c r="S639" s="7">
        <v>-8.0523581537180505E-2</v>
      </c>
      <c r="T639" s="15">
        <v>-3.8801455266154999E-2</v>
      </c>
      <c r="U639" s="23">
        <v>6.9901857665821403</v>
      </c>
      <c r="V639" s="17">
        <v>19</v>
      </c>
      <c r="W639" s="20">
        <v>-3.0174728986010602E-4</v>
      </c>
      <c r="X639" s="17">
        <v>13</v>
      </c>
      <c r="Y639" s="20">
        <v>-7.9771227714448695E-2</v>
      </c>
      <c r="Z639" s="17">
        <v>31</v>
      </c>
      <c r="AA639" s="22">
        <v>7.9061277142946054</v>
      </c>
      <c r="AB639" s="17">
        <v>17</v>
      </c>
      <c r="AC639" s="20">
        <v>0.17204683588741701</v>
      </c>
      <c r="AD639" s="19">
        <v>25</v>
      </c>
      <c r="AE639" s="15">
        <v>-7.1468878882139403E-2</v>
      </c>
      <c r="AF639" s="16">
        <v>22</v>
      </c>
      <c r="AG639" s="6">
        <v>16</v>
      </c>
      <c r="AH639" s="15">
        <v>-1.31744247952359E-2</v>
      </c>
      <c r="AI639" s="12">
        <v>15</v>
      </c>
      <c r="AJ639" s="15">
        <v>0.104585390295998</v>
      </c>
      <c r="AK639" s="12">
        <v>18</v>
      </c>
      <c r="AL639" s="15">
        <v>-0.134218236148402</v>
      </c>
      <c r="AM639" s="12">
        <v>26</v>
      </c>
      <c r="AN639" s="15">
        <v>-7.8602960859170304E-2</v>
      </c>
      <c r="AO639" s="15">
        <v>0.103880923156148</v>
      </c>
      <c r="AP639" s="15">
        <v>-0.12815218354569999</v>
      </c>
      <c r="AQ639" s="15">
        <v>8.0864131163812802E-2</v>
      </c>
      <c r="AR639" s="14">
        <v>26</v>
      </c>
      <c r="AS639" s="15">
        <v>2.43101904212609E-2</v>
      </c>
      <c r="AT639" s="12">
        <v>22</v>
      </c>
      <c r="AU639" s="20">
        <v>-5.4106484585879799E-2</v>
      </c>
      <c r="AV639" s="21">
        <v>10</v>
      </c>
      <c r="AW639" s="6">
        <v>3</v>
      </c>
      <c r="AX639" s="20">
        <v>-7.4114561398257395E-2</v>
      </c>
      <c r="AY639" s="17">
        <v>10</v>
      </c>
      <c r="AZ639" s="20">
        <v>-7.3209091146885204E-3</v>
      </c>
      <c r="BA639" s="17">
        <v>12</v>
      </c>
      <c r="BB639" s="20">
        <v>-0.100352233216293</v>
      </c>
      <c r="BC639" s="17">
        <v>13</v>
      </c>
      <c r="BD639" s="20">
        <v>-8.0523581537180505E-2</v>
      </c>
      <c r="BE639" s="20">
        <v>-6.3332235116324298E-2</v>
      </c>
      <c r="BF639" s="20">
        <v>-9.7516568738691703E-2</v>
      </c>
      <c r="BG639" s="20">
        <v>6.8212725563284102E-2</v>
      </c>
      <c r="BH639" s="19">
        <v>21</v>
      </c>
      <c r="BI639" s="18">
        <v>-4.7473611748689103E-2</v>
      </c>
      <c r="BJ639" s="17">
        <v>29</v>
      </c>
      <c r="BK639" s="15">
        <v>-4.6729716321447901E-2</v>
      </c>
      <c r="BL639" s="16">
        <v>30</v>
      </c>
      <c r="BM639" s="6">
        <v>32</v>
      </c>
      <c r="BN639" s="15">
        <v>-6.1241883892881599E-2</v>
      </c>
      <c r="BO639" s="12">
        <v>30</v>
      </c>
      <c r="BP639" s="13">
        <v>-15.4042534303466</v>
      </c>
      <c r="BQ639" s="13">
        <v>-5.0224424487201702</v>
      </c>
      <c r="BR639" s="13">
        <v>6.7514279651459104</v>
      </c>
      <c r="BS639" s="13">
        <v>-3.18996534602489</v>
      </c>
      <c r="BT639" s="13">
        <v>-6.4996249007781897</v>
      </c>
      <c r="BU639" s="15">
        <v>-3.8801455266154999E-2</v>
      </c>
      <c r="BV639" s="15">
        <v>8.8336282159598399E-3</v>
      </c>
      <c r="BW639" s="14">
        <v>6</v>
      </c>
      <c r="BX639" s="13">
        <v>-5.5087156075806797E-2</v>
      </c>
      <c r="BY639" s="12">
        <v>16</v>
      </c>
      <c r="BZ639" s="13">
        <v>3.9641305276464198</v>
      </c>
      <c r="CA639" s="12">
        <v>9</v>
      </c>
      <c r="CB639" s="11" t="s">
        <v>104</v>
      </c>
      <c r="CC639" s="10">
        <v>1000</v>
      </c>
      <c r="CD639" s="10">
        <v>9</v>
      </c>
      <c r="CE639" s="3">
        <v>16</v>
      </c>
      <c r="CF639" s="3">
        <v>0</v>
      </c>
      <c r="CG639" s="3">
        <v>0</v>
      </c>
      <c r="CH639" s="3" t="s">
        <v>0</v>
      </c>
      <c r="CI639" s="9">
        <f t="shared" si="19"/>
        <v>-6.4092110617707518E-2</v>
      </c>
      <c r="CJ639" s="8">
        <v>-7.1468878882139389E-2</v>
      </c>
      <c r="CK639" s="8">
        <v>-5.4106484585879772E-2</v>
      </c>
      <c r="CL639" s="9">
        <v>-4.6729716321447901E-2</v>
      </c>
    </row>
    <row r="640" spans="1:90">
      <c r="A640" s="1">
        <v>2004</v>
      </c>
      <c r="B640" s="16" t="s">
        <v>47</v>
      </c>
      <c r="C640" s="16" t="s">
        <v>47</v>
      </c>
      <c r="D640" s="16" t="s">
        <v>20</v>
      </c>
      <c r="E640" s="16" t="str">
        <f t="shared" si="18"/>
        <v>2004TEN</v>
      </c>
      <c r="F640" s="25">
        <v>5</v>
      </c>
      <c r="G640" s="15">
        <v>-0.18045586723592949</v>
      </c>
      <c r="H640" s="16">
        <v>27</v>
      </c>
      <c r="I640" s="6">
        <v>2</v>
      </c>
      <c r="J640" s="15">
        <v>-0.19493112715941416</v>
      </c>
      <c r="K640" s="24" t="s">
        <v>54</v>
      </c>
      <c r="L640" s="15">
        <v>-3.1187497443380899E-2</v>
      </c>
      <c r="M640" s="12">
        <v>16</v>
      </c>
      <c r="N640" s="15">
        <v>0.106088253004263</v>
      </c>
      <c r="O640" s="12">
        <v>27</v>
      </c>
      <c r="P640" s="15">
        <v>-4.3180116788285601E-2</v>
      </c>
      <c r="Q640" s="12">
        <v>29</v>
      </c>
      <c r="R640" s="7">
        <v>-6.9638312518895702E-3</v>
      </c>
      <c r="S640" s="7">
        <v>0.149512798129846</v>
      </c>
      <c r="T640" s="15">
        <v>-3.8454497777678599E-2</v>
      </c>
      <c r="U640" s="23">
        <v>5.1594956118730604</v>
      </c>
      <c r="V640" s="17">
        <v>29</v>
      </c>
      <c r="W640" s="20">
        <v>-0.22904302605053001</v>
      </c>
      <c r="X640" s="17">
        <v>28</v>
      </c>
      <c r="Y640" s="20">
        <v>2.3313511510163198E-2</v>
      </c>
      <c r="Z640" s="17">
        <v>11</v>
      </c>
      <c r="AA640" s="22">
        <v>5.6036071570489634</v>
      </c>
      <c r="AB640" s="17">
        <v>27</v>
      </c>
      <c r="AC640" s="20">
        <v>0.124506349111823</v>
      </c>
      <c r="AD640" s="19">
        <v>15</v>
      </c>
      <c r="AE640" s="15">
        <v>-3.1187497443380899E-2</v>
      </c>
      <c r="AF640" s="16">
        <v>16</v>
      </c>
      <c r="AG640" s="6">
        <v>6</v>
      </c>
      <c r="AH640" s="15">
        <v>-2.1611313725379999E-2</v>
      </c>
      <c r="AI640" s="12">
        <v>16</v>
      </c>
      <c r="AJ640" s="15">
        <v>9.61391946053088E-2</v>
      </c>
      <c r="AK640" s="12">
        <v>20</v>
      </c>
      <c r="AL640" s="15">
        <v>-8.2829364776737496E-2</v>
      </c>
      <c r="AM640" s="12">
        <v>23</v>
      </c>
      <c r="AN640" s="15">
        <v>-6.9638312518895702E-3</v>
      </c>
      <c r="AO640" s="15">
        <v>0.132101158887696</v>
      </c>
      <c r="AP640" s="15">
        <v>-7.8219434483439099E-2</v>
      </c>
      <c r="AQ640" s="15">
        <v>6.6839235408633194E-2</v>
      </c>
      <c r="AR640" s="14">
        <v>18</v>
      </c>
      <c r="AS640" s="15">
        <v>1.7268837280639701E-2</v>
      </c>
      <c r="AT640" s="12">
        <v>20</v>
      </c>
      <c r="AU640" s="20">
        <v>0.106088253004263</v>
      </c>
      <c r="AV640" s="21">
        <v>27</v>
      </c>
      <c r="AW640" s="6">
        <v>8</v>
      </c>
      <c r="AX640" s="20">
        <v>0.164597684253149</v>
      </c>
      <c r="AY640" s="17">
        <v>29</v>
      </c>
      <c r="AZ640" s="20">
        <v>0.15404641500503899</v>
      </c>
      <c r="BA640" s="17">
        <v>25</v>
      </c>
      <c r="BB640" s="20">
        <v>4.4056126666639099E-2</v>
      </c>
      <c r="BC640" s="17">
        <v>30</v>
      </c>
      <c r="BD640" s="20">
        <v>0.149512798129846</v>
      </c>
      <c r="BE640" s="20">
        <v>0.22562381465290901</v>
      </c>
      <c r="BF640" s="20">
        <v>5.1065985414893801E-2</v>
      </c>
      <c r="BG640" s="20">
        <v>8.8744011926327193E-2</v>
      </c>
      <c r="BH640" s="19">
        <v>30</v>
      </c>
      <c r="BI640" s="18">
        <v>4.8285007099375298E-2</v>
      </c>
      <c r="BJ640" s="17">
        <v>5</v>
      </c>
      <c r="BK640" s="15">
        <v>-4.3180116788285601E-2</v>
      </c>
      <c r="BL640" s="16">
        <v>29</v>
      </c>
      <c r="BM640" s="6">
        <v>12</v>
      </c>
      <c r="BN640" s="15">
        <v>-4.2834028072001401E-2</v>
      </c>
      <c r="BO640" s="12">
        <v>27</v>
      </c>
      <c r="BP640" s="13">
        <v>-5.0201160042035697</v>
      </c>
      <c r="BQ640" s="13">
        <v>-1.7958468256168201</v>
      </c>
      <c r="BR640" s="13">
        <v>-4.6926475778246797</v>
      </c>
      <c r="BS640" s="13">
        <v>4.0326625799510598</v>
      </c>
      <c r="BT640" s="13">
        <v>-14.114110566448799</v>
      </c>
      <c r="BU640" s="15">
        <v>-3.8454497777678599E-2</v>
      </c>
      <c r="BV640" s="15">
        <v>1.21564213894844E-2</v>
      </c>
      <c r="BW640" s="14">
        <v>14</v>
      </c>
      <c r="BX640" s="13">
        <v>-3.59258409965864</v>
      </c>
      <c r="BY640" s="12">
        <v>21</v>
      </c>
      <c r="BZ640" s="13">
        <v>2.3628095053035199</v>
      </c>
      <c r="CA640" s="12">
        <v>14</v>
      </c>
      <c r="CB640" s="11" t="s">
        <v>103</v>
      </c>
      <c r="CC640" s="10">
        <v>1300</v>
      </c>
      <c r="CD640" s="10">
        <v>9.5</v>
      </c>
      <c r="CE640" s="3">
        <v>16</v>
      </c>
      <c r="CF640" s="3">
        <v>0</v>
      </c>
      <c r="CG640" s="3">
        <v>0</v>
      </c>
      <c r="CH640" s="3" t="s">
        <v>0</v>
      </c>
      <c r="CI640" s="9">
        <f t="shared" si="19"/>
        <v>-0.18045586723592985</v>
      </c>
      <c r="CJ640" s="8">
        <v>-3.1187497443380851E-2</v>
      </c>
      <c r="CK640" s="8">
        <v>0.10608825300426342</v>
      </c>
      <c r="CL640" s="9">
        <v>-4.3180116788285601E-2</v>
      </c>
    </row>
    <row r="641" spans="1:90">
      <c r="A641" s="1">
        <v>2004</v>
      </c>
      <c r="B641" s="16" t="s">
        <v>5</v>
      </c>
      <c r="C641" s="16" t="s">
        <v>5</v>
      </c>
      <c r="D641" s="16" t="s">
        <v>4</v>
      </c>
      <c r="E641" s="16" t="str">
        <f t="shared" si="18"/>
        <v>2004WAS</v>
      </c>
      <c r="F641" s="25">
        <v>6</v>
      </c>
      <c r="G641" s="15">
        <v>-8.673292313808148E-2</v>
      </c>
      <c r="H641" s="16">
        <v>20</v>
      </c>
      <c r="I641" s="6">
        <v>25</v>
      </c>
      <c r="J641" s="15">
        <v>-0.1008097022030545</v>
      </c>
      <c r="K641" s="24" t="s">
        <v>19</v>
      </c>
      <c r="L641" s="15">
        <v>-0.17300892467207599</v>
      </c>
      <c r="M641" s="12">
        <v>28</v>
      </c>
      <c r="N641" s="15">
        <v>-0.13524466861917001</v>
      </c>
      <c r="O641" s="12">
        <v>5</v>
      </c>
      <c r="P641" s="15">
        <v>-4.8968667085175499E-2</v>
      </c>
      <c r="Q641" s="12">
        <v>31</v>
      </c>
      <c r="R641" s="7">
        <v>-0.152654761539708</v>
      </c>
      <c r="S641" s="7">
        <v>-0.110220474863459</v>
      </c>
      <c r="T641" s="15">
        <v>-5.8375415526805502E-2</v>
      </c>
      <c r="U641" s="23">
        <v>5.7107897297704202</v>
      </c>
      <c r="V641" s="17">
        <v>26</v>
      </c>
      <c r="W641" s="20">
        <v>-1.51591283854993E-2</v>
      </c>
      <c r="X641" s="17">
        <v>15</v>
      </c>
      <c r="Y641" s="20">
        <v>-2.6289380508286699E-2</v>
      </c>
      <c r="Z641" s="17">
        <v>19</v>
      </c>
      <c r="AA641" s="22">
        <v>7.1123444406274672</v>
      </c>
      <c r="AB641" s="17">
        <v>19</v>
      </c>
      <c r="AC641" s="20">
        <v>0.120803053578385</v>
      </c>
      <c r="AD641" s="19">
        <v>14</v>
      </c>
      <c r="AE641" s="15">
        <v>-0.17300892467207599</v>
      </c>
      <c r="AF641" s="16">
        <v>28</v>
      </c>
      <c r="AG641" s="6">
        <v>21</v>
      </c>
      <c r="AH641" s="15">
        <v>-0.12724427464568799</v>
      </c>
      <c r="AI641" s="12">
        <v>26</v>
      </c>
      <c r="AJ641" s="15">
        <v>-6.6633078853306799E-2</v>
      </c>
      <c r="AK641" s="12">
        <v>27</v>
      </c>
      <c r="AL641" s="15">
        <v>-0.139567330397527</v>
      </c>
      <c r="AM641" s="12">
        <v>28</v>
      </c>
      <c r="AN641" s="15">
        <v>-0.152654761539708</v>
      </c>
      <c r="AO641" s="15">
        <v>-3.1111464515875799E-2</v>
      </c>
      <c r="AP641" s="15">
        <v>-0.13499266841900501</v>
      </c>
      <c r="AQ641" s="15">
        <v>5.8760456241314603E-2</v>
      </c>
      <c r="AR641" s="14">
        <v>14</v>
      </c>
      <c r="AS641" s="15">
        <v>1.6971345824568201E-2</v>
      </c>
      <c r="AT641" s="12">
        <v>19</v>
      </c>
      <c r="AU641" s="20">
        <v>-0.13524466861917001</v>
      </c>
      <c r="AV641" s="21">
        <v>5</v>
      </c>
      <c r="AW641" s="6">
        <v>26</v>
      </c>
      <c r="AX641" s="20">
        <v>-0.15848649535685699</v>
      </c>
      <c r="AY641" s="17">
        <v>3</v>
      </c>
      <c r="AZ641" s="20">
        <v>-4.3440301966519303E-2</v>
      </c>
      <c r="BA641" s="17">
        <v>9</v>
      </c>
      <c r="BB641" s="20">
        <v>-0.251353662721431</v>
      </c>
      <c r="BC641" s="17">
        <v>2</v>
      </c>
      <c r="BD641" s="20">
        <v>-0.110220474863459</v>
      </c>
      <c r="BE641" s="20">
        <v>-1.7583578443072501E-3</v>
      </c>
      <c r="BF641" s="20">
        <v>-0.24739725375180399</v>
      </c>
      <c r="BG641" s="20">
        <v>3.9540046291505003E-2</v>
      </c>
      <c r="BH641" s="19">
        <v>9</v>
      </c>
      <c r="BI641" s="18">
        <v>-2.5682234661477399E-2</v>
      </c>
      <c r="BJ641" s="17">
        <v>19</v>
      </c>
      <c r="BK641" s="15">
        <v>-4.8968667085175499E-2</v>
      </c>
      <c r="BL641" s="16">
        <v>31</v>
      </c>
      <c r="BM641" s="6">
        <v>7</v>
      </c>
      <c r="BN641" s="15">
        <v>-4.64013490966683E-2</v>
      </c>
      <c r="BO641" s="12">
        <v>28</v>
      </c>
      <c r="BP641" s="13">
        <v>-7.8464441614592904</v>
      </c>
      <c r="BQ641" s="13">
        <v>-5.2170344187398401</v>
      </c>
      <c r="BR641" s="13">
        <v>3.5155797284200898</v>
      </c>
      <c r="BS641" s="13">
        <v>-12.0022645004131</v>
      </c>
      <c r="BT641" s="13">
        <v>-2.9341701903956001</v>
      </c>
      <c r="BU641" s="15">
        <v>-5.8375415526805502E-2</v>
      </c>
      <c r="BV641" s="15">
        <v>9.2504314335901602E-3</v>
      </c>
      <c r="BW641" s="14">
        <v>9</v>
      </c>
      <c r="BX641" s="13">
        <v>2.29967258046451</v>
      </c>
      <c r="BY641" s="12">
        <v>11</v>
      </c>
      <c r="BZ641" s="13">
        <v>-4.7033742208150002</v>
      </c>
      <c r="CA641" s="12">
        <v>28</v>
      </c>
      <c r="CB641" s="11" t="s">
        <v>1</v>
      </c>
      <c r="CC641" s="10">
        <v>1300</v>
      </c>
      <c r="CD641" s="10">
        <v>9</v>
      </c>
      <c r="CE641" s="3">
        <v>16</v>
      </c>
      <c r="CF641" s="3">
        <v>0</v>
      </c>
      <c r="CG641" s="3">
        <v>0</v>
      </c>
      <c r="CH641" s="3" t="s">
        <v>0</v>
      </c>
      <c r="CI641" s="9">
        <f t="shared" si="19"/>
        <v>-8.6732923138080981E-2</v>
      </c>
      <c r="CJ641" s="8">
        <v>-0.1730089246720759</v>
      </c>
      <c r="CK641" s="8">
        <v>-0.13524466861917042</v>
      </c>
      <c r="CL641" s="9">
        <v>-4.8968667085175499E-2</v>
      </c>
    </row>
    <row r="642" spans="1:90">
      <c r="A642" s="1">
        <v>2003</v>
      </c>
      <c r="B642" s="16" t="s">
        <v>12</v>
      </c>
      <c r="C642" s="16" t="s">
        <v>12</v>
      </c>
      <c r="D642" s="16" t="s">
        <v>4</v>
      </c>
      <c r="E642" s="16" t="str">
        <f t="shared" si="18"/>
        <v>2003ARI</v>
      </c>
      <c r="F642" s="25">
        <v>4</v>
      </c>
      <c r="G642" s="15">
        <v>-0.41335350248427105</v>
      </c>
      <c r="H642" s="16">
        <v>32</v>
      </c>
      <c r="I642" s="6">
        <v>31</v>
      </c>
      <c r="J642" s="15">
        <v>-0.43634760366431036</v>
      </c>
      <c r="K642" s="24" t="s">
        <v>37</v>
      </c>
      <c r="L642" s="15">
        <v>-0.22507045772443901</v>
      </c>
      <c r="M642" s="12">
        <v>32</v>
      </c>
      <c r="N642" s="15">
        <v>0.16583166700917101</v>
      </c>
      <c r="O642" s="12">
        <v>32</v>
      </c>
      <c r="P642" s="15">
        <v>-2.2451377750661E-2</v>
      </c>
      <c r="Q642" s="12">
        <v>23</v>
      </c>
      <c r="R642" s="7">
        <v>-0.22695960081515101</v>
      </c>
      <c r="S642" s="7">
        <v>0.183395466161419</v>
      </c>
      <c r="T642" s="15">
        <v>-2.5992536687740399E-2</v>
      </c>
      <c r="U642" s="23">
        <v>3.4995813861396998</v>
      </c>
      <c r="V642" s="17">
        <v>32</v>
      </c>
      <c r="W642" s="20">
        <v>-0.45204683784334798</v>
      </c>
      <c r="X642" s="17">
        <v>32</v>
      </c>
      <c r="Y642" s="20">
        <v>1.8782917842686299E-2</v>
      </c>
      <c r="Z642" s="17">
        <v>10</v>
      </c>
      <c r="AA642" s="22">
        <v>2.4674923439342278</v>
      </c>
      <c r="AB642" s="17">
        <v>32</v>
      </c>
      <c r="AC642" s="20">
        <v>0.206418043996</v>
      </c>
      <c r="AD642" s="19">
        <v>28</v>
      </c>
      <c r="AE642" s="15">
        <v>-0.22507045772443901</v>
      </c>
      <c r="AF642" s="16">
        <v>32</v>
      </c>
      <c r="AG642" s="6">
        <v>27</v>
      </c>
      <c r="AH642" s="15">
        <v>-0.24827465410287999</v>
      </c>
      <c r="AI642" s="12">
        <v>32</v>
      </c>
      <c r="AJ642" s="15">
        <v>-0.13274104664110301</v>
      </c>
      <c r="AK642" s="12">
        <v>30</v>
      </c>
      <c r="AL642" s="15">
        <v>-0.16106264608802401</v>
      </c>
      <c r="AM642" s="12">
        <v>30</v>
      </c>
      <c r="AN642" s="15">
        <v>-0.22695960081515101</v>
      </c>
      <c r="AO642" s="15">
        <v>-0.124920705302265</v>
      </c>
      <c r="AP642" s="15">
        <v>-0.18202699904779601</v>
      </c>
      <c r="AQ642" s="15">
        <v>6.8817589839956894E-2</v>
      </c>
      <c r="AR642" s="14">
        <v>18</v>
      </c>
      <c r="AS642" s="15">
        <v>-2.7080234362602301E-2</v>
      </c>
      <c r="AT642" s="12">
        <v>4</v>
      </c>
      <c r="AU642" s="20">
        <v>0.16583166700917101</v>
      </c>
      <c r="AV642" s="21">
        <v>32</v>
      </c>
      <c r="AW642" s="6">
        <v>32</v>
      </c>
      <c r="AX642" s="20">
        <v>0.19540062874578301</v>
      </c>
      <c r="AY642" s="17">
        <v>32</v>
      </c>
      <c r="AZ642" s="20">
        <v>0.36478578399139899</v>
      </c>
      <c r="BA642" s="17">
        <v>32</v>
      </c>
      <c r="BB642" s="20">
        <v>-4.5661876494055301E-2</v>
      </c>
      <c r="BC642" s="17">
        <v>18</v>
      </c>
      <c r="BD642" s="20">
        <v>0.183395466161419</v>
      </c>
      <c r="BE642" s="20">
        <v>0.38085636599476003</v>
      </c>
      <c r="BF642" s="20">
        <v>-2.6510747605544401E-2</v>
      </c>
      <c r="BG642" s="20">
        <v>5.1082102952055099E-2</v>
      </c>
      <c r="BH642" s="19">
        <v>15</v>
      </c>
      <c r="BI642" s="18">
        <v>-3.6673625153834698E-3</v>
      </c>
      <c r="BJ642" s="17">
        <v>17</v>
      </c>
      <c r="BK642" s="15">
        <v>-2.2451377750661E-2</v>
      </c>
      <c r="BL642" s="16">
        <v>23</v>
      </c>
      <c r="BM642" s="6">
        <v>29</v>
      </c>
      <c r="BN642" s="15">
        <v>-8.3715549946850303E-3</v>
      </c>
      <c r="BO642" s="12">
        <v>18</v>
      </c>
      <c r="BP642" s="13">
        <v>-8.3433059097943101</v>
      </c>
      <c r="BQ642" s="13">
        <v>3.8323729245834799</v>
      </c>
      <c r="BR642" s="13">
        <v>8.0764658230989106</v>
      </c>
      <c r="BS642" s="13">
        <v>-11.945722455729401</v>
      </c>
      <c r="BT642" s="13">
        <v>-2.8454992574892</v>
      </c>
      <c r="BU642" s="15">
        <v>-2.5992536687740399E-2</v>
      </c>
      <c r="BV642" s="15">
        <v>2.03628164577025E-2</v>
      </c>
      <c r="BW642" s="14">
        <v>28</v>
      </c>
      <c r="BX642" s="13">
        <v>3.0102519957603602</v>
      </c>
      <c r="BY642" s="12">
        <v>13</v>
      </c>
      <c r="BZ642" s="13">
        <v>-1.7705794685396601</v>
      </c>
      <c r="CA642" s="12">
        <v>18</v>
      </c>
      <c r="CB642" s="11" t="s">
        <v>15</v>
      </c>
      <c r="CC642" s="10">
        <v>30000</v>
      </c>
      <c r="CD642" s="10">
        <v>5</v>
      </c>
      <c r="CE642" s="3">
        <v>16</v>
      </c>
      <c r="CF642" s="3">
        <v>0</v>
      </c>
      <c r="CG642" s="3">
        <v>0</v>
      </c>
      <c r="CH642" s="3" t="s">
        <v>0</v>
      </c>
      <c r="CI642" s="9">
        <f t="shared" si="19"/>
        <v>-0.41335350248427116</v>
      </c>
      <c r="CJ642" s="8">
        <v>-0.22507045772443915</v>
      </c>
      <c r="CK642" s="8">
        <v>0.16583166700917101</v>
      </c>
      <c r="CL642" s="8">
        <v>-2.2451377750661E-2</v>
      </c>
    </row>
    <row r="643" spans="1:90">
      <c r="A643" s="1">
        <v>2003</v>
      </c>
      <c r="B643" s="16" t="s">
        <v>63</v>
      </c>
      <c r="C643" s="16" t="s">
        <v>63</v>
      </c>
      <c r="D643" s="16" t="s">
        <v>4</v>
      </c>
      <c r="E643" s="16" t="str">
        <f t="shared" si="18"/>
        <v>2003ATL</v>
      </c>
      <c r="F643" s="25">
        <v>5</v>
      </c>
      <c r="G643" s="15">
        <v>-0.14229316082827198</v>
      </c>
      <c r="H643" s="16">
        <v>27</v>
      </c>
      <c r="I643" s="6">
        <v>9</v>
      </c>
      <c r="J643" s="15">
        <v>-0.16399805731598768</v>
      </c>
      <c r="K643" s="24" t="s">
        <v>54</v>
      </c>
      <c r="L643" s="15">
        <v>-9.3193728111640395E-2</v>
      </c>
      <c r="M643" s="12">
        <v>25</v>
      </c>
      <c r="N643" s="15">
        <v>6.26341661018949E-2</v>
      </c>
      <c r="O643" s="12">
        <v>24</v>
      </c>
      <c r="P643" s="15">
        <v>1.3534733385263301E-2</v>
      </c>
      <c r="Q643" s="12">
        <v>15</v>
      </c>
      <c r="R643" s="7">
        <v>-9.1318697097239096E-2</v>
      </c>
      <c r="S643" s="7">
        <v>0.100349167722836</v>
      </c>
      <c r="T643" s="15">
        <v>2.7669807504087401E-2</v>
      </c>
      <c r="U643" s="23">
        <v>5.2531533850198304</v>
      </c>
      <c r="V643" s="17">
        <v>30</v>
      </c>
      <c r="W643" s="20">
        <v>-0.12930980981950099</v>
      </c>
      <c r="X643" s="17">
        <v>25</v>
      </c>
      <c r="Y643" s="20">
        <v>1.40533008653075E-2</v>
      </c>
      <c r="Z643" s="17">
        <v>14</v>
      </c>
      <c r="AA643" s="22">
        <v>4.7749572923125427</v>
      </c>
      <c r="AB643" s="17">
        <v>28</v>
      </c>
      <c r="AC643" s="20">
        <v>0.14758679198928101</v>
      </c>
      <c r="AD643" s="19">
        <v>18</v>
      </c>
      <c r="AE643" s="15">
        <v>-9.3193728111640395E-2</v>
      </c>
      <c r="AF643" s="16">
        <v>25</v>
      </c>
      <c r="AG643" s="6">
        <v>15</v>
      </c>
      <c r="AH643" s="15">
        <v>-9.4245806155642403E-2</v>
      </c>
      <c r="AI643" s="12">
        <v>23</v>
      </c>
      <c r="AJ643" s="15">
        <v>-0.14989545742662699</v>
      </c>
      <c r="AK643" s="12">
        <v>32</v>
      </c>
      <c r="AL643" s="15">
        <v>4.3933587436378603E-2</v>
      </c>
      <c r="AM643" s="12">
        <v>9</v>
      </c>
      <c r="AN643" s="15">
        <v>-9.1318697097239096E-2</v>
      </c>
      <c r="AO643" s="15">
        <v>-0.15474907418931899</v>
      </c>
      <c r="AP643" s="15">
        <v>5.0135354533675E-2</v>
      </c>
      <c r="AQ643" s="15">
        <v>6.9453747124838996E-2</v>
      </c>
      <c r="AR643" s="14">
        <v>20</v>
      </c>
      <c r="AS643" s="15">
        <v>-2.0016577436435101E-2</v>
      </c>
      <c r="AT643" s="12">
        <v>8</v>
      </c>
      <c r="AU643" s="20">
        <v>6.26341661018949E-2</v>
      </c>
      <c r="AV643" s="21">
        <v>24</v>
      </c>
      <c r="AW643" s="6">
        <v>10</v>
      </c>
      <c r="AX643" s="20">
        <v>2.5334053039443201E-2</v>
      </c>
      <c r="AY643" s="17">
        <v>18</v>
      </c>
      <c r="AZ643" s="20">
        <v>7.1231057318296598E-2</v>
      </c>
      <c r="BA643" s="17">
        <v>18</v>
      </c>
      <c r="BB643" s="20">
        <v>5.3135649494513999E-2</v>
      </c>
      <c r="BC643" s="17">
        <v>28</v>
      </c>
      <c r="BD643" s="20">
        <v>0.100349167722836</v>
      </c>
      <c r="BE643" s="20">
        <v>0.157142944069079</v>
      </c>
      <c r="BF643" s="20">
        <v>3.7598969512646303E-2</v>
      </c>
      <c r="BG643" s="20">
        <v>3.6902120207532002E-2</v>
      </c>
      <c r="BH643" s="19">
        <v>6</v>
      </c>
      <c r="BI643" s="18">
        <v>1.00880270397579E-2</v>
      </c>
      <c r="BJ643" s="17">
        <v>10</v>
      </c>
      <c r="BK643" s="15">
        <v>1.3534733385263301E-2</v>
      </c>
      <c r="BL643" s="16">
        <v>15</v>
      </c>
      <c r="BM643" s="6">
        <v>6</v>
      </c>
      <c r="BN643" s="15">
        <v>-9.7299506244158604E-3</v>
      </c>
      <c r="BO643" s="12">
        <v>19</v>
      </c>
      <c r="BP643" s="13">
        <v>-7.5974835788358002</v>
      </c>
      <c r="BQ643" s="13">
        <v>13.019161110466101</v>
      </c>
      <c r="BR643" s="13">
        <v>-14.747301346724299</v>
      </c>
      <c r="BS643" s="13">
        <v>2.2295056961382498</v>
      </c>
      <c r="BT643" s="13">
        <v>13.8634848115874</v>
      </c>
      <c r="BU643" s="15">
        <v>2.7669807504087401E-2</v>
      </c>
      <c r="BV643" s="15">
        <v>7.6122262050883497E-3</v>
      </c>
      <c r="BW643" s="14">
        <v>9</v>
      </c>
      <c r="BX643" s="13">
        <v>2.3215219601016002</v>
      </c>
      <c r="BY643" s="12">
        <v>14</v>
      </c>
      <c r="BZ643" s="13">
        <v>7.0675370594120697</v>
      </c>
      <c r="CA643" s="12">
        <v>3</v>
      </c>
      <c r="CB643" s="11" t="s">
        <v>104</v>
      </c>
      <c r="CC643" s="10">
        <v>1200</v>
      </c>
      <c r="CD643" s="10">
        <v>9.5</v>
      </c>
      <c r="CE643" s="3">
        <v>16</v>
      </c>
      <c r="CF643" s="3">
        <v>0</v>
      </c>
      <c r="CG643" s="3">
        <v>0</v>
      </c>
      <c r="CH643" s="3" t="s">
        <v>0</v>
      </c>
      <c r="CI643" s="9">
        <f t="shared" si="19"/>
        <v>-0.14229316082827204</v>
      </c>
      <c r="CJ643" s="8">
        <v>-9.3193728111640423E-2</v>
      </c>
      <c r="CK643" s="8">
        <v>6.2634166101894914E-2</v>
      </c>
      <c r="CL643" s="8">
        <v>1.3534733385263301E-2</v>
      </c>
    </row>
    <row r="644" spans="1:90">
      <c r="A644" s="1">
        <v>2003</v>
      </c>
      <c r="B644" s="16" t="s">
        <v>55</v>
      </c>
      <c r="C644" s="16" t="s">
        <v>55</v>
      </c>
      <c r="D644" s="16" t="s">
        <v>20</v>
      </c>
      <c r="E644" s="16" t="str">
        <f t="shared" si="18"/>
        <v>2003BAL</v>
      </c>
      <c r="F644" s="25">
        <v>10</v>
      </c>
      <c r="G644" s="15">
        <v>0.14455752360401969</v>
      </c>
      <c r="H644" s="16">
        <v>7</v>
      </c>
      <c r="I644" s="6">
        <v>18</v>
      </c>
      <c r="J644" s="15">
        <v>0.13156724270225939</v>
      </c>
      <c r="K644" s="24" t="s">
        <v>23</v>
      </c>
      <c r="L644" s="15">
        <v>-0.12148429801095199</v>
      </c>
      <c r="M644" s="12">
        <v>27</v>
      </c>
      <c r="N644" s="15">
        <v>-0.23628393022826899</v>
      </c>
      <c r="O644" s="12">
        <v>1</v>
      </c>
      <c r="P644" s="15">
        <v>2.9757891386702699E-2</v>
      </c>
      <c r="Q644" s="12">
        <v>6</v>
      </c>
      <c r="R644" s="7">
        <v>-0.10441809198246001</v>
      </c>
      <c r="S644" s="7">
        <v>-0.21759539508130599</v>
      </c>
      <c r="T644" s="15">
        <v>1.83899396034134E-2</v>
      </c>
      <c r="U644" s="23">
        <v>10.531011999353</v>
      </c>
      <c r="V644" s="17">
        <v>5</v>
      </c>
      <c r="W644" s="20">
        <v>0.210493652011747</v>
      </c>
      <c r="X644" s="17">
        <v>5</v>
      </c>
      <c r="Y644" s="20">
        <v>-2.5162843412357101E-2</v>
      </c>
      <c r="Z644" s="17">
        <v>24</v>
      </c>
      <c r="AA644" s="22">
        <v>11.054527780229513</v>
      </c>
      <c r="AB644" s="17">
        <v>4</v>
      </c>
      <c r="AC644" s="20">
        <v>0.128553627680528</v>
      </c>
      <c r="AD644" s="19">
        <v>10</v>
      </c>
      <c r="AE644" s="15">
        <v>-0.12148429801095199</v>
      </c>
      <c r="AF644" s="16">
        <v>27</v>
      </c>
      <c r="AG644" s="6">
        <v>24</v>
      </c>
      <c r="AH644" s="15">
        <v>-0.119433391683214</v>
      </c>
      <c r="AI644" s="12">
        <v>27</v>
      </c>
      <c r="AJ644" s="15">
        <v>-8.8132180825256298E-2</v>
      </c>
      <c r="AK644" s="12">
        <v>28</v>
      </c>
      <c r="AL644" s="15">
        <v>5.3388726606345797E-2</v>
      </c>
      <c r="AM644" s="12">
        <v>7</v>
      </c>
      <c r="AN644" s="15">
        <v>-0.10441809198246001</v>
      </c>
      <c r="AO644" s="15">
        <v>-4.26412604373895E-2</v>
      </c>
      <c r="AP644" s="15">
        <v>6.2569880685501303E-2</v>
      </c>
      <c r="AQ644" s="15">
        <v>2.3167725018452701E-2</v>
      </c>
      <c r="AR644" s="14">
        <v>1</v>
      </c>
      <c r="AS644" s="15">
        <v>2.9979303897894199E-2</v>
      </c>
      <c r="AT644" s="12">
        <v>32</v>
      </c>
      <c r="AU644" s="20">
        <v>-0.23628393022826899</v>
      </c>
      <c r="AV644" s="21">
        <v>1</v>
      </c>
      <c r="AW644" s="6">
        <v>6</v>
      </c>
      <c r="AX644" s="20">
        <v>-0.29178007964366998</v>
      </c>
      <c r="AY644" s="17">
        <v>1</v>
      </c>
      <c r="AZ644" s="20">
        <v>-0.23864698022429601</v>
      </c>
      <c r="BA644" s="17">
        <v>1</v>
      </c>
      <c r="BB644" s="20">
        <v>-0.233581680822355</v>
      </c>
      <c r="BC644" s="17">
        <v>2</v>
      </c>
      <c r="BD644" s="20">
        <v>-0.21759539508130599</v>
      </c>
      <c r="BE644" s="20">
        <v>-0.20033263028624301</v>
      </c>
      <c r="BF644" s="20">
        <v>-0.237336109831459</v>
      </c>
      <c r="BG644" s="20">
        <v>7.21139057753582E-2</v>
      </c>
      <c r="BH644" s="19">
        <v>28</v>
      </c>
      <c r="BI644" s="18">
        <v>6.5123557121840999E-3</v>
      </c>
      <c r="BJ644" s="17">
        <v>12</v>
      </c>
      <c r="BK644" s="15">
        <v>2.9757891386702699E-2</v>
      </c>
      <c r="BL644" s="16">
        <v>6</v>
      </c>
      <c r="BM644" s="6">
        <v>21</v>
      </c>
      <c r="BN644" s="15">
        <v>3.8146964051291497E-2</v>
      </c>
      <c r="BO644" s="12">
        <v>5</v>
      </c>
      <c r="BP644" s="13">
        <v>9.0933794191069897</v>
      </c>
      <c r="BQ644" s="13">
        <v>6.5782353286330899</v>
      </c>
      <c r="BR644" s="13">
        <v>0.27602726561129398</v>
      </c>
      <c r="BS644" s="13">
        <v>5.7441310140556903</v>
      </c>
      <c r="BT644" s="13">
        <v>-6.8128273340557</v>
      </c>
      <c r="BU644" s="15">
        <v>1.83899396034134E-2</v>
      </c>
      <c r="BV644" s="15">
        <v>1.7507259070990301E-2</v>
      </c>
      <c r="BW644" s="14">
        <v>25</v>
      </c>
      <c r="BX644" s="13">
        <v>1.13414347960031</v>
      </c>
      <c r="BY644" s="12">
        <v>16</v>
      </c>
      <c r="BZ644" s="13">
        <v>-5.6839758916446703</v>
      </c>
      <c r="CA644" s="12">
        <v>31</v>
      </c>
      <c r="CB644" s="11" t="s">
        <v>105</v>
      </c>
      <c r="CC644" s="10">
        <v>3500</v>
      </c>
      <c r="CD644" s="10">
        <v>7.5</v>
      </c>
      <c r="CE644" s="3">
        <v>17</v>
      </c>
      <c r="CF644" s="3" t="s">
        <v>7</v>
      </c>
      <c r="CG644" s="3">
        <v>4</v>
      </c>
      <c r="CH644" s="3" t="s">
        <v>28</v>
      </c>
      <c r="CI644" s="9">
        <f t="shared" si="19"/>
        <v>0.13926255847632593</v>
      </c>
      <c r="CJ644" s="8">
        <v>-0.11888869237205794</v>
      </c>
      <c r="CK644" s="8">
        <v>-0.22923583417774998</v>
      </c>
      <c r="CL644" s="8">
        <v>2.8915416670633898E-2</v>
      </c>
    </row>
    <row r="645" spans="1:90">
      <c r="A645" s="1">
        <v>2003</v>
      </c>
      <c r="B645" s="16" t="s">
        <v>60</v>
      </c>
      <c r="C645" s="16" t="s">
        <v>60</v>
      </c>
      <c r="D645" s="16" t="s">
        <v>20</v>
      </c>
      <c r="E645" s="16" t="str">
        <f t="shared" si="18"/>
        <v>2003BUF</v>
      </c>
      <c r="F645" s="25">
        <v>6</v>
      </c>
      <c r="G645" s="15">
        <v>-7.2891867121304993E-2</v>
      </c>
      <c r="H645" s="16">
        <v>22</v>
      </c>
      <c r="I645" s="6">
        <v>24</v>
      </c>
      <c r="J645" s="15">
        <v>-0.13561465023558911</v>
      </c>
      <c r="K645" s="24" t="s">
        <v>19</v>
      </c>
      <c r="L645" s="15">
        <v>-0.16188037690801699</v>
      </c>
      <c r="M645" s="12">
        <v>30</v>
      </c>
      <c r="N645" s="15">
        <v>-0.112029662812097</v>
      </c>
      <c r="O645" s="12">
        <v>6</v>
      </c>
      <c r="P645" s="15">
        <v>-2.3041153025385001E-2</v>
      </c>
      <c r="Q645" s="12">
        <v>24</v>
      </c>
      <c r="R645" s="7">
        <v>-0.15249387029060099</v>
      </c>
      <c r="S645" s="7">
        <v>-4.8515130911927801E-2</v>
      </c>
      <c r="T645" s="15">
        <v>-3.1635910856915903E-2</v>
      </c>
      <c r="U645" s="23">
        <v>6.7670657178409401</v>
      </c>
      <c r="V645" s="17">
        <v>22</v>
      </c>
      <c r="W645" s="20">
        <v>-0.142282833238182</v>
      </c>
      <c r="X645" s="17">
        <v>27</v>
      </c>
      <c r="Y645" s="20">
        <v>6.1976966647549397E-2</v>
      </c>
      <c r="Z645" s="17">
        <v>2</v>
      </c>
      <c r="AA645" s="22">
        <v>6.7555995986905897</v>
      </c>
      <c r="AB645" s="17">
        <v>21</v>
      </c>
      <c r="AC645" s="20">
        <v>0.26001913168354102</v>
      </c>
      <c r="AD645" s="19">
        <v>31</v>
      </c>
      <c r="AE645" s="15">
        <v>-0.16188037690801699</v>
      </c>
      <c r="AF645" s="16">
        <v>30</v>
      </c>
      <c r="AG645" s="6">
        <v>15</v>
      </c>
      <c r="AH645" s="15">
        <v>-0.22147249224113599</v>
      </c>
      <c r="AI645" s="12">
        <v>31</v>
      </c>
      <c r="AJ645" s="15">
        <v>-8.4773481999861997E-2</v>
      </c>
      <c r="AK645" s="12">
        <v>27</v>
      </c>
      <c r="AL645" s="15">
        <v>-9.0269609096005496E-2</v>
      </c>
      <c r="AM645" s="12">
        <v>25</v>
      </c>
      <c r="AN645" s="15">
        <v>-0.15249387029060099</v>
      </c>
      <c r="AO645" s="15">
        <v>-0.11111634768437501</v>
      </c>
      <c r="AP645" s="15">
        <v>-3.5198036201645001E-2</v>
      </c>
      <c r="AQ645" s="15">
        <v>0.114054212831907</v>
      </c>
      <c r="AR645" s="14">
        <v>31</v>
      </c>
      <c r="AS645" s="15">
        <v>-4.5790433217419903E-3</v>
      </c>
      <c r="AT645" s="12">
        <v>15</v>
      </c>
      <c r="AU645" s="20">
        <v>-0.112029662812097</v>
      </c>
      <c r="AV645" s="21">
        <v>6</v>
      </c>
      <c r="AW645" s="6">
        <v>26</v>
      </c>
      <c r="AX645" s="20">
        <v>-0.102280782188515</v>
      </c>
      <c r="AY645" s="17">
        <v>7</v>
      </c>
      <c r="AZ645" s="20">
        <v>-0.106743310295133</v>
      </c>
      <c r="BA645" s="17">
        <v>5</v>
      </c>
      <c r="BB645" s="20">
        <v>-0.118023537747369</v>
      </c>
      <c r="BC645" s="17">
        <v>11</v>
      </c>
      <c r="BD645" s="20">
        <v>-4.8515130911927801E-2</v>
      </c>
      <c r="BE645" s="20">
        <v>1.45214743320921E-3</v>
      </c>
      <c r="BF645" s="20">
        <v>-0.105170001410161</v>
      </c>
      <c r="BG645" s="20">
        <v>5.6734391362974798E-2</v>
      </c>
      <c r="BH645" s="19">
        <v>17</v>
      </c>
      <c r="BI645" s="18">
        <v>4.5798578117038899E-2</v>
      </c>
      <c r="BJ645" s="17">
        <v>3</v>
      </c>
      <c r="BK645" s="15">
        <v>-2.3041153025385001E-2</v>
      </c>
      <c r="BL645" s="16">
        <v>24</v>
      </c>
      <c r="BM645" s="6">
        <v>26</v>
      </c>
      <c r="BN645" s="15">
        <v>-2.3091123185560801E-2</v>
      </c>
      <c r="BO645" s="12">
        <v>22</v>
      </c>
      <c r="BP645" s="13">
        <v>-6.1781282555660697</v>
      </c>
      <c r="BQ645" s="13">
        <v>2.55776875583856</v>
      </c>
      <c r="BR645" s="13">
        <v>2.0766031708549</v>
      </c>
      <c r="BS645" s="13">
        <v>0.17630415821530401</v>
      </c>
      <c r="BT645" s="13">
        <v>-10.1531243420352</v>
      </c>
      <c r="BU645" s="15">
        <v>-3.1635910856915903E-2</v>
      </c>
      <c r="BV645" s="15">
        <v>4.4108019140686903E-3</v>
      </c>
      <c r="BW645" s="14">
        <v>2</v>
      </c>
      <c r="BX645" s="13">
        <v>1.6053531934333201</v>
      </c>
      <c r="BY645" s="12">
        <v>15</v>
      </c>
      <c r="BZ645" s="13">
        <v>-4.2973789157654299</v>
      </c>
      <c r="CA645" s="12">
        <v>26</v>
      </c>
      <c r="CB645" s="11" t="s">
        <v>33</v>
      </c>
      <c r="CC645" s="10">
        <v>2000</v>
      </c>
      <c r="CD645" s="10">
        <v>8.5</v>
      </c>
      <c r="CE645" s="3">
        <v>16</v>
      </c>
      <c r="CF645" s="3">
        <v>0</v>
      </c>
      <c r="CG645" s="3">
        <v>0</v>
      </c>
      <c r="CH645" s="3" t="s">
        <v>0</v>
      </c>
      <c r="CI645" s="9">
        <f t="shared" si="19"/>
        <v>-7.2891867121304493E-2</v>
      </c>
      <c r="CJ645" s="8">
        <v>-0.1618803769080166</v>
      </c>
      <c r="CK645" s="8">
        <v>-0.11202966281209711</v>
      </c>
      <c r="CL645" s="8">
        <v>-2.3041153025385001E-2</v>
      </c>
    </row>
    <row r="646" spans="1:90">
      <c r="A646" s="1">
        <v>2003</v>
      </c>
      <c r="B646" s="16" t="s">
        <v>101</v>
      </c>
      <c r="C646" s="16" t="s">
        <v>101</v>
      </c>
      <c r="D646" s="16" t="s">
        <v>4</v>
      </c>
      <c r="E646" s="16" t="str">
        <f t="shared" si="18"/>
        <v>2003CAR</v>
      </c>
      <c r="F646" s="25">
        <v>11</v>
      </c>
      <c r="G646" s="15">
        <v>-1.1135141079607273E-2</v>
      </c>
      <c r="H646" s="16">
        <v>17</v>
      </c>
      <c r="I646" s="6">
        <v>25</v>
      </c>
      <c r="J646" s="15">
        <v>5.07701786082289E-3</v>
      </c>
      <c r="K646" s="24" t="s">
        <v>78</v>
      </c>
      <c r="L646" s="15">
        <v>-3.1499681677332303E-2</v>
      </c>
      <c r="M646" s="12">
        <v>18</v>
      </c>
      <c r="N646" s="15">
        <v>-1.63402218830116E-2</v>
      </c>
      <c r="O646" s="12">
        <v>12</v>
      </c>
      <c r="P646" s="15">
        <v>4.0243187147134298E-3</v>
      </c>
      <c r="Q646" s="12">
        <v>18</v>
      </c>
      <c r="R646" s="7">
        <v>-1.54327490464276E-2</v>
      </c>
      <c r="S646" s="7">
        <v>-1.30150829236024E-2</v>
      </c>
      <c r="T646" s="15">
        <v>7.4946839836480903E-3</v>
      </c>
      <c r="U646" s="23">
        <v>7.4351191881865004</v>
      </c>
      <c r="V646" s="17">
        <v>18</v>
      </c>
      <c r="W646" s="20">
        <v>-5.7010776417510999E-3</v>
      </c>
      <c r="X646" s="17">
        <v>17</v>
      </c>
      <c r="Y646" s="20">
        <v>-4.8575920289909702E-2</v>
      </c>
      <c r="Z646" s="17">
        <v>30</v>
      </c>
      <c r="AA646" s="22">
        <v>8.6377078996573609</v>
      </c>
      <c r="AB646" s="17">
        <v>16</v>
      </c>
      <c r="AC646" s="20">
        <v>4.6932756475268997E-2</v>
      </c>
      <c r="AD646" s="19">
        <v>1</v>
      </c>
      <c r="AE646" s="15">
        <v>-3.1499681677332303E-2</v>
      </c>
      <c r="AF646" s="16">
        <v>18</v>
      </c>
      <c r="AG646" s="6">
        <v>31</v>
      </c>
      <c r="AH646" s="15">
        <v>-1.1183881571922001E-2</v>
      </c>
      <c r="AI646" s="12">
        <v>16</v>
      </c>
      <c r="AJ646" s="15">
        <v>0.13285179944547301</v>
      </c>
      <c r="AK646" s="12">
        <v>16</v>
      </c>
      <c r="AL646" s="15">
        <v>-4.1928482333641999E-2</v>
      </c>
      <c r="AM646" s="12">
        <v>20</v>
      </c>
      <c r="AN646" s="15">
        <v>-1.54327490464276E-2</v>
      </c>
      <c r="AO646" s="15">
        <v>0.16528272965924901</v>
      </c>
      <c r="AP646" s="15">
        <v>-3.8867289396725499E-2</v>
      </c>
      <c r="AQ646" s="15">
        <v>3.6372440471854998E-2</v>
      </c>
      <c r="AR646" s="14">
        <v>5</v>
      </c>
      <c r="AS646" s="15">
        <v>1.02885285475211E-2</v>
      </c>
      <c r="AT646" s="12">
        <v>21</v>
      </c>
      <c r="AU646" s="20">
        <v>-1.63402218830116E-2</v>
      </c>
      <c r="AV646" s="21">
        <v>12</v>
      </c>
      <c r="AW646" s="6">
        <v>4</v>
      </c>
      <c r="AX646" s="20">
        <v>-4.6574282599768597E-2</v>
      </c>
      <c r="AY646" s="17">
        <v>11</v>
      </c>
      <c r="AZ646" s="20">
        <v>6.7704187753904799E-2</v>
      </c>
      <c r="BA646" s="17">
        <v>17</v>
      </c>
      <c r="BB646" s="20">
        <v>-0.12298173041784401</v>
      </c>
      <c r="BC646" s="17">
        <v>10</v>
      </c>
      <c r="BD646" s="20">
        <v>-1.30150829236024E-2</v>
      </c>
      <c r="BE646" s="20">
        <v>9.1670741835715802E-2</v>
      </c>
      <c r="BF646" s="20">
        <v>-0.1458478831393</v>
      </c>
      <c r="BG646" s="20">
        <v>4.64270366532843E-2</v>
      </c>
      <c r="BH646" s="19">
        <v>9</v>
      </c>
      <c r="BI646" s="18">
        <v>-2.9399009484136901E-2</v>
      </c>
      <c r="BJ646" s="17">
        <v>27</v>
      </c>
      <c r="BK646" s="15">
        <v>4.0243187147134298E-3</v>
      </c>
      <c r="BL646" s="16">
        <v>18</v>
      </c>
      <c r="BM646" s="6">
        <v>15</v>
      </c>
      <c r="BN646" s="15">
        <v>-4.1091478669597697E-2</v>
      </c>
      <c r="BO646" s="12">
        <v>26</v>
      </c>
      <c r="BP646" s="13">
        <v>6.9788052584699898</v>
      </c>
      <c r="BQ646" s="13">
        <v>1.93994186348422</v>
      </c>
      <c r="BR646" s="13">
        <v>2.4732032254748502</v>
      </c>
      <c r="BS646" s="13">
        <v>-10.3645395384496</v>
      </c>
      <c r="BT646" s="13">
        <v>0.98474854837725401</v>
      </c>
      <c r="BU646" s="15">
        <v>7.4946839836480903E-3</v>
      </c>
      <c r="BV646" s="15">
        <v>1.92029753817036E-2</v>
      </c>
      <c r="BW646" s="14">
        <v>27</v>
      </c>
      <c r="BX646" s="13">
        <v>5.68457176829489</v>
      </c>
      <c r="BY646" s="12">
        <v>10</v>
      </c>
      <c r="BZ646" s="13">
        <v>1.73518263446733</v>
      </c>
      <c r="CA646" s="12">
        <v>13</v>
      </c>
      <c r="CB646" s="11" t="s">
        <v>104</v>
      </c>
      <c r="CC646" s="10">
        <v>6000</v>
      </c>
      <c r="CD646" s="10">
        <v>7.5</v>
      </c>
      <c r="CE646" s="27">
        <v>20</v>
      </c>
      <c r="CF646" s="3" t="s">
        <v>7</v>
      </c>
      <c r="CG646" s="3">
        <v>3</v>
      </c>
      <c r="CH646" s="3" t="s">
        <v>57</v>
      </c>
      <c r="CI646" s="9">
        <f t="shared" si="19"/>
        <v>7.4690201925891292E-2</v>
      </c>
      <c r="CJ646" s="8">
        <v>1.6912256114235621E-2</v>
      </c>
      <c r="CK646" s="8">
        <v>-4.9950484426181205E-2</v>
      </c>
      <c r="CL646" s="8">
        <v>7.8274613854744692E-3</v>
      </c>
    </row>
    <row r="647" spans="1:90">
      <c r="A647" s="1">
        <v>2003</v>
      </c>
      <c r="B647" s="16" t="s">
        <v>59</v>
      </c>
      <c r="C647" s="16" t="s">
        <v>59</v>
      </c>
      <c r="D647" s="16" t="s">
        <v>4</v>
      </c>
      <c r="E647" s="16" t="str">
        <f t="shared" si="18"/>
        <v>2003CHI</v>
      </c>
      <c r="F647" s="25">
        <v>7</v>
      </c>
      <c r="G647" s="15">
        <v>-0.11765890329315212</v>
      </c>
      <c r="H647" s="16">
        <v>24</v>
      </c>
      <c r="I647" s="6">
        <v>26</v>
      </c>
      <c r="J647" s="15">
        <v>-0.15240085800153108</v>
      </c>
      <c r="K647" s="24" t="s">
        <v>11</v>
      </c>
      <c r="L647" s="15">
        <v>-0.16090333074032101</v>
      </c>
      <c r="M647" s="12">
        <v>29</v>
      </c>
      <c r="N647" s="15">
        <v>-8.6213315027163697E-3</v>
      </c>
      <c r="O647" s="12">
        <v>14</v>
      </c>
      <c r="P647" s="15">
        <v>3.4623095944452502E-2</v>
      </c>
      <c r="Q647" s="12">
        <v>4</v>
      </c>
      <c r="R647" s="7">
        <v>-0.12138886805716401</v>
      </c>
      <c r="S647" s="7">
        <v>5.6452349136925303E-2</v>
      </c>
      <c r="T647" s="15">
        <v>2.5440359192558201E-2</v>
      </c>
      <c r="U647" s="23">
        <v>6.3524072706765304</v>
      </c>
      <c r="V647" s="17">
        <v>23</v>
      </c>
      <c r="W647" s="20">
        <v>-1.57715757380015E-2</v>
      </c>
      <c r="X647" s="17">
        <v>18</v>
      </c>
      <c r="Y647" s="20">
        <v>-1.2760321369961801E-2</v>
      </c>
      <c r="Z647" s="17">
        <v>22</v>
      </c>
      <c r="AA647" s="22">
        <v>6.1132702585867138</v>
      </c>
      <c r="AB647" s="17">
        <v>23</v>
      </c>
      <c r="AC647" s="20">
        <v>0.126544889533067</v>
      </c>
      <c r="AD647" s="19">
        <v>8</v>
      </c>
      <c r="AE647" s="15">
        <v>-0.16090333074032101</v>
      </c>
      <c r="AF647" s="16">
        <v>29</v>
      </c>
      <c r="AG647" s="6">
        <v>28</v>
      </c>
      <c r="AH647" s="15">
        <v>-0.106163118990813</v>
      </c>
      <c r="AI647" s="12">
        <v>25</v>
      </c>
      <c r="AJ647" s="15">
        <v>-0.14623223077109199</v>
      </c>
      <c r="AK647" s="12">
        <v>31</v>
      </c>
      <c r="AL647" s="15">
        <v>-1.2294502408398199E-2</v>
      </c>
      <c r="AM647" s="12">
        <v>15</v>
      </c>
      <c r="AN647" s="15">
        <v>-0.12138886805716401</v>
      </c>
      <c r="AO647" s="15">
        <v>-0.10947367845839399</v>
      </c>
      <c r="AP647" s="15">
        <v>1.39742859722553E-2</v>
      </c>
      <c r="AQ647" s="15">
        <v>6.1039171220125803E-2</v>
      </c>
      <c r="AR647" s="14">
        <v>14</v>
      </c>
      <c r="AS647" s="15">
        <v>2.8924663763196402E-2</v>
      </c>
      <c r="AT647" s="12">
        <v>31</v>
      </c>
      <c r="AU647" s="20">
        <v>-8.6213315027163697E-3</v>
      </c>
      <c r="AV647" s="21">
        <v>14</v>
      </c>
      <c r="AW647" s="6">
        <v>24</v>
      </c>
      <c r="AX647" s="20">
        <v>-4.0361834344196601E-2</v>
      </c>
      <c r="AY647" s="17">
        <v>12</v>
      </c>
      <c r="AZ647" s="20">
        <v>7.6517311861665299E-2</v>
      </c>
      <c r="BA647" s="17">
        <v>19</v>
      </c>
      <c r="BB647" s="20">
        <v>-0.108702808240364</v>
      </c>
      <c r="BC647" s="17">
        <v>13</v>
      </c>
      <c r="BD647" s="20">
        <v>5.6452349136925303E-2</v>
      </c>
      <c r="BE647" s="20">
        <v>0.12942372423423901</v>
      </c>
      <c r="BF647" s="20">
        <v>-2.9326360632499299E-2</v>
      </c>
      <c r="BG647" s="20">
        <v>2.95182912329814E-2</v>
      </c>
      <c r="BH647" s="19">
        <v>3</v>
      </c>
      <c r="BI647" s="18">
        <v>2.21086036154933E-2</v>
      </c>
      <c r="BJ647" s="17">
        <v>6</v>
      </c>
      <c r="BK647" s="15">
        <v>3.4623095944452502E-2</v>
      </c>
      <c r="BL647" s="16">
        <v>4</v>
      </c>
      <c r="BM647" s="6">
        <v>8</v>
      </c>
      <c r="BN647" s="15">
        <v>5.0029708908614898E-2</v>
      </c>
      <c r="BO647" s="12">
        <v>3</v>
      </c>
      <c r="BP647" s="13">
        <v>-2.65629937887969</v>
      </c>
      <c r="BQ647" s="13">
        <v>-7.1082311948130998</v>
      </c>
      <c r="BR647" s="13">
        <v>14.8378447498611</v>
      </c>
      <c r="BS647" s="13">
        <v>5.9454538901743303</v>
      </c>
      <c r="BT647" s="13">
        <v>6.2927799058836102</v>
      </c>
      <c r="BU647" s="15">
        <v>2.5440359192558201E-2</v>
      </c>
      <c r="BV647" s="15">
        <v>1.5439900377724899E-2</v>
      </c>
      <c r="BW647" s="14">
        <v>22</v>
      </c>
      <c r="BX647" s="13">
        <v>6.9723187802186999</v>
      </c>
      <c r="BY647" s="12">
        <v>7</v>
      </c>
      <c r="BZ647" s="13">
        <v>-4.5913683759471597</v>
      </c>
      <c r="CA647" s="12">
        <v>28</v>
      </c>
      <c r="CB647" s="11" t="s">
        <v>106</v>
      </c>
      <c r="CC647" s="10">
        <v>3500</v>
      </c>
      <c r="CD647" s="10">
        <v>7.5</v>
      </c>
      <c r="CE647" s="3">
        <v>16</v>
      </c>
      <c r="CF647" s="3">
        <v>0</v>
      </c>
      <c r="CG647" s="3">
        <v>0</v>
      </c>
      <c r="CH647" s="3" t="s">
        <v>0</v>
      </c>
      <c r="CI647" s="9">
        <f t="shared" si="19"/>
        <v>-0.11765890329315246</v>
      </c>
      <c r="CJ647" s="8">
        <v>-0.16090333074032134</v>
      </c>
      <c r="CK647" s="8">
        <v>-8.6213315027163662E-3</v>
      </c>
      <c r="CL647" s="8">
        <v>3.4623095944452502E-2</v>
      </c>
    </row>
    <row r="648" spans="1:90">
      <c r="A648" s="1">
        <v>2003</v>
      </c>
      <c r="B648" s="16" t="s">
        <v>58</v>
      </c>
      <c r="C648" s="16" t="s">
        <v>58</v>
      </c>
      <c r="D648" s="16" t="s">
        <v>20</v>
      </c>
      <c r="E648" s="16" t="str">
        <f t="shared" si="18"/>
        <v>2003CIN</v>
      </c>
      <c r="F648" s="25">
        <v>8</v>
      </c>
      <c r="G648" s="15">
        <v>-4.743821747931469E-2</v>
      </c>
      <c r="H648" s="16">
        <v>21</v>
      </c>
      <c r="I648" s="6">
        <v>30</v>
      </c>
      <c r="J648" s="15">
        <v>-6.3247793948536787E-2</v>
      </c>
      <c r="K648" s="24" t="s">
        <v>3</v>
      </c>
      <c r="L648" s="15">
        <v>6.7626547377375598E-2</v>
      </c>
      <c r="M648" s="12">
        <v>11</v>
      </c>
      <c r="N648" s="15">
        <v>0.12566975581446799</v>
      </c>
      <c r="O648" s="12">
        <v>29</v>
      </c>
      <c r="P648" s="15">
        <v>1.0604990957777701E-2</v>
      </c>
      <c r="Q648" s="12">
        <v>16</v>
      </c>
      <c r="R648" s="7">
        <v>7.9613131805055706E-2</v>
      </c>
      <c r="S648" s="7">
        <v>0.14420219231614101</v>
      </c>
      <c r="T648" s="15">
        <v>1.3412665625485199E-3</v>
      </c>
      <c r="U648" s="23">
        <v>7.5349302130633102</v>
      </c>
      <c r="V648" s="17">
        <v>16</v>
      </c>
      <c r="W648" s="20">
        <v>2.7669581834841001E-2</v>
      </c>
      <c r="X648" s="17">
        <v>14</v>
      </c>
      <c r="Y648" s="20">
        <v>-2.72560703286364E-2</v>
      </c>
      <c r="Z648" s="17">
        <v>26</v>
      </c>
      <c r="AA648" s="22">
        <v>6.9684042655626977</v>
      </c>
      <c r="AB648" s="17">
        <v>20</v>
      </c>
      <c r="AC648" s="20">
        <v>0.12819846233891399</v>
      </c>
      <c r="AD648" s="19">
        <v>9</v>
      </c>
      <c r="AE648" s="15">
        <v>6.7626547377375598E-2</v>
      </c>
      <c r="AF648" s="16">
        <v>11</v>
      </c>
      <c r="AG648" s="6">
        <v>21</v>
      </c>
      <c r="AH648" s="15">
        <v>0.12729465524589301</v>
      </c>
      <c r="AI648" s="12">
        <v>7</v>
      </c>
      <c r="AJ648" s="15">
        <v>0.25069349935526603</v>
      </c>
      <c r="AK648" s="12">
        <v>9</v>
      </c>
      <c r="AL648" s="15">
        <v>-2.0508785332556501E-2</v>
      </c>
      <c r="AM648" s="12">
        <v>17</v>
      </c>
      <c r="AN648" s="15">
        <v>7.9613131805055706E-2</v>
      </c>
      <c r="AO648" s="15">
        <v>0.27342480350482901</v>
      </c>
      <c r="AP648" s="15">
        <v>-1.93299805770723E-2</v>
      </c>
      <c r="AQ648" s="15">
        <v>9.7900515915014696E-2</v>
      </c>
      <c r="AR648" s="14">
        <v>28</v>
      </c>
      <c r="AS648" s="15">
        <v>-5.1519102923950197E-3</v>
      </c>
      <c r="AT648" s="12">
        <v>14</v>
      </c>
      <c r="AU648" s="20">
        <v>0.12566975581446799</v>
      </c>
      <c r="AV648" s="21">
        <v>29</v>
      </c>
      <c r="AW648" s="6">
        <v>30</v>
      </c>
      <c r="AX648" s="20">
        <v>0.13773663129959399</v>
      </c>
      <c r="AY648" s="17">
        <v>30</v>
      </c>
      <c r="AZ648" s="20">
        <v>0.16750851271468101</v>
      </c>
      <c r="BA648" s="17">
        <v>26</v>
      </c>
      <c r="BB648" s="20">
        <v>8.0305583881536594E-2</v>
      </c>
      <c r="BC648" s="17">
        <v>31</v>
      </c>
      <c r="BD648" s="20">
        <v>0.14420219231614101</v>
      </c>
      <c r="BE648" s="20">
        <v>0.21456913343894701</v>
      </c>
      <c r="BF648" s="20">
        <v>6.7905995870752897E-2</v>
      </c>
      <c r="BG648" s="20">
        <v>2.4062452307620202E-2</v>
      </c>
      <c r="BH648" s="19">
        <v>1</v>
      </c>
      <c r="BI648" s="18">
        <v>-3.5502443622538501E-2</v>
      </c>
      <c r="BJ648" s="17">
        <v>30</v>
      </c>
      <c r="BK648" s="15">
        <v>1.0604990957777701E-2</v>
      </c>
      <c r="BL648" s="16">
        <v>16</v>
      </c>
      <c r="BM648" s="6">
        <v>32</v>
      </c>
      <c r="BN648" s="15">
        <v>3.8111557888542001E-2</v>
      </c>
      <c r="BO648" s="12">
        <v>6</v>
      </c>
      <c r="BP648" s="13">
        <v>9.2242297697497406</v>
      </c>
      <c r="BQ648" s="13">
        <v>7.1174233386539401</v>
      </c>
      <c r="BR648" s="13">
        <v>-8.3163990506715795</v>
      </c>
      <c r="BS648" s="13">
        <v>-5.6192309604107198</v>
      </c>
      <c r="BT648" s="13">
        <v>2.89647238156748</v>
      </c>
      <c r="BU648" s="15">
        <v>1.3412665625485199E-3</v>
      </c>
      <c r="BV648" s="15">
        <v>6.2852397709287199E-3</v>
      </c>
      <c r="BW648" s="14">
        <v>6</v>
      </c>
      <c r="BX648" s="13">
        <v>-8.1190122416870008</v>
      </c>
      <c r="BY648" s="12">
        <v>26</v>
      </c>
      <c r="BZ648" s="13">
        <v>-4.6318621976146002</v>
      </c>
      <c r="CA648" s="12">
        <v>29</v>
      </c>
      <c r="CB648" s="11" t="s">
        <v>105</v>
      </c>
      <c r="CC648" s="10">
        <v>15000</v>
      </c>
      <c r="CD648" s="10">
        <v>5.5</v>
      </c>
      <c r="CE648" s="3">
        <v>16</v>
      </c>
      <c r="CF648" s="3">
        <v>0</v>
      </c>
      <c r="CG648" s="3">
        <v>0</v>
      </c>
      <c r="CH648" s="3" t="s">
        <v>0</v>
      </c>
      <c r="CI648" s="9">
        <f t="shared" si="19"/>
        <v>-4.7438217479315148E-2</v>
      </c>
      <c r="CJ648" s="8">
        <v>6.762654737737564E-2</v>
      </c>
      <c r="CK648" s="8">
        <v>0.12566975581446849</v>
      </c>
      <c r="CL648" s="8">
        <v>1.0604990957777701E-2</v>
      </c>
    </row>
    <row r="649" spans="1:90">
      <c r="A649" s="1">
        <v>2003</v>
      </c>
      <c r="B649" s="16" t="s">
        <v>102</v>
      </c>
      <c r="C649" s="16" t="s">
        <v>102</v>
      </c>
      <c r="D649" s="16" t="s">
        <v>20</v>
      </c>
      <c r="E649" s="16" t="str">
        <f t="shared" si="18"/>
        <v>2003CLE</v>
      </c>
      <c r="F649" s="25">
        <v>5</v>
      </c>
      <c r="G649" s="15">
        <v>-7.8562959687720674E-2</v>
      </c>
      <c r="H649" s="16">
        <v>23</v>
      </c>
      <c r="I649" s="6">
        <v>17</v>
      </c>
      <c r="J649" s="15">
        <v>-0.14520588722508876</v>
      </c>
      <c r="K649" s="24" t="s">
        <v>54</v>
      </c>
      <c r="L649" s="15">
        <v>-6.0539962002459403E-2</v>
      </c>
      <c r="M649" s="12">
        <v>20</v>
      </c>
      <c r="N649" s="15">
        <v>2.0746728268873599E-2</v>
      </c>
      <c r="O649" s="12">
        <v>19</v>
      </c>
      <c r="P649" s="15">
        <v>2.7237305836123301E-3</v>
      </c>
      <c r="Q649" s="12">
        <v>19</v>
      </c>
      <c r="R649" s="7">
        <v>-7.2910473376500001E-2</v>
      </c>
      <c r="S649" s="7">
        <v>6.6545054830471101E-2</v>
      </c>
      <c r="T649" s="15">
        <v>-5.7503590181176602E-3</v>
      </c>
      <c r="U649" s="23">
        <v>6.10599623593522</v>
      </c>
      <c r="V649" s="17">
        <v>24</v>
      </c>
      <c r="W649" s="20">
        <v>-0.110386828367731</v>
      </c>
      <c r="X649" s="17">
        <v>24</v>
      </c>
      <c r="Y649" s="20">
        <v>2.2150847427117301E-2</v>
      </c>
      <c r="Z649" s="17">
        <v>9</v>
      </c>
      <c r="AA649" s="22">
        <v>5.8398326765933843</v>
      </c>
      <c r="AB649" s="17">
        <v>24</v>
      </c>
      <c r="AC649" s="20">
        <v>0.13226815914485099</v>
      </c>
      <c r="AD649" s="19">
        <v>12</v>
      </c>
      <c r="AE649" s="15">
        <v>-6.0539962002459403E-2</v>
      </c>
      <c r="AF649" s="16">
        <v>20</v>
      </c>
      <c r="AG649" s="6">
        <v>23</v>
      </c>
      <c r="AH649" s="15">
        <v>-5.4549435953994703E-2</v>
      </c>
      <c r="AI649" s="12">
        <v>20</v>
      </c>
      <c r="AJ649" s="15">
        <v>6.1702058016342702E-2</v>
      </c>
      <c r="AK649" s="12">
        <v>20</v>
      </c>
      <c r="AL649" s="15">
        <v>-6.2739117063353195E-2</v>
      </c>
      <c r="AM649" s="12">
        <v>21</v>
      </c>
      <c r="AN649" s="15">
        <v>-7.2910473376500001E-2</v>
      </c>
      <c r="AO649" s="15">
        <v>3.8878080231330901E-2</v>
      </c>
      <c r="AP649" s="15">
        <v>-7.4609068423260094E-2</v>
      </c>
      <c r="AQ649" s="15">
        <v>4.3784804499563103E-2</v>
      </c>
      <c r="AR649" s="14">
        <v>7</v>
      </c>
      <c r="AS649" s="15">
        <v>-3.5369768939993102E-3</v>
      </c>
      <c r="AT649" s="12">
        <v>16</v>
      </c>
      <c r="AU649" s="20">
        <v>2.0746728268873599E-2</v>
      </c>
      <c r="AV649" s="21">
        <v>19</v>
      </c>
      <c r="AW649" s="6">
        <v>16</v>
      </c>
      <c r="AX649" s="20">
        <v>6.7061244737023101E-2</v>
      </c>
      <c r="AY649" s="17">
        <v>23</v>
      </c>
      <c r="AZ649" s="20">
        <v>1.0182936507196001E-2</v>
      </c>
      <c r="BA649" s="17">
        <v>11</v>
      </c>
      <c r="BB649" s="20">
        <v>3.2625012825967498E-2</v>
      </c>
      <c r="BC649" s="17">
        <v>25</v>
      </c>
      <c r="BD649" s="20">
        <v>6.6545054830471101E-2</v>
      </c>
      <c r="BE649" s="20">
        <v>7.4519265504180102E-2</v>
      </c>
      <c r="BF649" s="20">
        <v>5.7578582787341397E-2</v>
      </c>
      <c r="BG649" s="20">
        <v>5.3631330908260201E-2</v>
      </c>
      <c r="BH649" s="19">
        <v>16</v>
      </c>
      <c r="BI649" s="18">
        <v>1.3357848239458601E-2</v>
      </c>
      <c r="BJ649" s="17">
        <v>9</v>
      </c>
      <c r="BK649" s="15">
        <v>2.7237305836123301E-3</v>
      </c>
      <c r="BL649" s="16">
        <v>19</v>
      </c>
      <c r="BM649" s="6">
        <v>12</v>
      </c>
      <c r="BN649" s="15">
        <v>1.12238523232866E-2</v>
      </c>
      <c r="BO649" s="12">
        <v>16</v>
      </c>
      <c r="BP649" s="13">
        <v>0.482213152787624</v>
      </c>
      <c r="BQ649" s="13">
        <v>2.0289571165020401</v>
      </c>
      <c r="BR649" s="13">
        <v>-2.6506564131044601</v>
      </c>
      <c r="BS649" s="13">
        <v>7.8337978854445902</v>
      </c>
      <c r="BT649" s="13">
        <v>-6.3324464498236299</v>
      </c>
      <c r="BU649" s="15">
        <v>-5.7503590181176602E-3</v>
      </c>
      <c r="BV649" s="15">
        <v>3.8094610536267598E-3</v>
      </c>
      <c r="BW649" s="14">
        <v>1</v>
      </c>
      <c r="BX649" s="13">
        <v>-2.9397626570411699</v>
      </c>
      <c r="BY649" s="12">
        <v>21</v>
      </c>
      <c r="BZ649" s="13">
        <v>-4.2370448008649904</v>
      </c>
      <c r="CA649" s="12">
        <v>25</v>
      </c>
      <c r="CB649" s="11" t="s">
        <v>105</v>
      </c>
      <c r="CC649" s="10">
        <v>3000</v>
      </c>
      <c r="CD649" s="10">
        <v>8.5</v>
      </c>
      <c r="CE649" s="3">
        <v>16</v>
      </c>
      <c r="CF649" s="3">
        <v>0</v>
      </c>
      <c r="CG649" s="3">
        <v>0</v>
      </c>
      <c r="CH649" s="3" t="s">
        <v>0</v>
      </c>
      <c r="CI649" s="9">
        <f t="shared" si="19"/>
        <v>-7.8562959687720701E-2</v>
      </c>
      <c r="CJ649" s="8">
        <v>-6.0539962002459431E-2</v>
      </c>
      <c r="CK649" s="8">
        <v>2.0746728268873596E-2</v>
      </c>
      <c r="CL649" s="8">
        <v>2.7237305836123301E-3</v>
      </c>
    </row>
    <row r="650" spans="1:90">
      <c r="A650" s="1">
        <v>2003</v>
      </c>
      <c r="B650" s="16" t="s">
        <v>53</v>
      </c>
      <c r="C650" s="16" t="s">
        <v>53</v>
      </c>
      <c r="D650" s="16" t="s">
        <v>4</v>
      </c>
      <c r="E650" s="16" t="str">
        <f t="shared" si="18"/>
        <v>2003DAL</v>
      </c>
      <c r="F650" s="25">
        <v>10</v>
      </c>
      <c r="G650" s="15">
        <v>5.3004286838948506E-2</v>
      </c>
      <c r="H650" s="16">
        <v>13</v>
      </c>
      <c r="I650" s="6">
        <v>28</v>
      </c>
      <c r="J650" s="15">
        <v>0.10334481599876909</v>
      </c>
      <c r="K650" s="24" t="s">
        <v>23</v>
      </c>
      <c r="L650" s="15">
        <v>-7.5031686925646199E-2</v>
      </c>
      <c r="M650" s="12">
        <v>23</v>
      </c>
      <c r="N650" s="15">
        <v>-0.14030115545529301</v>
      </c>
      <c r="O650" s="12">
        <v>4</v>
      </c>
      <c r="P650" s="15">
        <v>-1.2265181690698301E-2</v>
      </c>
      <c r="Q650" s="12">
        <v>21</v>
      </c>
      <c r="R650" s="7">
        <v>-3.37225427241135E-2</v>
      </c>
      <c r="S650" s="7">
        <v>-0.14934350135968799</v>
      </c>
      <c r="T650" s="15">
        <v>-1.22761426368054E-2</v>
      </c>
      <c r="U650" s="23">
        <v>8.2867926682202793</v>
      </c>
      <c r="V650" s="17">
        <v>14</v>
      </c>
      <c r="W650" s="20">
        <v>5.9569073608755199E-2</v>
      </c>
      <c r="X650" s="17">
        <v>11</v>
      </c>
      <c r="Y650" s="20">
        <v>-4.7428280277562997E-2</v>
      </c>
      <c r="Z650" s="17">
        <v>28</v>
      </c>
      <c r="AA650" s="22">
        <v>8.9694118749819527</v>
      </c>
      <c r="AB650" s="17">
        <v>15</v>
      </c>
      <c r="AC650" s="20">
        <v>0.13462579097233199</v>
      </c>
      <c r="AD650" s="19">
        <v>13</v>
      </c>
      <c r="AE650" s="15">
        <v>-7.5031686925646199E-2</v>
      </c>
      <c r="AF650" s="16">
        <v>23</v>
      </c>
      <c r="AG650" s="6">
        <v>30</v>
      </c>
      <c r="AH650" s="15">
        <v>-9.0701053583066599E-2</v>
      </c>
      <c r="AI650" s="12">
        <v>22</v>
      </c>
      <c r="AJ650" s="15">
        <v>8.8218727253846496E-2</v>
      </c>
      <c r="AK650" s="12">
        <v>18</v>
      </c>
      <c r="AL650" s="15">
        <v>-9.7554866781756899E-2</v>
      </c>
      <c r="AM650" s="12">
        <v>26</v>
      </c>
      <c r="AN650" s="15">
        <v>-3.37225427241135E-2</v>
      </c>
      <c r="AO650" s="15">
        <v>0.14917646495449399</v>
      </c>
      <c r="AP650" s="15">
        <v>-8.2024570054309701E-2</v>
      </c>
      <c r="AQ650" s="15">
        <v>3.6085517551104701E-2</v>
      </c>
      <c r="AR650" s="14">
        <v>4</v>
      </c>
      <c r="AS650" s="15">
        <v>1.0459711694319499E-2</v>
      </c>
      <c r="AT650" s="12">
        <v>23</v>
      </c>
      <c r="AU650" s="20">
        <v>-0.14030115545529301</v>
      </c>
      <c r="AV650" s="21">
        <v>4</v>
      </c>
      <c r="AW650" s="6">
        <v>17</v>
      </c>
      <c r="AX650" s="20">
        <v>-0.16016097047143699</v>
      </c>
      <c r="AY650" s="17">
        <v>3</v>
      </c>
      <c r="AZ650" s="20">
        <v>-6.4685489377794197E-2</v>
      </c>
      <c r="BA650" s="17">
        <v>7</v>
      </c>
      <c r="BB650" s="20">
        <v>-0.23116179804401199</v>
      </c>
      <c r="BC650" s="17">
        <v>3</v>
      </c>
      <c r="BD650" s="20">
        <v>-0.14934350135968799</v>
      </c>
      <c r="BE650" s="20">
        <v>-7.7070964365314104E-2</v>
      </c>
      <c r="BF650" s="20">
        <v>-0.23618700209795301</v>
      </c>
      <c r="BG650" s="20">
        <v>6.5959492750888804E-2</v>
      </c>
      <c r="BH650" s="19">
        <v>22</v>
      </c>
      <c r="BI650" s="18">
        <v>-3.7764423965916699E-2</v>
      </c>
      <c r="BJ650" s="17">
        <v>31</v>
      </c>
      <c r="BK650" s="15">
        <v>-1.2265181690698301E-2</v>
      </c>
      <c r="BL650" s="16">
        <v>21</v>
      </c>
      <c r="BM650" s="6">
        <v>23</v>
      </c>
      <c r="BN650" s="15">
        <v>-9.8908432796152093E-3</v>
      </c>
      <c r="BO650" s="12">
        <v>20</v>
      </c>
      <c r="BP650" s="13">
        <v>0.81059438615372104</v>
      </c>
      <c r="BQ650" s="13">
        <v>2.1986384078718899</v>
      </c>
      <c r="BR650" s="13">
        <v>-4.9926061145860698</v>
      </c>
      <c r="BS650" s="13">
        <v>5.2410732599314001</v>
      </c>
      <c r="BT650" s="13">
        <v>-9.3902907847201096</v>
      </c>
      <c r="BU650" s="15">
        <v>-1.22761426368054E-2</v>
      </c>
      <c r="BV650" s="15">
        <v>7.8468140597332797E-3</v>
      </c>
      <c r="BW650" s="14">
        <v>10</v>
      </c>
      <c r="BX650" s="13">
        <v>-11.509456574142</v>
      </c>
      <c r="BY650" s="12">
        <v>32</v>
      </c>
      <c r="BZ650" s="13">
        <v>-5.4804730535264997E-3</v>
      </c>
      <c r="CA650" s="12">
        <v>16</v>
      </c>
      <c r="CB650" s="11" t="s">
        <v>1</v>
      </c>
      <c r="CC650" s="10">
        <v>4000</v>
      </c>
      <c r="CD650" s="10">
        <v>7.5</v>
      </c>
      <c r="CE650" s="3">
        <v>17</v>
      </c>
      <c r="CF650" s="3" t="s">
        <v>29</v>
      </c>
      <c r="CG650" s="3">
        <v>6</v>
      </c>
      <c r="CH650" s="3" t="s">
        <v>28</v>
      </c>
      <c r="CI650" s="9">
        <f t="shared" si="19"/>
        <v>2.7485662253957689E-2</v>
      </c>
      <c r="CJ650" s="8">
        <v>-9.1128168956384717E-2</v>
      </c>
      <c r="CK650" s="8">
        <v>-0.12890766880461871</v>
      </c>
      <c r="CL650" s="8">
        <v>-1.02938375942763E-2</v>
      </c>
    </row>
    <row r="651" spans="1:90">
      <c r="A651" s="1">
        <v>2003</v>
      </c>
      <c r="B651" s="16" t="s">
        <v>51</v>
      </c>
      <c r="C651" s="16" t="s">
        <v>51</v>
      </c>
      <c r="D651" s="16" t="s">
        <v>20</v>
      </c>
      <c r="E651" s="16" t="str">
        <f t="shared" si="18"/>
        <v>2003DEN</v>
      </c>
      <c r="F651" s="25">
        <v>10</v>
      </c>
      <c r="G651" s="15">
        <v>0.1038777565791392</v>
      </c>
      <c r="H651" s="16">
        <v>10</v>
      </c>
      <c r="I651" s="6">
        <v>6</v>
      </c>
      <c r="J651" s="15">
        <v>0.15052212721590275</v>
      </c>
      <c r="K651" s="24" t="s">
        <v>23</v>
      </c>
      <c r="L651" s="15">
        <v>8.8090792683466104E-2</v>
      </c>
      <c r="M651" s="12">
        <v>9</v>
      </c>
      <c r="N651" s="15">
        <v>-3.3660817218946197E-2</v>
      </c>
      <c r="O651" s="12">
        <v>10</v>
      </c>
      <c r="P651" s="15">
        <v>-1.7873853323273101E-2</v>
      </c>
      <c r="Q651" s="12">
        <v>22</v>
      </c>
      <c r="R651" s="7">
        <v>0.140214544704095</v>
      </c>
      <c r="S651" s="7">
        <v>-8.8414587899800102E-3</v>
      </c>
      <c r="T651" s="15">
        <v>1.4661237218277199E-3</v>
      </c>
      <c r="U651" s="23">
        <v>9.3040192229128191</v>
      </c>
      <c r="V651" s="17">
        <v>9</v>
      </c>
      <c r="W651" s="20">
        <v>9.3408502658956005E-2</v>
      </c>
      <c r="X651" s="17">
        <v>10</v>
      </c>
      <c r="Y651" s="20">
        <v>1.8681029904035501E-2</v>
      </c>
      <c r="Z651" s="17">
        <v>11</v>
      </c>
      <c r="AA651" s="22">
        <v>10.242864320540322</v>
      </c>
      <c r="AB651" s="17">
        <v>9</v>
      </c>
      <c r="AC651" s="20">
        <v>0.145619626332434</v>
      </c>
      <c r="AD651" s="19">
        <v>17</v>
      </c>
      <c r="AE651" s="15">
        <v>8.8090792683466104E-2</v>
      </c>
      <c r="AF651" s="16">
        <v>9</v>
      </c>
      <c r="AG651" s="6">
        <v>3</v>
      </c>
      <c r="AH651" s="15">
        <v>0.116911737972122</v>
      </c>
      <c r="AI651" s="12">
        <v>8</v>
      </c>
      <c r="AJ651" s="15">
        <v>0.29260786313077702</v>
      </c>
      <c r="AK651" s="12">
        <v>6</v>
      </c>
      <c r="AL651" s="15">
        <v>3.1844622105898598E-2</v>
      </c>
      <c r="AM651" s="12">
        <v>12</v>
      </c>
      <c r="AN651" s="15">
        <v>0.140214544704095</v>
      </c>
      <c r="AO651" s="15">
        <v>0.34013666237934598</v>
      </c>
      <c r="AP651" s="15">
        <v>8.9488171311098597E-2</v>
      </c>
      <c r="AQ651" s="15">
        <v>7.3957657050411296E-2</v>
      </c>
      <c r="AR651" s="14">
        <v>22</v>
      </c>
      <c r="AS651" s="15">
        <v>1.9284883866918401E-2</v>
      </c>
      <c r="AT651" s="12">
        <v>27</v>
      </c>
      <c r="AU651" s="20">
        <v>-3.3660817218946197E-2</v>
      </c>
      <c r="AV651" s="21">
        <v>10</v>
      </c>
      <c r="AW651" s="6">
        <v>14</v>
      </c>
      <c r="AX651" s="20">
        <v>-6.4609374278517797E-5</v>
      </c>
      <c r="AY651" s="17">
        <v>14</v>
      </c>
      <c r="AZ651" s="20">
        <v>3.0945637142032599E-2</v>
      </c>
      <c r="BA651" s="17">
        <v>15</v>
      </c>
      <c r="BB651" s="20">
        <v>-0.116152605055357</v>
      </c>
      <c r="BC651" s="17">
        <v>12</v>
      </c>
      <c r="BD651" s="20">
        <v>-8.8414587899800102E-3</v>
      </c>
      <c r="BE651" s="20">
        <v>4.3811783054266001E-2</v>
      </c>
      <c r="BF651" s="20">
        <v>-7.6070965471252305E-2</v>
      </c>
      <c r="BG651" s="20">
        <v>0.10117382848789599</v>
      </c>
      <c r="BH651" s="19">
        <v>31</v>
      </c>
      <c r="BI651" s="18">
        <v>2.47446366040859E-2</v>
      </c>
      <c r="BJ651" s="17">
        <v>4</v>
      </c>
      <c r="BK651" s="15">
        <v>-1.7873853323273101E-2</v>
      </c>
      <c r="BL651" s="16">
        <v>22</v>
      </c>
      <c r="BM651" s="6">
        <v>19</v>
      </c>
      <c r="BN651" s="15">
        <v>-2.3567844687444502E-2</v>
      </c>
      <c r="BO651" s="12">
        <v>23</v>
      </c>
      <c r="BP651" s="13">
        <v>3.2027092968752999</v>
      </c>
      <c r="BQ651" s="13">
        <v>5.6031293433723404</v>
      </c>
      <c r="BR651" s="13">
        <v>-5.4945996284275296</v>
      </c>
      <c r="BS651" s="13">
        <v>-18.039707939908901</v>
      </c>
      <c r="BT651" s="13">
        <v>5.79154226645222</v>
      </c>
      <c r="BU651" s="15">
        <v>1.4661237218277199E-3</v>
      </c>
      <c r="BV651" s="15">
        <v>2.7262867658117799E-2</v>
      </c>
      <c r="BW651" s="14">
        <v>31</v>
      </c>
      <c r="BX651" s="13">
        <v>-9.0025621516566297</v>
      </c>
      <c r="BY651" s="12">
        <v>29</v>
      </c>
      <c r="BZ651" s="13">
        <v>9.6699885225504296</v>
      </c>
      <c r="CA651" s="12">
        <v>1</v>
      </c>
      <c r="CB651" s="11" t="s">
        <v>18</v>
      </c>
      <c r="CC651" s="10">
        <v>1500</v>
      </c>
      <c r="CD651" s="10">
        <v>9.5</v>
      </c>
      <c r="CE651" s="3">
        <v>17</v>
      </c>
      <c r="CF651" s="3" t="s">
        <v>29</v>
      </c>
      <c r="CG651" s="3">
        <v>6</v>
      </c>
      <c r="CH651" s="3" t="s">
        <v>28</v>
      </c>
      <c r="CI651" s="9">
        <f t="shared" si="19"/>
        <v>6.0079587514246933E-2</v>
      </c>
      <c r="CJ651" s="8">
        <v>7.75281526732053E-2</v>
      </c>
      <c r="CK651" s="8">
        <v>-1.981586546699728E-3</v>
      </c>
      <c r="CL651" s="8">
        <v>-1.9430151705658101E-2</v>
      </c>
    </row>
    <row r="652" spans="1:90">
      <c r="A652" s="1">
        <v>2003</v>
      </c>
      <c r="B652" s="16" t="s">
        <v>50</v>
      </c>
      <c r="C652" s="16" t="s">
        <v>50</v>
      </c>
      <c r="D652" s="16" t="s">
        <v>4</v>
      </c>
      <c r="E652" s="16" t="str">
        <f t="shared" si="18"/>
        <v>2003DET</v>
      </c>
      <c r="F652" s="25">
        <v>5</v>
      </c>
      <c r="G652" s="15">
        <v>-0.21305104610507219</v>
      </c>
      <c r="H652" s="16">
        <v>30</v>
      </c>
      <c r="I652" s="6">
        <v>29</v>
      </c>
      <c r="J652" s="15">
        <v>-0.20563637443077287</v>
      </c>
      <c r="K652" s="24" t="s">
        <v>54</v>
      </c>
      <c r="L652" s="15">
        <v>-0.20105954939561299</v>
      </c>
      <c r="M652" s="12">
        <v>31</v>
      </c>
      <c r="N652" s="15">
        <v>4.7630671965217503E-2</v>
      </c>
      <c r="O652" s="12">
        <v>23</v>
      </c>
      <c r="P652" s="15">
        <v>3.5639175255758299E-2</v>
      </c>
      <c r="Q652" s="12">
        <v>3</v>
      </c>
      <c r="R652" s="7">
        <v>-0.17447508934876799</v>
      </c>
      <c r="S652" s="7">
        <v>7.7815720041149394E-2</v>
      </c>
      <c r="T652" s="15">
        <v>4.6654434959144502E-2</v>
      </c>
      <c r="U652" s="23">
        <v>6.0925650962535203</v>
      </c>
      <c r="V652" s="17">
        <v>25</v>
      </c>
      <c r="W652" s="20">
        <v>-0.204623111023537</v>
      </c>
      <c r="X652" s="17">
        <v>29</v>
      </c>
      <c r="Y652" s="20">
        <v>1.3080382805562099E-2</v>
      </c>
      <c r="Z652" s="17">
        <v>15</v>
      </c>
      <c r="AA652" s="22">
        <v>4.8989901144745867</v>
      </c>
      <c r="AB652" s="17">
        <v>26</v>
      </c>
      <c r="AC652" s="20">
        <v>0.14833220118068</v>
      </c>
      <c r="AD652" s="19">
        <v>19</v>
      </c>
      <c r="AE652" s="15">
        <v>-0.20105954939561299</v>
      </c>
      <c r="AF652" s="16">
        <v>31</v>
      </c>
      <c r="AG652" s="6">
        <v>29</v>
      </c>
      <c r="AH652" s="15">
        <v>-0.195858636480673</v>
      </c>
      <c r="AI652" s="12">
        <v>30</v>
      </c>
      <c r="AJ652" s="15">
        <v>-0.12616537374704301</v>
      </c>
      <c r="AK652" s="12">
        <v>29</v>
      </c>
      <c r="AL652" s="15">
        <v>-0.18965714703174399</v>
      </c>
      <c r="AM652" s="12">
        <v>32</v>
      </c>
      <c r="AN652" s="15">
        <v>-0.17447508934876799</v>
      </c>
      <c r="AO652" s="15">
        <v>-9.3049966890014504E-2</v>
      </c>
      <c r="AP652" s="15">
        <v>-0.18329184192989401</v>
      </c>
      <c r="AQ652" s="15">
        <v>7.3163975458769806E-2</v>
      </c>
      <c r="AR652" s="14">
        <v>21</v>
      </c>
      <c r="AS652" s="15">
        <v>3.71580759283212E-3</v>
      </c>
      <c r="AT652" s="12">
        <v>19</v>
      </c>
      <c r="AU652" s="20">
        <v>4.7630671965217503E-2</v>
      </c>
      <c r="AV652" s="21">
        <v>23</v>
      </c>
      <c r="AW652" s="6">
        <v>29</v>
      </c>
      <c r="AX652" s="20">
        <v>2.5020234199760402E-2</v>
      </c>
      <c r="AY652" s="17">
        <v>17</v>
      </c>
      <c r="AZ652" s="20">
        <v>0.192137076425136</v>
      </c>
      <c r="BA652" s="17">
        <v>28</v>
      </c>
      <c r="BB652" s="20">
        <v>-0.13090736450596499</v>
      </c>
      <c r="BC652" s="17">
        <v>8</v>
      </c>
      <c r="BD652" s="20">
        <v>7.7815720041149394E-2</v>
      </c>
      <c r="BE652" s="20">
        <v>0.188230768324989</v>
      </c>
      <c r="BF652" s="20">
        <v>-5.8602357698341302E-2</v>
      </c>
      <c r="BG652" s="20">
        <v>6.8405649972883301E-2</v>
      </c>
      <c r="BH652" s="19">
        <v>23</v>
      </c>
      <c r="BI652" s="18">
        <v>2.3296906643881302E-2</v>
      </c>
      <c r="BJ652" s="17">
        <v>5</v>
      </c>
      <c r="BK652" s="15">
        <v>3.5639175255758299E-2</v>
      </c>
      <c r="BL652" s="16">
        <v>3</v>
      </c>
      <c r="BM652" s="6">
        <v>2</v>
      </c>
      <c r="BN652" s="15">
        <v>1.62557596568969E-2</v>
      </c>
      <c r="BO652" s="12">
        <v>12</v>
      </c>
      <c r="BP652" s="13">
        <v>10.218808473875001</v>
      </c>
      <c r="BQ652" s="13">
        <v>-2.7108911864440799</v>
      </c>
      <c r="BR652" s="13">
        <v>3.042725364956</v>
      </c>
      <c r="BS652" s="13">
        <v>-1.8428921960019999</v>
      </c>
      <c r="BT652" s="13">
        <v>9.1118371714942494</v>
      </c>
      <c r="BU652" s="15">
        <v>4.6654434959144502E-2</v>
      </c>
      <c r="BV652" s="15">
        <v>1.01478795683292E-2</v>
      </c>
      <c r="BW652" s="14">
        <v>15</v>
      </c>
      <c r="BX652" s="13">
        <v>8.1239931894046205</v>
      </c>
      <c r="BY652" s="12">
        <v>6</v>
      </c>
      <c r="BZ652" s="13">
        <v>5.5076298516930802</v>
      </c>
      <c r="CA652" s="12">
        <v>5</v>
      </c>
      <c r="CB652" s="11" t="s">
        <v>106</v>
      </c>
      <c r="CC652" s="10">
        <v>10000</v>
      </c>
      <c r="CD652" s="10">
        <v>6</v>
      </c>
      <c r="CE652" s="3">
        <v>16</v>
      </c>
      <c r="CF652" s="3">
        <v>0</v>
      </c>
      <c r="CG652" s="3">
        <v>0</v>
      </c>
      <c r="CH652" s="3" t="s">
        <v>0</v>
      </c>
      <c r="CI652" s="9">
        <f t="shared" si="19"/>
        <v>-0.21305104610507178</v>
      </c>
      <c r="CJ652" s="8">
        <v>-0.20105954939561257</v>
      </c>
      <c r="CK652" s="8">
        <v>4.763067196521751E-2</v>
      </c>
      <c r="CL652" s="8">
        <v>3.5639175255758299E-2</v>
      </c>
    </row>
    <row r="653" spans="1:90">
      <c r="A653" s="1">
        <v>2003</v>
      </c>
      <c r="B653" s="16" t="s">
        <v>49</v>
      </c>
      <c r="C653" s="16" t="s">
        <v>49</v>
      </c>
      <c r="D653" s="16" t="s">
        <v>4</v>
      </c>
      <c r="E653" s="16" t="str">
        <f t="shared" si="18"/>
        <v>2003GB</v>
      </c>
      <c r="F653" s="25">
        <v>10</v>
      </c>
      <c r="G653" s="15">
        <v>0.20051143504293412</v>
      </c>
      <c r="H653" s="16">
        <v>5</v>
      </c>
      <c r="I653" s="6">
        <v>13</v>
      </c>
      <c r="J653" s="15">
        <v>0.22006161714732062</v>
      </c>
      <c r="K653" s="24" t="s">
        <v>23</v>
      </c>
      <c r="L653" s="15">
        <v>0.11874187408123001</v>
      </c>
      <c r="M653" s="12">
        <v>8</v>
      </c>
      <c r="N653" s="15">
        <v>-6.61325989586177E-2</v>
      </c>
      <c r="O653" s="12">
        <v>9</v>
      </c>
      <c r="P653" s="15">
        <v>1.56369620030864E-2</v>
      </c>
      <c r="Q653" s="12">
        <v>13</v>
      </c>
      <c r="R653" s="7">
        <v>0.14008076492539701</v>
      </c>
      <c r="S653" s="7">
        <v>-6.9857673841966103E-2</v>
      </c>
      <c r="T653" s="15">
        <v>1.01231783799575E-2</v>
      </c>
      <c r="U653" s="23">
        <v>9.8534249957944606</v>
      </c>
      <c r="V653" s="17">
        <v>8</v>
      </c>
      <c r="W653" s="20">
        <v>0.225836600546407</v>
      </c>
      <c r="X653" s="17">
        <v>4</v>
      </c>
      <c r="Y653" s="20">
        <v>-2.54138418990131E-2</v>
      </c>
      <c r="Z653" s="17">
        <v>25</v>
      </c>
      <c r="AA653" s="22">
        <v>11.418392324214532</v>
      </c>
      <c r="AB653" s="17">
        <v>2</v>
      </c>
      <c r="AC653" s="20">
        <v>0.17603811505712899</v>
      </c>
      <c r="AD653" s="19">
        <v>23</v>
      </c>
      <c r="AE653" s="15">
        <v>0.11874187408123001</v>
      </c>
      <c r="AF653" s="16">
        <v>8</v>
      </c>
      <c r="AG653" s="6">
        <v>14</v>
      </c>
      <c r="AH653" s="15">
        <v>0.11441293403387599</v>
      </c>
      <c r="AI653" s="12">
        <v>9</v>
      </c>
      <c r="AJ653" s="15">
        <v>0.25068440769977401</v>
      </c>
      <c r="AK653" s="12">
        <v>10</v>
      </c>
      <c r="AL653" s="15">
        <v>0.13942258801937599</v>
      </c>
      <c r="AM653" s="12">
        <v>3</v>
      </c>
      <c r="AN653" s="15">
        <v>0.14008076492539701</v>
      </c>
      <c r="AO653" s="15">
        <v>0.29675394059007898</v>
      </c>
      <c r="AP653" s="15">
        <v>0.133406136197222</v>
      </c>
      <c r="AQ653" s="15">
        <v>8.5190950516696895E-2</v>
      </c>
      <c r="AR653" s="14">
        <v>25</v>
      </c>
      <c r="AS653" s="15">
        <v>1.9694616686925199E-2</v>
      </c>
      <c r="AT653" s="12">
        <v>28</v>
      </c>
      <c r="AU653" s="20">
        <v>-6.61325989586177E-2</v>
      </c>
      <c r="AV653" s="21">
        <v>9</v>
      </c>
      <c r="AW653" s="6">
        <v>5</v>
      </c>
      <c r="AX653" s="20">
        <v>-9.5529902951968795E-2</v>
      </c>
      <c r="AY653" s="17">
        <v>8</v>
      </c>
      <c r="AZ653" s="20">
        <v>-6.1814101206878599E-3</v>
      </c>
      <c r="BA653" s="17">
        <v>10</v>
      </c>
      <c r="BB653" s="20">
        <v>-0.149440928979723</v>
      </c>
      <c r="BC653" s="17">
        <v>6</v>
      </c>
      <c r="BD653" s="20">
        <v>-6.9857673841966103E-2</v>
      </c>
      <c r="BE653" s="20">
        <v>-3.50512481213342E-2</v>
      </c>
      <c r="BF653" s="20">
        <v>-0.118224774761822</v>
      </c>
      <c r="BG653" s="20">
        <v>5.0678772692706299E-2</v>
      </c>
      <c r="BH653" s="19">
        <v>13</v>
      </c>
      <c r="BI653" s="18">
        <v>-1.54106216272142E-3</v>
      </c>
      <c r="BJ653" s="17">
        <v>16</v>
      </c>
      <c r="BK653" s="15">
        <v>1.56369620030864E-2</v>
      </c>
      <c r="BL653" s="16">
        <v>13</v>
      </c>
      <c r="BM653" s="6">
        <v>24</v>
      </c>
      <c r="BN653" s="15">
        <v>1.58937635605618E-2</v>
      </c>
      <c r="BO653" s="12">
        <v>13</v>
      </c>
      <c r="BP653" s="13">
        <v>8.1250682256190192</v>
      </c>
      <c r="BQ653" s="13">
        <v>-3.36141296346708</v>
      </c>
      <c r="BR653" s="13">
        <v>7.1650061321193599</v>
      </c>
      <c r="BS653" s="13">
        <v>-0.77787224196196403</v>
      </c>
      <c r="BT653" s="13">
        <v>-3.3323081507661398</v>
      </c>
      <c r="BU653" s="15">
        <v>1.01231783799575E-2</v>
      </c>
      <c r="BV653" s="15">
        <v>5.0073900806906499E-3</v>
      </c>
      <c r="BW653" s="14">
        <v>3</v>
      </c>
      <c r="BX653" s="13">
        <v>-9.9902616853637198</v>
      </c>
      <c r="BY653" s="12">
        <v>30</v>
      </c>
      <c r="BZ653" s="13">
        <v>-2.7568918115644498</v>
      </c>
      <c r="CA653" s="12">
        <v>20</v>
      </c>
      <c r="CB653" s="11" t="s">
        <v>106</v>
      </c>
      <c r="CC653" s="10">
        <v>1300</v>
      </c>
      <c r="CD653" s="10">
        <v>10</v>
      </c>
      <c r="CE653" s="3">
        <v>18</v>
      </c>
      <c r="CF653" s="3" t="s">
        <v>7</v>
      </c>
      <c r="CG653" s="3">
        <v>4</v>
      </c>
      <c r="CH653" s="3" t="s">
        <v>6</v>
      </c>
      <c r="CI653" s="9">
        <f t="shared" si="19"/>
        <v>0.21571369276481331</v>
      </c>
      <c r="CJ653" s="8">
        <v>0.13206106859266631</v>
      </c>
      <c r="CK653" s="8">
        <v>-7.6187210182450588E-2</v>
      </c>
      <c r="CL653" s="8">
        <v>7.4654139896964096E-3</v>
      </c>
    </row>
    <row r="654" spans="1:90">
      <c r="A654" s="1">
        <v>2003</v>
      </c>
      <c r="B654" s="16" t="s">
        <v>107</v>
      </c>
      <c r="C654" s="16" t="s">
        <v>107</v>
      </c>
      <c r="D654" s="16" t="s">
        <v>20</v>
      </c>
      <c r="E654" s="16" t="str">
        <f t="shared" si="18"/>
        <v>2003HOU</v>
      </c>
      <c r="F654" s="25">
        <v>5</v>
      </c>
      <c r="G654" s="15">
        <v>-0.24518782872685069</v>
      </c>
      <c r="H654" s="16">
        <v>31</v>
      </c>
      <c r="I654" s="6">
        <v>32</v>
      </c>
      <c r="J654" s="15">
        <v>-0.27799024820865242</v>
      </c>
      <c r="K654" s="24" t="s">
        <v>54</v>
      </c>
      <c r="L654" s="15">
        <v>-0.14090853542440401</v>
      </c>
      <c r="M654" s="12">
        <v>28</v>
      </c>
      <c r="N654" s="15">
        <v>0.129387545434516</v>
      </c>
      <c r="O654" s="12">
        <v>30</v>
      </c>
      <c r="P654" s="15">
        <v>2.5108252132069301E-2</v>
      </c>
      <c r="Q654" s="12">
        <v>9</v>
      </c>
      <c r="R654" s="7">
        <v>-0.141294843937047</v>
      </c>
      <c r="S654" s="7">
        <v>0.16986663537076799</v>
      </c>
      <c r="T654" s="15">
        <v>3.3171231099162597E-2</v>
      </c>
      <c r="U654" s="23">
        <v>4.3841596941410197</v>
      </c>
      <c r="V654" s="17">
        <v>31</v>
      </c>
      <c r="W654" s="20">
        <v>-0.23874934245228299</v>
      </c>
      <c r="X654" s="17">
        <v>30</v>
      </c>
      <c r="Y654" s="20">
        <v>7.43488933460765E-2</v>
      </c>
      <c r="Z654" s="17">
        <v>1</v>
      </c>
      <c r="AA654" s="22">
        <v>4.4410379500452031</v>
      </c>
      <c r="AB654" s="17">
        <v>30</v>
      </c>
      <c r="AC654" s="20">
        <v>8.8566175294820998E-2</v>
      </c>
      <c r="AD654" s="19">
        <v>3</v>
      </c>
      <c r="AE654" s="15">
        <v>-0.14090853542440401</v>
      </c>
      <c r="AF654" s="16">
        <v>28</v>
      </c>
      <c r="AG654" s="6">
        <v>32</v>
      </c>
      <c r="AH654" s="15">
        <v>-0.15225955216911699</v>
      </c>
      <c r="AI654" s="12">
        <v>28</v>
      </c>
      <c r="AJ654" s="15">
        <v>2.2681527482437101E-2</v>
      </c>
      <c r="AK654" s="12">
        <v>25</v>
      </c>
      <c r="AL654" s="15">
        <v>-0.145468017552808</v>
      </c>
      <c r="AM654" s="12">
        <v>28</v>
      </c>
      <c r="AN654" s="15">
        <v>-0.141294843937047</v>
      </c>
      <c r="AO654" s="15">
        <v>2.0325888479415601E-2</v>
      </c>
      <c r="AP654" s="15">
        <v>-0.15092054661047899</v>
      </c>
      <c r="AQ654" s="15">
        <v>6.9051878034154898E-2</v>
      </c>
      <c r="AR654" s="14">
        <v>19</v>
      </c>
      <c r="AS654" s="15">
        <v>-1.9432260802831901E-2</v>
      </c>
      <c r="AT654" s="12">
        <v>9</v>
      </c>
      <c r="AU654" s="20">
        <v>0.129387545434516</v>
      </c>
      <c r="AV654" s="21">
        <v>30</v>
      </c>
      <c r="AW654" s="6">
        <v>21</v>
      </c>
      <c r="AX654" s="20">
        <v>0.121076107569709</v>
      </c>
      <c r="AY654" s="17">
        <v>28</v>
      </c>
      <c r="AZ654" s="20">
        <v>0.204420247696842</v>
      </c>
      <c r="BA654" s="17">
        <v>29</v>
      </c>
      <c r="BB654" s="20">
        <v>5.7540299313943798E-2</v>
      </c>
      <c r="BC654" s="17">
        <v>29</v>
      </c>
      <c r="BD654" s="20">
        <v>0.16986663537076799</v>
      </c>
      <c r="BE654" s="20">
        <v>0.27983132951386203</v>
      </c>
      <c r="BF654" s="20">
        <v>6.4570408439604807E-2</v>
      </c>
      <c r="BG654" s="20">
        <v>3.4555198200920602E-2</v>
      </c>
      <c r="BH654" s="19">
        <v>4</v>
      </c>
      <c r="BI654" s="18">
        <v>5.69840130694063E-2</v>
      </c>
      <c r="BJ654" s="17">
        <v>1</v>
      </c>
      <c r="BK654" s="15">
        <v>2.5108252132069301E-2</v>
      </c>
      <c r="BL654" s="16">
        <v>9</v>
      </c>
      <c r="BM654" s="6">
        <v>7</v>
      </c>
      <c r="BN654" s="15">
        <v>3.45863172865431E-2</v>
      </c>
      <c r="BO654" s="12">
        <v>7</v>
      </c>
      <c r="BP654" s="13">
        <v>2.5676310567453</v>
      </c>
      <c r="BQ654" s="13">
        <v>7.4529737725353904</v>
      </c>
      <c r="BR654" s="13">
        <v>1.00013794543737</v>
      </c>
      <c r="BS654" s="13">
        <v>6.3840312406378903</v>
      </c>
      <c r="BT654" s="13">
        <v>-4.8506479493213099</v>
      </c>
      <c r="BU654" s="15">
        <v>3.3171231099162597E-2</v>
      </c>
      <c r="BV654" s="15">
        <v>5.5472782518638597E-3</v>
      </c>
      <c r="BW654" s="14">
        <v>4</v>
      </c>
      <c r="BX654" s="13">
        <v>12.811700139259599</v>
      </c>
      <c r="BY654" s="12">
        <v>1</v>
      </c>
      <c r="BZ654" s="13">
        <v>4.0314894835466699</v>
      </c>
      <c r="CA654" s="12">
        <v>8</v>
      </c>
      <c r="CB654" s="11" t="s">
        <v>103</v>
      </c>
      <c r="CC654" s="10">
        <v>20000</v>
      </c>
      <c r="CD654" s="10">
        <v>5</v>
      </c>
      <c r="CE654" s="3">
        <v>16</v>
      </c>
      <c r="CF654" s="3">
        <v>0</v>
      </c>
      <c r="CG654" s="3">
        <v>0</v>
      </c>
      <c r="CH654" s="3" t="s">
        <v>0</v>
      </c>
      <c r="CI654" s="9">
        <f t="shared" si="19"/>
        <v>-0.24518782872685002</v>
      </c>
      <c r="CJ654" s="8">
        <v>-0.14090853542440376</v>
      </c>
      <c r="CK654" s="8">
        <v>0.12938754543451553</v>
      </c>
      <c r="CL654" s="8">
        <v>2.5108252132069301E-2</v>
      </c>
    </row>
    <row r="655" spans="1:90">
      <c r="A655" s="1">
        <v>2003</v>
      </c>
      <c r="B655" s="16" t="s">
        <v>61</v>
      </c>
      <c r="C655" s="16" t="s">
        <v>61</v>
      </c>
      <c r="D655" s="16" t="s">
        <v>20</v>
      </c>
      <c r="E655" s="16" t="str">
        <f t="shared" si="18"/>
        <v>2003IND</v>
      </c>
      <c r="F655" s="25">
        <v>12</v>
      </c>
      <c r="G655" s="15">
        <v>0.20792605333827552</v>
      </c>
      <c r="H655" s="16">
        <v>3</v>
      </c>
      <c r="I655" s="6">
        <v>19</v>
      </c>
      <c r="J655" s="15">
        <v>0.19580015875248441</v>
      </c>
      <c r="K655" s="24" t="s">
        <v>52</v>
      </c>
      <c r="L655" s="15">
        <v>0.18889358857166599</v>
      </c>
      <c r="M655" s="12">
        <v>2</v>
      </c>
      <c r="N655" s="15">
        <v>-4.3811564134244403E-3</v>
      </c>
      <c r="O655" s="12">
        <v>15</v>
      </c>
      <c r="P655" s="15">
        <v>1.4651308353185099E-2</v>
      </c>
      <c r="Q655" s="12">
        <v>14</v>
      </c>
      <c r="R655" s="7">
        <v>0.17827116151606201</v>
      </c>
      <c r="S655" s="7">
        <v>1.30291028650379E-2</v>
      </c>
      <c r="T655" s="15">
        <v>3.05581001014603E-2</v>
      </c>
      <c r="U655" s="23">
        <v>10.6765207337183</v>
      </c>
      <c r="V655" s="17">
        <v>3</v>
      </c>
      <c r="W655" s="20">
        <v>0.14121868829880099</v>
      </c>
      <c r="X655" s="17">
        <v>7</v>
      </c>
      <c r="Y655" s="20">
        <v>5.0522425918394197E-3</v>
      </c>
      <c r="Z655" s="17">
        <v>17</v>
      </c>
      <c r="AA655" s="22">
        <v>10.773881090175415</v>
      </c>
      <c r="AB655" s="17">
        <v>7</v>
      </c>
      <c r="AC655" s="20">
        <v>0.18344245399245901</v>
      </c>
      <c r="AD655" s="19">
        <v>24</v>
      </c>
      <c r="AE655" s="15">
        <v>0.18889358857166599</v>
      </c>
      <c r="AF655" s="16">
        <v>2</v>
      </c>
      <c r="AG655" s="6">
        <v>18</v>
      </c>
      <c r="AH655" s="15">
        <v>0.19531805141172701</v>
      </c>
      <c r="AI655" s="12">
        <v>3</v>
      </c>
      <c r="AJ655" s="15">
        <v>0.43911764324888403</v>
      </c>
      <c r="AK655" s="12">
        <v>2</v>
      </c>
      <c r="AL655" s="15">
        <v>-2.1094897509916999E-2</v>
      </c>
      <c r="AM655" s="12">
        <v>18</v>
      </c>
      <c r="AN655" s="15">
        <v>0.17827116151606201</v>
      </c>
      <c r="AO655" s="15">
        <v>0.41426066026057701</v>
      </c>
      <c r="AP655" s="15">
        <v>-2.83724847082031E-2</v>
      </c>
      <c r="AQ655" s="15">
        <v>4.5009754076389297E-2</v>
      </c>
      <c r="AR655" s="14">
        <v>8</v>
      </c>
      <c r="AS655" s="15">
        <v>-1.6253013758993799E-2</v>
      </c>
      <c r="AT655" s="12">
        <v>10</v>
      </c>
      <c r="AU655" s="20">
        <v>-4.3811564134244403E-3</v>
      </c>
      <c r="AV655" s="21">
        <v>15</v>
      </c>
      <c r="AW655" s="6">
        <v>20</v>
      </c>
      <c r="AX655" s="20">
        <v>3.9323013291882002E-2</v>
      </c>
      <c r="AY655" s="17">
        <v>20</v>
      </c>
      <c r="AZ655" s="20">
        <v>-8.3191778070091801E-2</v>
      </c>
      <c r="BA655" s="17">
        <v>6</v>
      </c>
      <c r="BB655" s="20">
        <v>7.7602571218767E-2</v>
      </c>
      <c r="BC655" s="17">
        <v>30</v>
      </c>
      <c r="BD655" s="20">
        <v>1.30291028650379E-2</v>
      </c>
      <c r="BE655" s="20">
        <v>-2.61064008801619E-2</v>
      </c>
      <c r="BF655" s="20">
        <v>5.3740296513180401E-2</v>
      </c>
      <c r="BG655" s="20">
        <v>8.7869738055159602E-2</v>
      </c>
      <c r="BH655" s="19">
        <v>30</v>
      </c>
      <c r="BI655" s="18">
        <v>-5.0809790019778001E-3</v>
      </c>
      <c r="BJ655" s="17">
        <v>19</v>
      </c>
      <c r="BK655" s="15">
        <v>1.4651308353185099E-2</v>
      </c>
      <c r="BL655" s="16">
        <v>14</v>
      </c>
      <c r="BM655" s="6">
        <v>22</v>
      </c>
      <c r="BN655" s="15">
        <v>-1.47763498210438E-2</v>
      </c>
      <c r="BO655" s="12">
        <v>21</v>
      </c>
      <c r="BP655" s="13">
        <v>15.8708487353209</v>
      </c>
      <c r="BQ655" s="13">
        <v>-8.9170656275236801</v>
      </c>
      <c r="BR655" s="13">
        <v>4.75381117634742</v>
      </c>
      <c r="BS655" s="13">
        <v>2.0364522274818899</v>
      </c>
      <c r="BT655" s="13">
        <v>-6.4183923350340004</v>
      </c>
      <c r="BU655" s="15">
        <v>3.05581001014603E-2</v>
      </c>
      <c r="BV655" s="15">
        <v>1.7927098812623599E-2</v>
      </c>
      <c r="BW655" s="14">
        <v>26</v>
      </c>
      <c r="BX655" s="13">
        <v>-8.7066527295963905</v>
      </c>
      <c r="BY655" s="12">
        <v>27</v>
      </c>
      <c r="BZ655" s="13">
        <v>7.9533958741376196</v>
      </c>
      <c r="CA655" s="12">
        <v>2</v>
      </c>
      <c r="CB655" s="11" t="s">
        <v>103</v>
      </c>
      <c r="CC655" s="10">
        <v>3500</v>
      </c>
      <c r="CD655" s="10">
        <v>8.5</v>
      </c>
      <c r="CE655" s="27">
        <v>19</v>
      </c>
      <c r="CF655" s="3" t="s">
        <v>7</v>
      </c>
      <c r="CG655" s="3">
        <v>3</v>
      </c>
      <c r="CH655" s="3" t="s">
        <v>22</v>
      </c>
      <c r="CI655" s="9">
        <f t="shared" si="19"/>
        <v>0.22715700350828039</v>
      </c>
      <c r="CJ655" s="8">
        <v>0.2210841536470563</v>
      </c>
      <c r="CK655" s="8">
        <v>-9.7045084847059131E-3</v>
      </c>
      <c r="CL655" s="8">
        <v>-3.6316586234818198E-3</v>
      </c>
    </row>
    <row r="656" spans="1:90">
      <c r="A656" s="1">
        <v>2003</v>
      </c>
      <c r="B656" s="16" t="s">
        <v>100</v>
      </c>
      <c r="C656" s="16" t="s">
        <v>100</v>
      </c>
      <c r="D656" s="16" t="s">
        <v>20</v>
      </c>
      <c r="E656" s="16" t="str">
        <f t="shared" si="18"/>
        <v>2003JAX</v>
      </c>
      <c r="F656" s="25">
        <v>5</v>
      </c>
      <c r="G656" s="15">
        <v>-3.3194500969279395E-2</v>
      </c>
      <c r="H656" s="16">
        <v>18</v>
      </c>
      <c r="I656" s="6">
        <v>16</v>
      </c>
      <c r="J656" s="15">
        <v>-6.4224182188125853E-2</v>
      </c>
      <c r="K656" s="24" t="s">
        <v>54</v>
      </c>
      <c r="L656" s="15">
        <v>1.7745598389793001E-2</v>
      </c>
      <c r="M656" s="12">
        <v>14</v>
      </c>
      <c r="N656" s="15">
        <v>-1.09371867360296E-2</v>
      </c>
      <c r="O656" s="12">
        <v>13</v>
      </c>
      <c r="P656" s="15">
        <v>-6.1877286095101999E-2</v>
      </c>
      <c r="Q656" s="12">
        <v>31</v>
      </c>
      <c r="R656" s="7">
        <v>-5.9285926104146096E-4</v>
      </c>
      <c r="S656" s="7">
        <v>8.2350947624266896E-3</v>
      </c>
      <c r="T656" s="15">
        <v>-5.5396228164657703E-2</v>
      </c>
      <c r="U656" s="23">
        <v>7.4460340093341904</v>
      </c>
      <c r="V656" s="17">
        <v>17</v>
      </c>
      <c r="W656" s="20">
        <v>2.6550788920376399E-2</v>
      </c>
      <c r="X656" s="17">
        <v>15</v>
      </c>
      <c r="Y656" s="20">
        <v>3.3963533218715598E-2</v>
      </c>
      <c r="Z656" s="17">
        <v>4</v>
      </c>
      <c r="AA656" s="22">
        <v>6.3044295008976494</v>
      </c>
      <c r="AB656" s="17">
        <v>22</v>
      </c>
      <c r="AC656" s="20">
        <v>9.4470179371255097E-2</v>
      </c>
      <c r="AD656" s="19">
        <v>5</v>
      </c>
      <c r="AE656" s="15">
        <v>1.7745598389793001E-2</v>
      </c>
      <c r="AF656" s="16">
        <v>14</v>
      </c>
      <c r="AG656" s="6">
        <v>10</v>
      </c>
      <c r="AH656" s="15">
        <v>1.9578921633182301E-2</v>
      </c>
      <c r="AI656" s="12">
        <v>15</v>
      </c>
      <c r="AJ656" s="15">
        <v>0.209108249203696</v>
      </c>
      <c r="AK656" s="12">
        <v>13</v>
      </c>
      <c r="AL656" s="15">
        <v>-5.7747098413690199E-3</v>
      </c>
      <c r="AM656" s="12">
        <v>14</v>
      </c>
      <c r="AN656" s="15">
        <v>-5.9285926104146096E-4</v>
      </c>
      <c r="AO656" s="15">
        <v>0.16023952977436601</v>
      </c>
      <c r="AP656" s="15">
        <v>1.7442851856813199E-2</v>
      </c>
      <c r="AQ656" s="15">
        <v>3.2844738247914999E-2</v>
      </c>
      <c r="AR656" s="14">
        <v>2</v>
      </c>
      <c r="AS656" s="15">
        <v>-2.21634610689425E-2</v>
      </c>
      <c r="AT656" s="12">
        <v>7</v>
      </c>
      <c r="AU656" s="20">
        <v>-1.09371867360296E-2</v>
      </c>
      <c r="AV656" s="21">
        <v>13</v>
      </c>
      <c r="AW656" s="6">
        <v>23</v>
      </c>
      <c r="AX656" s="20">
        <v>-5.2670320108793599E-2</v>
      </c>
      <c r="AY656" s="17">
        <v>10</v>
      </c>
      <c r="AZ656" s="20">
        <v>0.118758549136146</v>
      </c>
      <c r="BA656" s="17">
        <v>23</v>
      </c>
      <c r="BB656" s="20">
        <v>-0.16328885058977199</v>
      </c>
      <c r="BC656" s="17">
        <v>4</v>
      </c>
      <c r="BD656" s="20">
        <v>8.2350947624266896E-3</v>
      </c>
      <c r="BE656" s="20">
        <v>0.181865987279587</v>
      </c>
      <c r="BF656" s="20">
        <v>-0.19572654818218699</v>
      </c>
      <c r="BG656" s="20">
        <v>6.9970236365497401E-2</v>
      </c>
      <c r="BH656" s="19">
        <v>24</v>
      </c>
      <c r="BI656" s="18">
        <v>7.9884862024384908E-3</v>
      </c>
      <c r="BJ656" s="17">
        <v>11</v>
      </c>
      <c r="BK656" s="15">
        <v>-6.1877286095101999E-2</v>
      </c>
      <c r="BL656" s="16">
        <v>31</v>
      </c>
      <c r="BM656" s="6">
        <v>18</v>
      </c>
      <c r="BN656" s="15">
        <v>-4.5698452821599497E-2</v>
      </c>
      <c r="BO656" s="12">
        <v>27</v>
      </c>
      <c r="BP656" s="13">
        <v>-20.330384457801401</v>
      </c>
      <c r="BQ656" s="13">
        <v>-5.7271799032976203</v>
      </c>
      <c r="BR656" s="13">
        <v>-6.2525769507735696</v>
      </c>
      <c r="BS656" s="13">
        <v>-2.2279288236144401</v>
      </c>
      <c r="BT656" s="13">
        <v>3.59942708793601</v>
      </c>
      <c r="BU656" s="15">
        <v>-5.5396228164657703E-2</v>
      </c>
      <c r="BV656" s="15">
        <v>6.5734857313814602E-3</v>
      </c>
      <c r="BW656" s="14">
        <v>7</v>
      </c>
      <c r="BX656" s="13">
        <v>-5.5433155701394998</v>
      </c>
      <c r="BY656" s="12">
        <v>24</v>
      </c>
      <c r="BZ656" s="13">
        <v>3.24052896522217</v>
      </c>
      <c r="CA656" s="12">
        <v>11</v>
      </c>
      <c r="CB656" s="11" t="s">
        <v>103</v>
      </c>
      <c r="CC656" s="10">
        <v>6000</v>
      </c>
      <c r="CD656" s="10">
        <v>7</v>
      </c>
      <c r="CE656" s="3">
        <v>16</v>
      </c>
      <c r="CF656" s="3">
        <v>0</v>
      </c>
      <c r="CG656" s="3">
        <v>0</v>
      </c>
      <c r="CH656" s="3" t="s">
        <v>0</v>
      </c>
      <c r="CI656" s="9">
        <f t="shared" si="19"/>
        <v>-3.3194500969279346E-2</v>
      </c>
      <c r="CJ656" s="8">
        <v>1.7745598389793012E-2</v>
      </c>
      <c r="CK656" s="8">
        <v>-1.093718673602964E-2</v>
      </c>
      <c r="CL656" s="8">
        <v>-6.1877286095101999E-2</v>
      </c>
    </row>
    <row r="657" spans="1:90">
      <c r="A657" s="1">
        <v>2003</v>
      </c>
      <c r="B657" s="16" t="s">
        <v>46</v>
      </c>
      <c r="C657" s="16" t="s">
        <v>46</v>
      </c>
      <c r="D657" s="16" t="s">
        <v>20</v>
      </c>
      <c r="E657" s="16" t="str">
        <f t="shared" si="18"/>
        <v>2003KC</v>
      </c>
      <c r="F657" s="25">
        <v>13</v>
      </c>
      <c r="G657" s="15">
        <v>0.27527166230827183</v>
      </c>
      <c r="H657" s="16">
        <v>1</v>
      </c>
      <c r="I657" s="6">
        <v>5</v>
      </c>
      <c r="J657" s="15">
        <v>0.27982970438334764</v>
      </c>
      <c r="K657" s="24" t="s">
        <v>16</v>
      </c>
      <c r="L657" s="15">
        <v>0.29335990845363702</v>
      </c>
      <c r="M657" s="12">
        <v>1</v>
      </c>
      <c r="N657" s="15">
        <v>7.8085606229930604E-2</v>
      </c>
      <c r="O657" s="12">
        <v>25</v>
      </c>
      <c r="P657" s="15">
        <v>5.9997360084565403E-2</v>
      </c>
      <c r="Q657" s="12">
        <v>1</v>
      </c>
      <c r="R657" s="7">
        <v>0.30584404088443601</v>
      </c>
      <c r="S657" s="7">
        <v>7.94904344485904E-2</v>
      </c>
      <c r="T657" s="15">
        <v>5.3476097947502001E-2</v>
      </c>
      <c r="U657" s="23">
        <v>10.2895759166929</v>
      </c>
      <c r="V657" s="17">
        <v>6</v>
      </c>
      <c r="W657" s="20">
        <v>0.17141950247540699</v>
      </c>
      <c r="X657" s="17">
        <v>6</v>
      </c>
      <c r="Y657" s="20">
        <v>-4.8259533291809098E-2</v>
      </c>
      <c r="Z657" s="17">
        <v>29</v>
      </c>
      <c r="AA657" s="22">
        <v>11.587554960764432</v>
      </c>
      <c r="AB657" s="17">
        <v>1</v>
      </c>
      <c r="AC657" s="20">
        <v>0.18745549463272701</v>
      </c>
      <c r="AD657" s="19">
        <v>25</v>
      </c>
      <c r="AE657" s="15">
        <v>0.29335990845363702</v>
      </c>
      <c r="AF657" s="16">
        <v>1</v>
      </c>
      <c r="AG657" s="6">
        <v>1</v>
      </c>
      <c r="AH657" s="15">
        <v>0.312366659135418</v>
      </c>
      <c r="AI657" s="12">
        <v>1</v>
      </c>
      <c r="AJ657" s="15">
        <v>0.42960614638011302</v>
      </c>
      <c r="AK657" s="12">
        <v>3</v>
      </c>
      <c r="AL657" s="15">
        <v>0.21017865920755599</v>
      </c>
      <c r="AM657" s="12">
        <v>1</v>
      </c>
      <c r="AN657" s="15">
        <v>0.30584404088443601</v>
      </c>
      <c r="AO657" s="15">
        <v>0.45620006261643498</v>
      </c>
      <c r="AP657" s="15">
        <v>0.20405364621540201</v>
      </c>
      <c r="AQ657" s="15">
        <v>9.2206543045537395E-2</v>
      </c>
      <c r="AR657" s="14">
        <v>26</v>
      </c>
      <c r="AS657" s="15">
        <v>1.68170259806124E-2</v>
      </c>
      <c r="AT657" s="12">
        <v>26</v>
      </c>
      <c r="AU657" s="20">
        <v>7.8085606229930604E-2</v>
      </c>
      <c r="AV657" s="21">
        <v>25</v>
      </c>
      <c r="AW657" s="6">
        <v>31</v>
      </c>
      <c r="AX657" s="20">
        <v>0.15241303875423001</v>
      </c>
      <c r="AY657" s="17">
        <v>31</v>
      </c>
      <c r="AZ657" s="20">
        <v>0.116191936061013</v>
      </c>
      <c r="BA657" s="17">
        <v>22</v>
      </c>
      <c r="BB657" s="20">
        <v>3.1121247760038499E-2</v>
      </c>
      <c r="BC657" s="17">
        <v>24</v>
      </c>
      <c r="BD657" s="20">
        <v>7.94904344485904E-2</v>
      </c>
      <c r="BE657" s="20">
        <v>8.6053076878556997E-2</v>
      </c>
      <c r="BF657" s="20">
        <v>7.1402269228878101E-2</v>
      </c>
      <c r="BG657" s="20">
        <v>7.1957246289893098E-2</v>
      </c>
      <c r="BH657" s="19">
        <v>27</v>
      </c>
      <c r="BI657" s="18">
        <v>-3.3753481056703102E-2</v>
      </c>
      <c r="BJ657" s="17">
        <v>29</v>
      </c>
      <c r="BK657" s="15">
        <v>5.9997360084565403E-2</v>
      </c>
      <c r="BL657" s="16">
        <v>1</v>
      </c>
      <c r="BM657" s="6">
        <v>11</v>
      </c>
      <c r="BN657" s="15">
        <v>1.14658820942194E-2</v>
      </c>
      <c r="BO657" s="12">
        <v>14</v>
      </c>
      <c r="BP657" s="13">
        <v>3.6991302313033598</v>
      </c>
      <c r="BQ657" s="13">
        <v>-5.2709099691691499</v>
      </c>
      <c r="BR657" s="13">
        <v>15.827421746886801</v>
      </c>
      <c r="BS657" s="13">
        <v>-1.62370535747331</v>
      </c>
      <c r="BT657" s="13">
        <v>17.366743390735</v>
      </c>
      <c r="BU657" s="15">
        <v>5.3476097947502001E-2</v>
      </c>
      <c r="BV657" s="15">
        <v>2.1104255891952001E-2</v>
      </c>
      <c r="BW657" s="14">
        <v>29</v>
      </c>
      <c r="BX657" s="13">
        <v>-8.8335213201320499</v>
      </c>
      <c r="BY657" s="12">
        <v>28</v>
      </c>
      <c r="BZ657" s="13">
        <v>-3.2606310685317101</v>
      </c>
      <c r="CA657" s="12">
        <v>21</v>
      </c>
      <c r="CB657" s="11" t="s">
        <v>18</v>
      </c>
      <c r="CC657" s="10">
        <v>2500</v>
      </c>
      <c r="CD657" s="10">
        <v>9</v>
      </c>
      <c r="CE657" s="3">
        <v>17</v>
      </c>
      <c r="CF657" s="3" t="s">
        <v>7</v>
      </c>
      <c r="CG657" s="3">
        <v>2</v>
      </c>
      <c r="CH657" s="3" t="s">
        <v>6</v>
      </c>
      <c r="CI657" s="9">
        <f t="shared" si="19"/>
        <v>0.26563123475558131</v>
      </c>
      <c r="CJ657" s="8">
        <v>0.30303829138726146</v>
      </c>
      <c r="CK657" s="8">
        <v>0.10335499773494955</v>
      </c>
      <c r="CL657" s="8">
        <v>6.5947941103269403E-2</v>
      </c>
    </row>
    <row r="658" spans="1:90">
      <c r="A658" s="1">
        <v>2003</v>
      </c>
      <c r="B658" s="16" t="s">
        <v>43</v>
      </c>
      <c r="C658" s="16" t="s">
        <v>43</v>
      </c>
      <c r="D658" s="16" t="s">
        <v>20</v>
      </c>
      <c r="E658" s="16" t="str">
        <f t="shared" si="18"/>
        <v>2003MIA</v>
      </c>
      <c r="F658" s="25">
        <v>10</v>
      </c>
      <c r="G658" s="15">
        <v>0.13259791794826059</v>
      </c>
      <c r="H658" s="16">
        <v>9</v>
      </c>
      <c r="I658" s="6">
        <v>4</v>
      </c>
      <c r="J658" s="15">
        <v>7.9694625725327206E-2</v>
      </c>
      <c r="K658" s="24" t="s">
        <v>23</v>
      </c>
      <c r="L658" s="15">
        <v>-2.6519412143308399E-2</v>
      </c>
      <c r="M658" s="12">
        <v>17</v>
      </c>
      <c r="N658" s="15">
        <v>-0.133512875682398</v>
      </c>
      <c r="O658" s="12">
        <v>5</v>
      </c>
      <c r="P658" s="15">
        <v>2.5604454409171001E-2</v>
      </c>
      <c r="Q658" s="12">
        <v>8</v>
      </c>
      <c r="R658" s="7">
        <v>-6.2319108317209403E-2</v>
      </c>
      <c r="S658" s="7">
        <v>-0.10860344272428001</v>
      </c>
      <c r="T658" s="15">
        <v>3.3410291318256603E-2</v>
      </c>
      <c r="U658" s="23">
        <v>9.1891999877908592</v>
      </c>
      <c r="V658" s="17">
        <v>10</v>
      </c>
      <c r="W658" s="20">
        <v>0.126736589681369</v>
      </c>
      <c r="X658" s="17">
        <v>9</v>
      </c>
      <c r="Y658" s="20">
        <v>2.24045493561893E-2</v>
      </c>
      <c r="Z658" s="17">
        <v>8</v>
      </c>
      <c r="AA658" s="22">
        <v>9.6111510579405461</v>
      </c>
      <c r="AB658" s="17">
        <v>12</v>
      </c>
      <c r="AC658" s="20">
        <v>0.131374586699951</v>
      </c>
      <c r="AD658" s="19">
        <v>11</v>
      </c>
      <c r="AE658" s="15">
        <v>-2.6519412143308399E-2</v>
      </c>
      <c r="AF658" s="16">
        <v>17</v>
      </c>
      <c r="AG658" s="6">
        <v>12</v>
      </c>
      <c r="AH658" s="15">
        <v>-4.3716727314190802E-2</v>
      </c>
      <c r="AI658" s="12">
        <v>17</v>
      </c>
      <c r="AJ658" s="15">
        <v>0.11024256860538099</v>
      </c>
      <c r="AK658" s="12">
        <v>17</v>
      </c>
      <c r="AL658" s="15">
        <v>-7.8255318921719899E-2</v>
      </c>
      <c r="AM658" s="12">
        <v>23</v>
      </c>
      <c r="AN658" s="15">
        <v>-6.2319108317209403E-2</v>
      </c>
      <c r="AO658" s="15">
        <v>4.8789888417591999E-2</v>
      </c>
      <c r="AP658" s="15">
        <v>-9.4999360271359898E-2</v>
      </c>
      <c r="AQ658" s="15">
        <v>9.3267240563356293E-2</v>
      </c>
      <c r="AR658" s="14">
        <v>27</v>
      </c>
      <c r="AS658" s="15">
        <v>-2.2165433500383198E-2</v>
      </c>
      <c r="AT658" s="12">
        <v>6</v>
      </c>
      <c r="AU658" s="20">
        <v>-0.133512875682398</v>
      </c>
      <c r="AV658" s="21">
        <v>5</v>
      </c>
      <c r="AW658" s="6">
        <v>2</v>
      </c>
      <c r="AX658" s="20">
        <v>-0.13588504558594799</v>
      </c>
      <c r="AY658" s="17">
        <v>4</v>
      </c>
      <c r="AZ658" s="20">
        <v>-4.5883417068079198E-2</v>
      </c>
      <c r="BA658" s="17">
        <v>9</v>
      </c>
      <c r="BB658" s="20">
        <v>-0.237238750465711</v>
      </c>
      <c r="BC658" s="17">
        <v>1</v>
      </c>
      <c r="BD658" s="20">
        <v>-0.10860344272428001</v>
      </c>
      <c r="BE658" s="20">
        <v>7.0744144188168503E-3</v>
      </c>
      <c r="BF658" s="20">
        <v>-0.245529849836262</v>
      </c>
      <c r="BG658" s="20">
        <v>6.2287443291280997E-2</v>
      </c>
      <c r="BH658" s="19">
        <v>19</v>
      </c>
      <c r="BI658" s="18">
        <v>-2.8530261874291701E-4</v>
      </c>
      <c r="BJ658" s="17">
        <v>15</v>
      </c>
      <c r="BK658" s="15">
        <v>2.5604454409171001E-2</v>
      </c>
      <c r="BL658" s="16">
        <v>8</v>
      </c>
      <c r="BM658" s="6">
        <v>10</v>
      </c>
      <c r="BN658" s="15">
        <v>3.4568271409611301E-2</v>
      </c>
      <c r="BO658" s="12">
        <v>8</v>
      </c>
      <c r="BP658" s="13">
        <v>-4.9508947257829004</v>
      </c>
      <c r="BQ658" s="13">
        <v>17.4071599733591</v>
      </c>
      <c r="BR658" s="13">
        <v>-0.66712707237771096</v>
      </c>
      <c r="BS658" s="13">
        <v>3.4917893815576102</v>
      </c>
      <c r="BT658" s="13">
        <v>-2.4787003521705899</v>
      </c>
      <c r="BU658" s="15">
        <v>3.3410291318256603E-2</v>
      </c>
      <c r="BV658" s="15">
        <v>9.9155138141732106E-3</v>
      </c>
      <c r="BW658" s="14">
        <v>14</v>
      </c>
      <c r="BX658" s="13">
        <v>-10.404997421989201</v>
      </c>
      <c r="BY658" s="12">
        <v>31</v>
      </c>
      <c r="BZ658" s="13">
        <v>3.90291845454278</v>
      </c>
      <c r="CA658" s="12">
        <v>9</v>
      </c>
      <c r="CB658" s="11" t="s">
        <v>33</v>
      </c>
      <c r="CC658" s="10">
        <v>1000</v>
      </c>
      <c r="CD658" s="10">
        <v>9.5</v>
      </c>
      <c r="CE658" s="3">
        <v>16</v>
      </c>
      <c r="CF658" s="3">
        <v>7</v>
      </c>
      <c r="CG658" s="3">
        <v>0</v>
      </c>
      <c r="CH658" s="3" t="s">
        <v>0</v>
      </c>
      <c r="CI658" s="9">
        <f t="shared" si="19"/>
        <v>0.13259791794826048</v>
      </c>
      <c r="CJ658" s="8">
        <v>-2.6519412143308361E-2</v>
      </c>
      <c r="CK658" s="8">
        <v>-0.13351287568239784</v>
      </c>
      <c r="CL658" s="8">
        <v>2.5604454409171001E-2</v>
      </c>
    </row>
    <row r="659" spans="1:90">
      <c r="A659" s="1">
        <v>2003</v>
      </c>
      <c r="B659" s="16" t="s">
        <v>41</v>
      </c>
      <c r="C659" s="16" t="s">
        <v>41</v>
      </c>
      <c r="D659" s="16" t="s">
        <v>4</v>
      </c>
      <c r="E659" s="16" t="str">
        <f t="shared" si="18"/>
        <v>2003MIN</v>
      </c>
      <c r="F659" s="25">
        <v>9</v>
      </c>
      <c r="G659" s="15">
        <v>8.5970043859655246E-2</v>
      </c>
      <c r="H659" s="16">
        <v>11</v>
      </c>
      <c r="I659" s="6">
        <v>27</v>
      </c>
      <c r="J659" s="15">
        <v>0.11342751051875591</v>
      </c>
      <c r="K659" s="24" t="s">
        <v>9</v>
      </c>
      <c r="L659" s="15">
        <v>0.140432761125172</v>
      </c>
      <c r="M659" s="12">
        <v>4</v>
      </c>
      <c r="N659" s="15">
        <v>-1.8498772834422499E-3</v>
      </c>
      <c r="O659" s="12">
        <v>16</v>
      </c>
      <c r="P659" s="15">
        <v>-5.6312594548958997E-2</v>
      </c>
      <c r="Q659" s="12">
        <v>28</v>
      </c>
      <c r="R659" s="7">
        <v>0.17705447188043399</v>
      </c>
      <c r="S659" s="7">
        <v>1.8449151151933799E-2</v>
      </c>
      <c r="T659" s="15">
        <v>-4.5177810209744297E-2</v>
      </c>
      <c r="U659" s="23">
        <v>8.9172472304830297</v>
      </c>
      <c r="V659" s="17">
        <v>12</v>
      </c>
      <c r="W659" s="20">
        <v>9.8737969354947101E-3</v>
      </c>
      <c r="X659" s="17">
        <v>16</v>
      </c>
      <c r="Y659" s="20">
        <v>-4.7236024461086802E-2</v>
      </c>
      <c r="Z659" s="17">
        <v>27</v>
      </c>
      <c r="AA659" s="22">
        <v>9.6337896575317963</v>
      </c>
      <c r="AB659" s="17">
        <v>11</v>
      </c>
      <c r="AC659" s="20">
        <v>0.25852150520406297</v>
      </c>
      <c r="AD659" s="19">
        <v>30</v>
      </c>
      <c r="AE659" s="15">
        <v>0.140432761125172</v>
      </c>
      <c r="AF659" s="16">
        <v>4</v>
      </c>
      <c r="AG659" s="6">
        <v>17</v>
      </c>
      <c r="AH659" s="15">
        <v>9.6177745166544606E-2</v>
      </c>
      <c r="AI659" s="12">
        <v>11</v>
      </c>
      <c r="AJ659" s="15">
        <v>0.27862822235738499</v>
      </c>
      <c r="AK659" s="12">
        <v>7</v>
      </c>
      <c r="AL659" s="15">
        <v>0.120017175612702</v>
      </c>
      <c r="AM659" s="12">
        <v>5</v>
      </c>
      <c r="AN659" s="15">
        <v>0.17705447188043399</v>
      </c>
      <c r="AO659" s="15">
        <v>0.34240048277699497</v>
      </c>
      <c r="AP659" s="15">
        <v>0.12035266479344101</v>
      </c>
      <c r="AQ659" s="15">
        <v>4.2585254557940599E-2</v>
      </c>
      <c r="AR659" s="14">
        <v>6</v>
      </c>
      <c r="AS659" s="15">
        <v>2.5471316638077401E-2</v>
      </c>
      <c r="AT659" s="12">
        <v>30</v>
      </c>
      <c r="AU659" s="20">
        <v>-1.8498772834422499E-3</v>
      </c>
      <c r="AV659" s="21">
        <v>16</v>
      </c>
      <c r="AW659" s="6">
        <v>28</v>
      </c>
      <c r="AX659" s="20">
        <v>2.4001412989350601E-2</v>
      </c>
      <c r="AY659" s="17">
        <v>16</v>
      </c>
      <c r="AZ659" s="20">
        <v>1.7729651150055901E-2</v>
      </c>
      <c r="BA659" s="17">
        <v>13</v>
      </c>
      <c r="BB659" s="20">
        <v>-3.0267435527817702E-2</v>
      </c>
      <c r="BC659" s="17">
        <v>19</v>
      </c>
      <c r="BD659" s="20">
        <v>1.8449151151933799E-2</v>
      </c>
      <c r="BE659" s="20">
        <v>2.9531628896330198E-2</v>
      </c>
      <c r="BF659" s="20">
        <v>2.3641387951213698E-3</v>
      </c>
      <c r="BG659" s="20">
        <v>0.152765158319179</v>
      </c>
      <c r="BH659" s="19">
        <v>32</v>
      </c>
      <c r="BI659" s="18">
        <v>-2.4406658586032599E-2</v>
      </c>
      <c r="BJ659" s="17">
        <v>24</v>
      </c>
      <c r="BK659" s="15">
        <v>-5.6312594548958997E-2</v>
      </c>
      <c r="BL659" s="16">
        <v>28</v>
      </c>
      <c r="BM659" s="6">
        <v>30</v>
      </c>
      <c r="BN659" s="15">
        <v>-6.2302535241699299E-2</v>
      </c>
      <c r="BO659" s="12">
        <v>30</v>
      </c>
      <c r="BP659" s="13">
        <v>-6.6734936973077703</v>
      </c>
      <c r="BQ659" s="13">
        <v>3.4935853933442602</v>
      </c>
      <c r="BR659" s="13">
        <v>-7.5486983636383203</v>
      </c>
      <c r="BS659" s="13">
        <v>-13.315546899967501</v>
      </c>
      <c r="BT659" s="13">
        <v>-4.1121437069101496</v>
      </c>
      <c r="BU659" s="15">
        <v>-4.5177810209744297E-2</v>
      </c>
      <c r="BV659" s="15">
        <v>7.2255396605806496E-3</v>
      </c>
      <c r="BW659" s="14">
        <v>8</v>
      </c>
      <c r="BX659" s="13">
        <v>-2.1622025897075798</v>
      </c>
      <c r="BY659" s="12">
        <v>20</v>
      </c>
      <c r="BZ659" s="13">
        <v>5.5673921696073103</v>
      </c>
      <c r="CA659" s="12">
        <v>4</v>
      </c>
      <c r="CB659" s="11" t="s">
        <v>106</v>
      </c>
      <c r="CC659" s="10">
        <v>2500</v>
      </c>
      <c r="CD659" s="10">
        <v>8</v>
      </c>
      <c r="CE659" s="3">
        <v>16</v>
      </c>
      <c r="CF659" s="3">
        <v>7</v>
      </c>
      <c r="CG659" s="3">
        <v>0</v>
      </c>
      <c r="CH659" s="3" t="s">
        <v>0</v>
      </c>
      <c r="CI659" s="9">
        <f t="shared" si="19"/>
        <v>8.5970043859655551E-2</v>
      </c>
      <c r="CJ659" s="8">
        <v>0.14043276112517231</v>
      </c>
      <c r="CK659" s="8">
        <v>-1.8498772834422467E-3</v>
      </c>
      <c r="CL659" s="8">
        <v>-5.6312594548958997E-2</v>
      </c>
    </row>
    <row r="660" spans="1:90">
      <c r="A660" s="1">
        <v>2003</v>
      </c>
      <c r="B660" s="16" t="s">
        <v>40</v>
      </c>
      <c r="C660" s="16" t="s">
        <v>40</v>
      </c>
      <c r="D660" s="16" t="s">
        <v>20</v>
      </c>
      <c r="E660" s="16" t="str">
        <f t="shared" si="18"/>
        <v>2003NE</v>
      </c>
      <c r="F660" s="25">
        <v>14</v>
      </c>
      <c r="G660" s="15">
        <v>0.20225545048881488</v>
      </c>
      <c r="H660" s="16">
        <v>4</v>
      </c>
      <c r="I660" s="6">
        <v>10</v>
      </c>
      <c r="J660" s="15">
        <v>0.1619228036303263</v>
      </c>
      <c r="K660" s="24" t="s">
        <v>75</v>
      </c>
      <c r="L660" s="15">
        <v>3.3749150128196001E-2</v>
      </c>
      <c r="M660" s="12">
        <v>12</v>
      </c>
      <c r="N660" s="15">
        <v>-0.162268081681014</v>
      </c>
      <c r="O660" s="12">
        <v>2</v>
      </c>
      <c r="P660" s="15">
        <v>6.2382186796049004E-3</v>
      </c>
      <c r="Q660" s="12">
        <v>17</v>
      </c>
      <c r="R660" s="7">
        <v>3.0318465541745099E-2</v>
      </c>
      <c r="S660" s="7">
        <v>-0.12812206566329501</v>
      </c>
      <c r="T660" s="15">
        <v>3.4822724252861802E-3</v>
      </c>
      <c r="U660" s="23">
        <v>11.5670802356958</v>
      </c>
      <c r="V660" s="17">
        <v>1</v>
      </c>
      <c r="W660" s="20">
        <v>0.29417222436944401</v>
      </c>
      <c r="X660" s="17">
        <v>2</v>
      </c>
      <c r="Y660" s="20">
        <v>1.4926136450188201E-2</v>
      </c>
      <c r="Z660" s="17">
        <v>13</v>
      </c>
      <c r="AA660" s="22">
        <v>11.346181832281403</v>
      </c>
      <c r="AB660" s="17">
        <v>3</v>
      </c>
      <c r="AC660" s="20">
        <v>0.145350541376077</v>
      </c>
      <c r="AD660" s="19">
        <v>16</v>
      </c>
      <c r="AE660" s="15">
        <v>3.3749150128196001E-2</v>
      </c>
      <c r="AF660" s="16">
        <v>12</v>
      </c>
      <c r="AG660" s="6">
        <v>13</v>
      </c>
      <c r="AH660" s="15">
        <v>7.7164626049697094E-2</v>
      </c>
      <c r="AI660" s="12">
        <v>12</v>
      </c>
      <c r="AJ660" s="15">
        <v>0.23878807473531699</v>
      </c>
      <c r="AK660" s="12">
        <v>11</v>
      </c>
      <c r="AL660" s="15">
        <v>-6.4772416440532499E-2</v>
      </c>
      <c r="AM660" s="12">
        <v>22</v>
      </c>
      <c r="AN660" s="15">
        <v>3.0318465541745099E-2</v>
      </c>
      <c r="AO660" s="15">
        <v>0.24657498864983801</v>
      </c>
      <c r="AP660" s="15">
        <v>-7.9030241631598205E-2</v>
      </c>
      <c r="AQ660" s="15">
        <v>5.4162733314736401E-2</v>
      </c>
      <c r="AR660" s="14">
        <v>11</v>
      </c>
      <c r="AS660" s="15">
        <v>-1.18410816502818E-2</v>
      </c>
      <c r="AT660" s="12">
        <v>11</v>
      </c>
      <c r="AU660" s="20">
        <v>-0.162268081681014</v>
      </c>
      <c r="AV660" s="21">
        <v>2</v>
      </c>
      <c r="AW660" s="6">
        <v>15</v>
      </c>
      <c r="AX660" s="20">
        <v>-0.205781843937765</v>
      </c>
      <c r="AY660" s="17">
        <v>2</v>
      </c>
      <c r="AZ660" s="20">
        <v>-0.204032371455103</v>
      </c>
      <c r="BA660" s="17">
        <v>2</v>
      </c>
      <c r="BB660" s="20">
        <v>-0.100713915144066</v>
      </c>
      <c r="BC660" s="17">
        <v>15</v>
      </c>
      <c r="BD660" s="20">
        <v>-0.12812206566329501</v>
      </c>
      <c r="BE660" s="20">
        <v>-0.13523299149471801</v>
      </c>
      <c r="BF660" s="20">
        <v>-0.117641650092316</v>
      </c>
      <c r="BG660" s="20">
        <v>6.3983193825156201E-2</v>
      </c>
      <c r="BH660" s="19">
        <v>20</v>
      </c>
      <c r="BI660" s="18">
        <v>5.0516066563687E-4</v>
      </c>
      <c r="BJ660" s="17">
        <v>14</v>
      </c>
      <c r="BK660" s="15">
        <v>6.2382186796049004E-3</v>
      </c>
      <c r="BL660" s="16">
        <v>17</v>
      </c>
      <c r="BM660" s="6">
        <v>4</v>
      </c>
      <c r="BN660" s="15">
        <v>1.1225754381981499E-2</v>
      </c>
      <c r="BO660" s="12">
        <v>15</v>
      </c>
      <c r="BP660" s="13">
        <v>-13.6310018205136</v>
      </c>
      <c r="BQ660" s="13">
        <v>3.5945490628052701</v>
      </c>
      <c r="BR660" s="13">
        <v>15.059579823029701</v>
      </c>
      <c r="BS660" s="13">
        <v>1.4906072647177899</v>
      </c>
      <c r="BT660" s="13">
        <v>-3.3946249902367098</v>
      </c>
      <c r="BU660" s="15">
        <v>3.4822724252861802E-3</v>
      </c>
      <c r="BV660" s="15">
        <v>1.35447332568001E-2</v>
      </c>
      <c r="BW660" s="14">
        <v>20</v>
      </c>
      <c r="BX660" s="13">
        <v>10.451826888561801</v>
      </c>
      <c r="BY660" s="12">
        <v>3</v>
      </c>
      <c r="BZ660" s="13">
        <v>-1.37797312715936</v>
      </c>
      <c r="CA660" s="12">
        <v>17</v>
      </c>
      <c r="CB660" s="11" t="s">
        <v>33</v>
      </c>
      <c r="CC660" s="10">
        <v>1500</v>
      </c>
      <c r="CD660" s="10">
        <v>8.5</v>
      </c>
      <c r="CE660" s="3">
        <v>19</v>
      </c>
      <c r="CF660" s="3" t="s">
        <v>7</v>
      </c>
      <c r="CG660" s="3">
        <v>1</v>
      </c>
      <c r="CH660" s="3" t="s">
        <v>14</v>
      </c>
      <c r="CI660" s="9">
        <f t="shared" si="19"/>
        <v>0.22507842174220696</v>
      </c>
      <c r="CJ660" s="8">
        <v>5.7767012018556628E-2</v>
      </c>
      <c r="CK660" s="8">
        <v>-0.16994636741077593</v>
      </c>
      <c r="CL660" s="8">
        <v>-2.6349576871256002E-3</v>
      </c>
    </row>
    <row r="661" spans="1:90">
      <c r="A661" s="1">
        <v>2003</v>
      </c>
      <c r="B661" s="16" t="s">
        <v>38</v>
      </c>
      <c r="C661" s="16" t="s">
        <v>38</v>
      </c>
      <c r="D661" s="16" t="s">
        <v>4</v>
      </c>
      <c r="E661" s="16" t="str">
        <f t="shared" si="18"/>
        <v>2003NO</v>
      </c>
      <c r="F661" s="25">
        <v>8</v>
      </c>
      <c r="G661" s="15">
        <v>-4.6201834478338699E-2</v>
      </c>
      <c r="H661" s="16">
        <v>20</v>
      </c>
      <c r="I661" s="6">
        <v>12</v>
      </c>
      <c r="J661" s="15">
        <v>-7.0095650240585602E-2</v>
      </c>
      <c r="K661" s="24" t="s">
        <v>3</v>
      </c>
      <c r="L661" s="15">
        <v>2.2398938995718199E-2</v>
      </c>
      <c r="M661" s="12">
        <v>13</v>
      </c>
      <c r="N661" s="15">
        <v>4.1574092913940597E-2</v>
      </c>
      <c r="O661" s="12">
        <v>22</v>
      </c>
      <c r="P661" s="15">
        <v>-2.7026680560116301E-2</v>
      </c>
      <c r="Q661" s="12">
        <v>26</v>
      </c>
      <c r="R661" s="7">
        <v>5.8207503135828996E-3</v>
      </c>
      <c r="S661" s="7">
        <v>5.8466287666945803E-2</v>
      </c>
      <c r="T661" s="15">
        <v>-1.7450112887222698E-2</v>
      </c>
      <c r="U661" s="23">
        <v>7.1395683673272199</v>
      </c>
      <c r="V661" s="17">
        <v>19</v>
      </c>
      <c r="W661" s="20">
        <v>-2.7806435523338099E-2</v>
      </c>
      <c r="X661" s="17">
        <v>19</v>
      </c>
      <c r="Y661" s="20">
        <v>-3.5449587439513098E-3</v>
      </c>
      <c r="Z661" s="17">
        <v>18</v>
      </c>
      <c r="AA661" s="22">
        <v>8.4081911517316215</v>
      </c>
      <c r="AB661" s="17">
        <v>17</v>
      </c>
      <c r="AC661" s="20">
        <v>8.9104315639686196E-2</v>
      </c>
      <c r="AD661" s="19">
        <v>4</v>
      </c>
      <c r="AE661" s="15">
        <v>2.2398938995718199E-2</v>
      </c>
      <c r="AF661" s="16">
        <v>13</v>
      </c>
      <c r="AG661" s="6">
        <v>20</v>
      </c>
      <c r="AH661" s="15">
        <v>4.9570306032969802E-2</v>
      </c>
      <c r="AI661" s="12">
        <v>13</v>
      </c>
      <c r="AJ661" s="15">
        <v>0.1645494183766</v>
      </c>
      <c r="AK661" s="12">
        <v>14</v>
      </c>
      <c r="AL661" s="15">
        <v>6.1086876551257605E-4</v>
      </c>
      <c r="AM661" s="12">
        <v>13</v>
      </c>
      <c r="AN661" s="15">
        <v>5.8207503135828996E-3</v>
      </c>
      <c r="AO661" s="15">
        <v>0.167607227090116</v>
      </c>
      <c r="AP661" s="15">
        <v>-2.35109058906341E-2</v>
      </c>
      <c r="AQ661" s="15">
        <v>3.5909568266529399E-2</v>
      </c>
      <c r="AR661" s="14">
        <v>3</v>
      </c>
      <c r="AS661" s="15">
        <v>-9.7755949018261106E-3</v>
      </c>
      <c r="AT661" s="12">
        <v>12</v>
      </c>
      <c r="AU661" s="20">
        <v>4.1574092913940597E-2</v>
      </c>
      <c r="AV661" s="21">
        <v>22</v>
      </c>
      <c r="AW661" s="6">
        <v>18</v>
      </c>
      <c r="AX661" s="20">
        <v>4.2189338223095001E-2</v>
      </c>
      <c r="AY661" s="17">
        <v>21</v>
      </c>
      <c r="AZ661" s="20">
        <v>3.06998012394438E-2</v>
      </c>
      <c r="BA661" s="17">
        <v>14</v>
      </c>
      <c r="BB661" s="20">
        <v>5.3024126134774897E-2</v>
      </c>
      <c r="BC661" s="17">
        <v>27</v>
      </c>
      <c r="BD661" s="20">
        <v>5.8466287666945803E-2</v>
      </c>
      <c r="BE661" s="20">
        <v>6.0954184159077399E-2</v>
      </c>
      <c r="BF661" s="20">
        <v>5.5846668997740198E-2</v>
      </c>
      <c r="BG661" s="20">
        <v>4.9970188337916603E-2</v>
      </c>
      <c r="BH661" s="19">
        <v>12</v>
      </c>
      <c r="BI661" s="18">
        <v>-9.6373402337332405E-3</v>
      </c>
      <c r="BJ661" s="17">
        <v>20</v>
      </c>
      <c r="BK661" s="15">
        <v>-2.7026680560116301E-2</v>
      </c>
      <c r="BL661" s="16">
        <v>26</v>
      </c>
      <c r="BM661" s="6">
        <v>1</v>
      </c>
      <c r="BN661" s="15">
        <v>-3.5187403333212901E-2</v>
      </c>
      <c r="BO661" s="12">
        <v>25</v>
      </c>
      <c r="BP661" s="13">
        <v>-5.0965803964596796</v>
      </c>
      <c r="BQ661" s="13">
        <v>-7.1858239828609003</v>
      </c>
      <c r="BR661" s="13">
        <v>-6.1717733241919301</v>
      </c>
      <c r="BS661" s="13">
        <v>6.1371765049676004</v>
      </c>
      <c r="BT661" s="13">
        <v>-1.19633908151325</v>
      </c>
      <c r="BU661" s="15">
        <v>-1.7450112887222698E-2</v>
      </c>
      <c r="BV661" s="15">
        <v>1.36404355385114E-2</v>
      </c>
      <c r="BW661" s="14">
        <v>21</v>
      </c>
      <c r="BX661" s="13">
        <v>3.14097511689276</v>
      </c>
      <c r="BY661" s="12">
        <v>12</v>
      </c>
      <c r="BZ661" s="13">
        <v>4.7882838364467997</v>
      </c>
      <c r="CA661" s="12">
        <v>6</v>
      </c>
      <c r="CB661" s="11" t="s">
        <v>104</v>
      </c>
      <c r="CC661" s="10">
        <v>3500</v>
      </c>
      <c r="CD661" s="10">
        <v>8</v>
      </c>
      <c r="CE661" s="3">
        <v>16</v>
      </c>
      <c r="CF661" s="3">
        <v>0</v>
      </c>
      <c r="CG661" s="3">
        <v>0</v>
      </c>
      <c r="CH661" s="3" t="s">
        <v>0</v>
      </c>
      <c r="CI661" s="9">
        <f t="shared" si="19"/>
        <v>-4.6201834478338762E-2</v>
      </c>
      <c r="CJ661" s="8">
        <v>2.2398938995718185E-2</v>
      </c>
      <c r="CK661" s="8">
        <v>4.1574092913940645E-2</v>
      </c>
      <c r="CL661" s="8">
        <v>-2.7026680560116301E-2</v>
      </c>
    </row>
    <row r="662" spans="1:90">
      <c r="A662" s="1">
        <v>2003</v>
      </c>
      <c r="B662" s="16" t="s">
        <v>36</v>
      </c>
      <c r="C662" s="16" t="s">
        <v>36</v>
      </c>
      <c r="D662" s="16" t="s">
        <v>4</v>
      </c>
      <c r="E662" s="16" t="str">
        <f t="shared" si="18"/>
        <v>2003NYG</v>
      </c>
      <c r="F662" s="25">
        <v>4</v>
      </c>
      <c r="G662" s="15">
        <v>-0.18285802974931512</v>
      </c>
      <c r="H662" s="16">
        <v>29</v>
      </c>
      <c r="I662" s="6">
        <v>15</v>
      </c>
      <c r="J662" s="15">
        <v>-0.25411255227280122</v>
      </c>
      <c r="K662" s="24" t="s">
        <v>37</v>
      </c>
      <c r="L662" s="15">
        <v>-9.3610063128391E-2</v>
      </c>
      <c r="M662" s="12">
        <v>26</v>
      </c>
      <c r="N662" s="15">
        <v>2.9851502786405699E-2</v>
      </c>
      <c r="O662" s="12">
        <v>21</v>
      </c>
      <c r="P662" s="15">
        <v>-5.9396463834518402E-2</v>
      </c>
      <c r="Q662" s="12">
        <v>29</v>
      </c>
      <c r="R662" s="7">
        <v>-0.120609822496049</v>
      </c>
      <c r="S662" s="7">
        <v>6.9319397222770099E-2</v>
      </c>
      <c r="T662" s="15">
        <v>-6.4183332553982106E-2</v>
      </c>
      <c r="U662" s="23">
        <v>5.6909460177856204</v>
      </c>
      <c r="V662" s="17">
        <v>26</v>
      </c>
      <c r="W662" s="20">
        <v>-0.33092493909416298</v>
      </c>
      <c r="X662" s="17">
        <v>31</v>
      </c>
      <c r="Y662" s="20">
        <v>2.8288977982604002E-2</v>
      </c>
      <c r="Z662" s="17">
        <v>6</v>
      </c>
      <c r="AA662" s="22">
        <v>3.955397476222887</v>
      </c>
      <c r="AB662" s="17">
        <v>31</v>
      </c>
      <c r="AC662" s="20">
        <v>0.197055693363268</v>
      </c>
      <c r="AD662" s="19">
        <v>27</v>
      </c>
      <c r="AE662" s="15">
        <v>-9.3610063128391E-2</v>
      </c>
      <c r="AF662" s="16">
        <v>26</v>
      </c>
      <c r="AG662" s="6">
        <v>8</v>
      </c>
      <c r="AH662" s="15">
        <v>-0.18285235053406801</v>
      </c>
      <c r="AI662" s="12">
        <v>29</v>
      </c>
      <c r="AJ662" s="15">
        <v>4.1467663772829302E-2</v>
      </c>
      <c r="AK662" s="12">
        <v>22</v>
      </c>
      <c r="AL662" s="15">
        <v>-0.1037181659967</v>
      </c>
      <c r="AM662" s="12">
        <v>27</v>
      </c>
      <c r="AN662" s="15">
        <v>-0.120609822496049</v>
      </c>
      <c r="AO662" s="15">
        <v>1.74001847730521E-3</v>
      </c>
      <c r="AP662" s="15">
        <v>-0.108874201319641</v>
      </c>
      <c r="AQ662" s="15">
        <v>6.7341274171615201E-2</v>
      </c>
      <c r="AR662" s="14">
        <v>17</v>
      </c>
      <c r="AS662" s="15">
        <v>-3.12426780717357E-2</v>
      </c>
      <c r="AT662" s="12">
        <v>3</v>
      </c>
      <c r="AU662" s="20">
        <v>2.9851502786405699E-2</v>
      </c>
      <c r="AV662" s="21">
        <v>21</v>
      </c>
      <c r="AW662" s="6">
        <v>13</v>
      </c>
      <c r="AX662" s="20">
        <v>9.0273267206098295E-2</v>
      </c>
      <c r="AY662" s="17">
        <v>25</v>
      </c>
      <c r="AZ662" s="20">
        <v>0.14077247893314601</v>
      </c>
      <c r="BA662" s="17">
        <v>24</v>
      </c>
      <c r="BB662" s="20">
        <v>-9.5243056416912705E-2</v>
      </c>
      <c r="BC662" s="17">
        <v>16</v>
      </c>
      <c r="BD662" s="20">
        <v>6.9319397222770099E-2</v>
      </c>
      <c r="BE662" s="20">
        <v>0.20718394789156</v>
      </c>
      <c r="BF662" s="20">
        <v>-8.6161610921807893E-2</v>
      </c>
      <c r="BG662" s="20">
        <v>8.0901277150759496E-2</v>
      </c>
      <c r="BH662" s="19">
        <v>29</v>
      </c>
      <c r="BI662" s="18">
        <v>-3.6668462209673599E-3</v>
      </c>
      <c r="BJ662" s="17">
        <v>17</v>
      </c>
      <c r="BK662" s="15">
        <v>-5.9396463834518402E-2</v>
      </c>
      <c r="BL662" s="16">
        <v>29</v>
      </c>
      <c r="BM662" s="6">
        <v>27</v>
      </c>
      <c r="BN662" s="15">
        <v>-5.7799321353997103E-2</v>
      </c>
      <c r="BO662" s="12">
        <v>29</v>
      </c>
      <c r="BP662" s="13">
        <v>-5.1904687641481599</v>
      </c>
      <c r="BQ662" s="13">
        <v>-1.51520190040547</v>
      </c>
      <c r="BR662" s="13">
        <v>-13.597045891387101</v>
      </c>
      <c r="BS662" s="13">
        <v>-0.46455362138134798</v>
      </c>
      <c r="BT662" s="13">
        <v>-8.9309617399371408</v>
      </c>
      <c r="BU662" s="15">
        <v>-6.4183332553982106E-2</v>
      </c>
      <c r="BV662" s="15">
        <v>9.5257070365238096E-3</v>
      </c>
      <c r="BW662" s="14">
        <v>13</v>
      </c>
      <c r="BX662" s="13">
        <v>10.6246424065009</v>
      </c>
      <c r="BY662" s="12">
        <v>2</v>
      </c>
      <c r="BZ662" s="13">
        <v>-2.3934343597318102</v>
      </c>
      <c r="CA662" s="12">
        <v>19</v>
      </c>
      <c r="CB662" s="11" t="s">
        <v>1</v>
      </c>
      <c r="CC662" s="10">
        <v>2000</v>
      </c>
      <c r="CD662" s="10">
        <v>8.5</v>
      </c>
      <c r="CE662" s="3">
        <v>16</v>
      </c>
      <c r="CF662" s="3">
        <v>0</v>
      </c>
      <c r="CG662" s="3">
        <v>0</v>
      </c>
      <c r="CH662" s="3" t="s">
        <v>0</v>
      </c>
      <c r="CI662" s="9">
        <f t="shared" si="19"/>
        <v>-0.18285802974931512</v>
      </c>
      <c r="CJ662" s="8">
        <v>-9.3610063128390986E-2</v>
      </c>
      <c r="CK662" s="8">
        <v>2.9851502786405731E-2</v>
      </c>
      <c r="CL662" s="8">
        <v>-5.9396463834518402E-2</v>
      </c>
    </row>
    <row r="663" spans="1:90">
      <c r="A663" s="1">
        <v>2003</v>
      </c>
      <c r="B663" s="16" t="s">
        <v>35</v>
      </c>
      <c r="C663" s="16" t="s">
        <v>35</v>
      </c>
      <c r="D663" s="16" t="s">
        <v>20</v>
      </c>
      <c r="E663" s="16" t="str">
        <f t="shared" si="18"/>
        <v>2003NYJ</v>
      </c>
      <c r="F663" s="25">
        <v>6</v>
      </c>
      <c r="G663" s="15">
        <v>9.934751453482004E-3</v>
      </c>
      <c r="H663" s="16">
        <v>15</v>
      </c>
      <c r="I663" s="6">
        <v>7</v>
      </c>
      <c r="J663" s="15">
        <v>-2.5704429553631301E-2</v>
      </c>
      <c r="K663" s="24" t="s">
        <v>19</v>
      </c>
      <c r="L663" s="15">
        <v>0.127364386724266</v>
      </c>
      <c r="M663" s="12">
        <v>7</v>
      </c>
      <c r="N663" s="15">
        <v>0.142139261957586</v>
      </c>
      <c r="O663" s="12">
        <v>31</v>
      </c>
      <c r="P663" s="15">
        <v>2.4709626686801999E-2</v>
      </c>
      <c r="Q663" s="12">
        <v>10</v>
      </c>
      <c r="R663" s="7">
        <v>9.5061989613766495E-2</v>
      </c>
      <c r="S663" s="7">
        <v>0.138011913893553</v>
      </c>
      <c r="T663" s="15">
        <v>1.7245494726155199E-2</v>
      </c>
      <c r="U663" s="23">
        <v>8.1730138272138593</v>
      </c>
      <c r="V663" s="17">
        <v>15</v>
      </c>
      <c r="W663" s="20">
        <v>4.0343765057926299E-2</v>
      </c>
      <c r="X663" s="17">
        <v>13</v>
      </c>
      <c r="Y663" s="20">
        <v>2.4939078776962099E-2</v>
      </c>
      <c r="Z663" s="17">
        <v>7</v>
      </c>
      <c r="AA663" s="22">
        <v>7.4856765138111845</v>
      </c>
      <c r="AB663" s="17">
        <v>18</v>
      </c>
      <c r="AC663" s="20">
        <v>0.13913114727183601</v>
      </c>
      <c r="AD663" s="19">
        <v>15</v>
      </c>
      <c r="AE663" s="15">
        <v>0.127364386724266</v>
      </c>
      <c r="AF663" s="16">
        <v>7</v>
      </c>
      <c r="AG663" s="6">
        <v>5</v>
      </c>
      <c r="AH663" s="15">
        <v>0.14058723721799299</v>
      </c>
      <c r="AI663" s="12">
        <v>6</v>
      </c>
      <c r="AJ663" s="15">
        <v>0.29748907172435501</v>
      </c>
      <c r="AK663" s="12">
        <v>5</v>
      </c>
      <c r="AL663" s="15">
        <v>3.2516824764725602E-2</v>
      </c>
      <c r="AM663" s="12">
        <v>11</v>
      </c>
      <c r="AN663" s="15">
        <v>9.5061989613766495E-2</v>
      </c>
      <c r="AO663" s="15">
        <v>0.264821388349266</v>
      </c>
      <c r="AP663" s="15">
        <v>-9.7019418258102504E-3</v>
      </c>
      <c r="AQ663" s="15">
        <v>6.3476945942950405E-2</v>
      </c>
      <c r="AR663" s="14">
        <v>15</v>
      </c>
      <c r="AS663" s="15">
        <v>-4.32258839446465E-2</v>
      </c>
      <c r="AT663" s="12">
        <v>1</v>
      </c>
      <c r="AU663" s="20">
        <v>0.142139261957586</v>
      </c>
      <c r="AV663" s="21">
        <v>31</v>
      </c>
      <c r="AW663" s="6">
        <v>25</v>
      </c>
      <c r="AX663" s="20">
        <v>0.117070505865115</v>
      </c>
      <c r="AY663" s="17">
        <v>27</v>
      </c>
      <c r="AZ663" s="20">
        <v>0.16936441866560201</v>
      </c>
      <c r="BA663" s="17">
        <v>27</v>
      </c>
      <c r="BB663" s="20">
        <v>0.118840010497286</v>
      </c>
      <c r="BC663" s="17">
        <v>32</v>
      </c>
      <c r="BD663" s="20">
        <v>0.138011913893553</v>
      </c>
      <c r="BE663" s="20">
        <v>0.20845045797731601</v>
      </c>
      <c r="BF663" s="20">
        <v>7.7730705278075393E-2</v>
      </c>
      <c r="BG663" s="20">
        <v>4.7636111697530202E-2</v>
      </c>
      <c r="BH663" s="19">
        <v>10</v>
      </c>
      <c r="BI663" s="18">
        <v>-2.29166102439687E-2</v>
      </c>
      <c r="BJ663" s="17">
        <v>23</v>
      </c>
      <c r="BK663" s="15">
        <v>2.4709626686801999E-2</v>
      </c>
      <c r="BL663" s="16">
        <v>10</v>
      </c>
      <c r="BM663" s="6">
        <v>3</v>
      </c>
      <c r="BN663" s="15">
        <v>1.6827033705048299E-2</v>
      </c>
      <c r="BO663" s="12">
        <v>11</v>
      </c>
      <c r="BP663" s="13">
        <v>7.69450487537235</v>
      </c>
      <c r="BQ663" s="13">
        <v>-6.6279901635191196</v>
      </c>
      <c r="BR663" s="13">
        <v>12.9997775223984</v>
      </c>
      <c r="BS663" s="13">
        <v>-7.0198734241735501</v>
      </c>
      <c r="BT663" s="13">
        <v>5.3083945333229101</v>
      </c>
      <c r="BU663" s="15">
        <v>1.7245494726155199E-2</v>
      </c>
      <c r="BV663" s="15">
        <v>1.1450489230458299E-2</v>
      </c>
      <c r="BW663" s="14">
        <v>17</v>
      </c>
      <c r="BX663" s="13">
        <v>-1.0707371281756299</v>
      </c>
      <c r="BY663" s="12">
        <v>19</v>
      </c>
      <c r="BZ663" s="13">
        <v>-3.73206598032339</v>
      </c>
      <c r="CA663" s="12">
        <v>23</v>
      </c>
      <c r="CB663" s="11" t="s">
        <v>33</v>
      </c>
      <c r="CC663" s="10">
        <v>1500</v>
      </c>
      <c r="CD663" s="10">
        <v>9</v>
      </c>
      <c r="CE663" s="3">
        <v>16</v>
      </c>
      <c r="CF663" s="3">
        <v>0</v>
      </c>
      <c r="CG663" s="3">
        <v>0</v>
      </c>
      <c r="CH663" s="3" t="s">
        <v>0</v>
      </c>
      <c r="CI663" s="9">
        <f t="shared" si="19"/>
        <v>9.934751453482004E-3</v>
      </c>
      <c r="CJ663" s="8">
        <v>0.12736438672426573</v>
      </c>
      <c r="CK663" s="8">
        <v>0.14213926195758572</v>
      </c>
      <c r="CL663" s="8">
        <v>2.4709626686801999E-2</v>
      </c>
    </row>
    <row r="664" spans="1:90">
      <c r="A664" s="1">
        <v>2003</v>
      </c>
      <c r="B664" s="16" t="s">
        <v>32</v>
      </c>
      <c r="C664" s="16" t="s">
        <v>31</v>
      </c>
      <c r="D664" s="16" t="s">
        <v>20</v>
      </c>
      <c r="E664" s="16" t="str">
        <f t="shared" si="18"/>
        <v>2003LV</v>
      </c>
      <c r="F664" s="25">
        <v>4</v>
      </c>
      <c r="G664" s="15">
        <v>-0.15923033137416451</v>
      </c>
      <c r="H664" s="16">
        <v>28</v>
      </c>
      <c r="I664" s="6">
        <v>2</v>
      </c>
      <c r="J664" s="15">
        <v>-0.1942447757491087</v>
      </c>
      <c r="K664" s="24" t="s">
        <v>37</v>
      </c>
      <c r="L664" s="15">
        <v>-6.7996564893397907E-2</v>
      </c>
      <c r="M664" s="12">
        <v>22</v>
      </c>
      <c r="N664" s="15">
        <v>0.11275174046485199</v>
      </c>
      <c r="O664" s="12">
        <v>27</v>
      </c>
      <c r="P664" s="15">
        <v>2.1517973984085399E-2</v>
      </c>
      <c r="Q664" s="12">
        <v>11</v>
      </c>
      <c r="R664" s="7">
        <v>-5.0472871593491599E-2</v>
      </c>
      <c r="S664" s="7">
        <v>0.1698878990371</v>
      </c>
      <c r="T664" s="15">
        <v>2.6115994881482901E-2</v>
      </c>
      <c r="U664" s="23">
        <v>5.6760602624715801</v>
      </c>
      <c r="V664" s="17">
        <v>27</v>
      </c>
      <c r="W664" s="20">
        <v>-0.183877193094973</v>
      </c>
      <c r="X664" s="17">
        <v>28</v>
      </c>
      <c r="Y664" s="20">
        <v>4.1055387974241402E-2</v>
      </c>
      <c r="Z664" s="17">
        <v>3</v>
      </c>
      <c r="AA664" s="22">
        <v>4.8989901144745867</v>
      </c>
      <c r="AB664" s="17">
        <v>27</v>
      </c>
      <c r="AC664" s="20">
        <v>0.13904483493889899</v>
      </c>
      <c r="AD664" s="19">
        <v>14</v>
      </c>
      <c r="AE664" s="15">
        <v>-6.7996564893397907E-2</v>
      </c>
      <c r="AF664" s="16">
        <v>22</v>
      </c>
      <c r="AG664" s="6">
        <v>2</v>
      </c>
      <c r="AH664" s="15">
        <v>-9.5061460025508304E-2</v>
      </c>
      <c r="AI664" s="12">
        <v>24</v>
      </c>
      <c r="AJ664" s="15">
        <v>-2.6266553597933E-2</v>
      </c>
      <c r="AK664" s="12">
        <v>26</v>
      </c>
      <c r="AL664" s="15">
        <v>4.6376313255176597E-2</v>
      </c>
      <c r="AM664" s="12">
        <v>8</v>
      </c>
      <c r="AN664" s="15">
        <v>-5.0472871593491599E-2</v>
      </c>
      <c r="AO664" s="15">
        <v>5.7811289877311798E-3</v>
      </c>
      <c r="AP664" s="15">
        <v>4.1354147458168601E-2</v>
      </c>
      <c r="AQ664" s="15">
        <v>8.3345498421030895E-2</v>
      </c>
      <c r="AR664" s="14">
        <v>24</v>
      </c>
      <c r="AS664" s="15">
        <v>1.5205449798034299E-2</v>
      </c>
      <c r="AT664" s="12">
        <v>24</v>
      </c>
      <c r="AU664" s="20">
        <v>0.11275174046485199</v>
      </c>
      <c r="AV664" s="21">
        <v>27</v>
      </c>
      <c r="AW664" s="6">
        <v>7</v>
      </c>
      <c r="AX664" s="20">
        <v>0.122454345069835</v>
      </c>
      <c r="AY664" s="17">
        <v>29</v>
      </c>
      <c r="AZ664" s="20">
        <v>0.220886761251853</v>
      </c>
      <c r="BA664" s="17">
        <v>30</v>
      </c>
      <c r="BB664" s="20">
        <v>2.39941975419844E-2</v>
      </c>
      <c r="BC664" s="17">
        <v>23</v>
      </c>
      <c r="BD664" s="20">
        <v>0.1698878990371</v>
      </c>
      <c r="BE664" s="20">
        <v>0.30598341227718101</v>
      </c>
      <c r="BF664" s="20">
        <v>5.8180301719391002E-2</v>
      </c>
      <c r="BG664" s="20">
        <v>3.5603273252376097E-2</v>
      </c>
      <c r="BH664" s="19">
        <v>5</v>
      </c>
      <c r="BI664" s="18">
        <v>4.6728586110765601E-2</v>
      </c>
      <c r="BJ664" s="17">
        <v>2</v>
      </c>
      <c r="BK664" s="15">
        <v>2.1517973984085399E-2</v>
      </c>
      <c r="BL664" s="16">
        <v>11</v>
      </c>
      <c r="BM664" s="6">
        <v>16</v>
      </c>
      <c r="BN664" s="15">
        <v>3.3638612000370403E-2</v>
      </c>
      <c r="BO664" s="12">
        <v>9</v>
      </c>
      <c r="BP664" s="13">
        <v>8.6639621186926608</v>
      </c>
      <c r="BQ664" s="13">
        <v>-12.590398656010599</v>
      </c>
      <c r="BR664" s="13">
        <v>1.37926148968693</v>
      </c>
      <c r="BS664" s="13">
        <v>2.9262650673324302</v>
      </c>
      <c r="BT664" s="13">
        <v>10.379896972341299</v>
      </c>
      <c r="BU664" s="15">
        <v>2.6115994881482901E-2</v>
      </c>
      <c r="BV664" s="15">
        <v>2.43453600469037E-2</v>
      </c>
      <c r="BW664" s="14">
        <v>30</v>
      </c>
      <c r="BX664" s="13">
        <v>-1.03651237656577</v>
      </c>
      <c r="BY664" s="12">
        <v>18</v>
      </c>
      <c r="BZ664" s="13">
        <v>2.2990104486987102</v>
      </c>
      <c r="CA664" s="12">
        <v>12</v>
      </c>
      <c r="CB664" s="11" t="s">
        <v>18</v>
      </c>
      <c r="CC664" s="10">
        <v>1200</v>
      </c>
      <c r="CD664" s="10">
        <v>9.5</v>
      </c>
      <c r="CE664" s="3">
        <v>16</v>
      </c>
      <c r="CF664" s="3">
        <v>0</v>
      </c>
      <c r="CG664" s="3">
        <v>0</v>
      </c>
      <c r="CH664" s="3" t="s">
        <v>0</v>
      </c>
      <c r="CI664" s="9">
        <f t="shared" si="19"/>
        <v>-0.1592303313741649</v>
      </c>
      <c r="CJ664" s="8">
        <v>-6.7996564893397879E-2</v>
      </c>
      <c r="CK664" s="8">
        <v>0.11275174046485241</v>
      </c>
      <c r="CL664" s="8">
        <v>2.1517973984085399E-2</v>
      </c>
    </row>
    <row r="665" spans="1:90">
      <c r="A665" s="1">
        <v>2003</v>
      </c>
      <c r="B665" s="16" t="s">
        <v>30</v>
      </c>
      <c r="C665" s="16" t="s">
        <v>30</v>
      </c>
      <c r="D665" s="16" t="s">
        <v>4</v>
      </c>
      <c r="E665" s="16" t="str">
        <f t="shared" si="18"/>
        <v>2003PHI</v>
      </c>
      <c r="F665" s="25">
        <v>12</v>
      </c>
      <c r="G665" s="15">
        <v>0.1771074963755041</v>
      </c>
      <c r="H665" s="16">
        <v>6</v>
      </c>
      <c r="I665" s="6">
        <v>3</v>
      </c>
      <c r="J665" s="15">
        <v>0.14324607788784119</v>
      </c>
      <c r="K665" s="24" t="s">
        <v>52</v>
      </c>
      <c r="L665" s="15">
        <v>0.13829753295386199</v>
      </c>
      <c r="M665" s="12">
        <v>5</v>
      </c>
      <c r="N665" s="15">
        <v>1.5255894252066001E-2</v>
      </c>
      <c r="O665" s="12">
        <v>17</v>
      </c>
      <c r="P665" s="15">
        <v>5.4065857673708098E-2</v>
      </c>
      <c r="Q665" s="12">
        <v>2</v>
      </c>
      <c r="R665" s="7">
        <v>0.12601005548440999</v>
      </c>
      <c r="S665" s="7">
        <v>2.6753342713771899E-2</v>
      </c>
      <c r="T665" s="15">
        <v>4.3989365117203097E-2</v>
      </c>
      <c r="U665" s="23">
        <v>10.621635738166299</v>
      </c>
      <c r="V665" s="17">
        <v>4</v>
      </c>
      <c r="W665" s="20">
        <v>0.30397226538498001</v>
      </c>
      <c r="X665" s="17">
        <v>1</v>
      </c>
      <c r="Y665" s="20">
        <v>-1.16891719300733E-2</v>
      </c>
      <c r="Z665" s="17">
        <v>20</v>
      </c>
      <c r="AA665" s="22">
        <v>10.482721154263794</v>
      </c>
      <c r="AB665" s="17">
        <v>8</v>
      </c>
      <c r="AC665" s="20">
        <v>0.12561829046570699</v>
      </c>
      <c r="AD665" s="19">
        <v>7</v>
      </c>
      <c r="AE665" s="15">
        <v>0.13829753295386199</v>
      </c>
      <c r="AF665" s="16">
        <v>5</v>
      </c>
      <c r="AG665" s="6">
        <v>11</v>
      </c>
      <c r="AH665" s="15">
        <v>0.24226028867115501</v>
      </c>
      <c r="AI665" s="12">
        <v>2</v>
      </c>
      <c r="AJ665" s="15">
        <v>0.231362534379151</v>
      </c>
      <c r="AK665" s="12">
        <v>12</v>
      </c>
      <c r="AL665" s="15">
        <v>0.12220608999294701</v>
      </c>
      <c r="AM665" s="12">
        <v>4</v>
      </c>
      <c r="AN665" s="15">
        <v>0.12601005548440999</v>
      </c>
      <c r="AO665" s="15">
        <v>0.21178374735476599</v>
      </c>
      <c r="AP665" s="15">
        <v>0.115264220878335</v>
      </c>
      <c r="AQ665" s="15">
        <v>0.112180098960657</v>
      </c>
      <c r="AR665" s="14">
        <v>30</v>
      </c>
      <c r="AS665" s="15">
        <v>-2.4876011090628501E-2</v>
      </c>
      <c r="AT665" s="12">
        <v>5</v>
      </c>
      <c r="AU665" s="20">
        <v>1.5255894252066001E-2</v>
      </c>
      <c r="AV665" s="21">
        <v>17</v>
      </c>
      <c r="AW665" s="6">
        <v>3</v>
      </c>
      <c r="AX665" s="20">
        <v>1.1775221407953699E-2</v>
      </c>
      <c r="AY665" s="17">
        <v>15</v>
      </c>
      <c r="AZ665" s="20">
        <v>1.7328139792799301E-2</v>
      </c>
      <c r="BA665" s="17">
        <v>12</v>
      </c>
      <c r="BB665" s="20">
        <v>1.2955658918641699E-2</v>
      </c>
      <c r="BC665" s="17">
        <v>22</v>
      </c>
      <c r="BD665" s="20">
        <v>2.6753342713771899E-2</v>
      </c>
      <c r="BE665" s="20">
        <v>3.6680780712844203E-2</v>
      </c>
      <c r="BF665" s="20">
        <v>1.5733681574693899E-2</v>
      </c>
      <c r="BG665" s="20">
        <v>2.7185343995412E-2</v>
      </c>
      <c r="BH665" s="19">
        <v>2</v>
      </c>
      <c r="BI665" s="18">
        <v>-2.5506958899932999E-2</v>
      </c>
      <c r="BJ665" s="17">
        <v>25</v>
      </c>
      <c r="BK665" s="15">
        <v>5.4065857673708098E-2</v>
      </c>
      <c r="BL665" s="16">
        <v>2</v>
      </c>
      <c r="BM665" s="6">
        <v>5</v>
      </c>
      <c r="BN665" s="15">
        <v>7.3487198121778202E-2</v>
      </c>
      <c r="BO665" s="12">
        <v>1</v>
      </c>
      <c r="BP665" s="13">
        <v>5.8760039624537903</v>
      </c>
      <c r="BQ665" s="13">
        <v>13.388410720964799</v>
      </c>
      <c r="BR665" s="13">
        <v>2.6439440111930899</v>
      </c>
      <c r="BS665" s="13">
        <v>-0.90334067328128598</v>
      </c>
      <c r="BT665" s="13">
        <v>6.0279108155236596</v>
      </c>
      <c r="BU665" s="15">
        <v>4.3989365117203097E-2</v>
      </c>
      <c r="BV665" s="15">
        <v>1.06475643721839E-2</v>
      </c>
      <c r="BW665" s="14">
        <v>16</v>
      </c>
      <c r="BX665" s="13">
        <v>8.1882336427380693</v>
      </c>
      <c r="BY665" s="12">
        <v>5</v>
      </c>
      <c r="BZ665" s="13">
        <v>-5.0382462782525197</v>
      </c>
      <c r="CA665" s="12">
        <v>30</v>
      </c>
      <c r="CB665" s="11" t="s">
        <v>1</v>
      </c>
      <c r="CC665" s="10">
        <v>1000</v>
      </c>
      <c r="CD665" s="10">
        <v>10.5</v>
      </c>
      <c r="CE665" s="3">
        <v>18</v>
      </c>
      <c r="CF665" s="3" t="s">
        <v>7</v>
      </c>
      <c r="CG665" s="3">
        <v>1</v>
      </c>
      <c r="CH665" s="3" t="s">
        <v>22</v>
      </c>
      <c r="CI665" s="9">
        <f t="shared" si="19"/>
        <v>0.1257556060410347</v>
      </c>
      <c r="CJ665" s="8">
        <v>0.10429267028068098</v>
      </c>
      <c r="CK665" s="8">
        <v>2.8037792099166681E-2</v>
      </c>
      <c r="CL665" s="8">
        <v>4.9500727859520401E-2</v>
      </c>
    </row>
    <row r="666" spans="1:90">
      <c r="A666" s="1">
        <v>2003</v>
      </c>
      <c r="B666" s="16" t="s">
        <v>27</v>
      </c>
      <c r="C666" s="16" t="s">
        <v>27</v>
      </c>
      <c r="D666" s="16" t="s">
        <v>20</v>
      </c>
      <c r="E666" s="16" t="str">
        <f t="shared" si="18"/>
        <v>2003PIT</v>
      </c>
      <c r="F666" s="25">
        <v>6</v>
      </c>
      <c r="G666" s="15">
        <v>-3.98891925767011E-2</v>
      </c>
      <c r="H666" s="16">
        <v>19</v>
      </c>
      <c r="I666" s="6">
        <v>14</v>
      </c>
      <c r="J666" s="15">
        <v>-4.9694050437632392E-2</v>
      </c>
      <c r="K666" s="24" t="s">
        <v>19</v>
      </c>
      <c r="L666" s="15">
        <v>-9.1970465787144198E-2</v>
      </c>
      <c r="M666" s="12">
        <v>24</v>
      </c>
      <c r="N666" s="15">
        <v>-1.9007978847559798E-2</v>
      </c>
      <c r="O666" s="12">
        <v>11</v>
      </c>
      <c r="P666" s="15">
        <v>3.3073294362883303E-2</v>
      </c>
      <c r="Q666" s="12">
        <v>5</v>
      </c>
      <c r="R666" s="7">
        <v>-8.2674018699386301E-2</v>
      </c>
      <c r="S666" s="7">
        <v>-1.1627472382598101E-2</v>
      </c>
      <c r="T666" s="15">
        <v>2.1352495879155799E-2</v>
      </c>
      <c r="U666" s="23">
        <v>6.8638699616161896</v>
      </c>
      <c r="V666" s="17">
        <v>21</v>
      </c>
      <c r="W666" s="20">
        <v>-3.8984427452607599E-2</v>
      </c>
      <c r="X666" s="17">
        <v>21</v>
      </c>
      <c r="Y666" s="20">
        <v>6.8024736142827903E-3</v>
      </c>
      <c r="Z666" s="17">
        <v>16</v>
      </c>
      <c r="AA666" s="22">
        <v>7.1791364090230108</v>
      </c>
      <c r="AB666" s="17">
        <v>19</v>
      </c>
      <c r="AC666" s="20">
        <v>0.14839391575419</v>
      </c>
      <c r="AD666" s="19">
        <v>20</v>
      </c>
      <c r="AE666" s="15">
        <v>-9.1970465787144198E-2</v>
      </c>
      <c r="AF666" s="16">
        <v>24</v>
      </c>
      <c r="AG666" s="6">
        <v>9</v>
      </c>
      <c r="AH666" s="15">
        <v>-0.116319467679227</v>
      </c>
      <c r="AI666" s="12">
        <v>26</v>
      </c>
      <c r="AJ666" s="15">
        <v>6.8213230578130599E-2</v>
      </c>
      <c r="AK666" s="12">
        <v>19</v>
      </c>
      <c r="AL666" s="15">
        <v>-0.14610166982862599</v>
      </c>
      <c r="AM666" s="12">
        <v>29</v>
      </c>
      <c r="AN666" s="15">
        <v>-8.2674018699386301E-2</v>
      </c>
      <c r="AO666" s="15">
        <v>8.0509845394564794E-2</v>
      </c>
      <c r="AP666" s="15">
        <v>-0.14434293571197701</v>
      </c>
      <c r="AQ666" s="15">
        <v>6.6839969679558298E-2</v>
      </c>
      <c r="AR666" s="14">
        <v>16</v>
      </c>
      <c r="AS666" s="15">
        <v>1.56544971371455E-2</v>
      </c>
      <c r="AT666" s="12">
        <v>25</v>
      </c>
      <c r="AU666" s="20">
        <v>-1.9007978847559798E-2</v>
      </c>
      <c r="AV666" s="21">
        <v>11</v>
      </c>
      <c r="AW666" s="6">
        <v>9</v>
      </c>
      <c r="AX666" s="20">
        <v>-8.4877477634377509E-3</v>
      </c>
      <c r="AY666" s="17">
        <v>13</v>
      </c>
      <c r="AZ666" s="20">
        <v>9.6385910470337094E-2</v>
      </c>
      <c r="BA666" s="17">
        <v>20</v>
      </c>
      <c r="BB666" s="20">
        <v>-0.14487923651670101</v>
      </c>
      <c r="BC666" s="17">
        <v>7</v>
      </c>
      <c r="BD666" s="20">
        <v>-1.1627472382598101E-2</v>
      </c>
      <c r="BE666" s="20">
        <v>9.59781565937705E-2</v>
      </c>
      <c r="BF666" s="20">
        <v>-0.129003322452277</v>
      </c>
      <c r="BG666" s="20">
        <v>4.0859794631834402E-2</v>
      </c>
      <c r="BH666" s="19">
        <v>8</v>
      </c>
      <c r="BI666" s="18">
        <v>1.9759691022115899E-2</v>
      </c>
      <c r="BJ666" s="17">
        <v>7</v>
      </c>
      <c r="BK666" s="15">
        <v>3.3073294362883303E-2</v>
      </c>
      <c r="BL666" s="16">
        <v>5</v>
      </c>
      <c r="BM666" s="6">
        <v>28</v>
      </c>
      <c r="BN666" s="15">
        <v>6.8847292463181706E-2</v>
      </c>
      <c r="BO666" s="12">
        <v>2</v>
      </c>
      <c r="BP666" s="13">
        <v>-8.4103638871698703</v>
      </c>
      <c r="BQ666" s="13">
        <v>2.73042252288033</v>
      </c>
      <c r="BR666" s="13">
        <v>-3.3568810741809001</v>
      </c>
      <c r="BS666" s="13">
        <v>13.263245869948999</v>
      </c>
      <c r="BT666" s="13">
        <v>12.3102237499631</v>
      </c>
      <c r="BU666" s="15">
        <v>2.1352495879155799E-2</v>
      </c>
      <c r="BV666" s="15">
        <v>1.7319234804617101E-2</v>
      </c>
      <c r="BW666" s="14">
        <v>24</v>
      </c>
      <c r="BX666" s="13">
        <v>-3.4460650025572601</v>
      </c>
      <c r="BY666" s="12">
        <v>22</v>
      </c>
      <c r="BZ666" s="13">
        <v>-5.8603992418637798</v>
      </c>
      <c r="CA666" s="12">
        <v>32</v>
      </c>
      <c r="CB666" s="11" t="s">
        <v>105</v>
      </c>
      <c r="CC666" s="10">
        <v>1500</v>
      </c>
      <c r="CD666" s="10">
        <v>9.5</v>
      </c>
      <c r="CE666" s="3">
        <v>16</v>
      </c>
      <c r="CF666" s="3">
        <v>0</v>
      </c>
      <c r="CG666" s="3">
        <v>0</v>
      </c>
      <c r="CH666" s="3" t="s">
        <v>0</v>
      </c>
      <c r="CI666" s="9">
        <f t="shared" si="19"/>
        <v>-3.9889192576701073E-2</v>
      </c>
      <c r="CJ666" s="8">
        <v>-9.1970465787144198E-2</v>
      </c>
      <c r="CK666" s="8">
        <v>-1.9007978847559819E-2</v>
      </c>
      <c r="CL666" s="8">
        <v>3.3073294362883303E-2</v>
      </c>
    </row>
    <row r="667" spans="1:90">
      <c r="A667" s="1">
        <v>2003</v>
      </c>
      <c r="B667" s="16" t="s">
        <v>25</v>
      </c>
      <c r="C667" s="16" t="s">
        <v>24</v>
      </c>
      <c r="D667" s="16" t="s">
        <v>20</v>
      </c>
      <c r="E667" s="16" t="str">
        <f t="shared" si="18"/>
        <v>2003LAC</v>
      </c>
      <c r="F667" s="25">
        <v>4</v>
      </c>
      <c r="G667" s="15">
        <v>-0.1389031852976933</v>
      </c>
      <c r="H667" s="16">
        <v>26</v>
      </c>
      <c r="I667" s="6">
        <v>22</v>
      </c>
      <c r="J667" s="15">
        <v>-0.21794021185367962</v>
      </c>
      <c r="K667" s="24" t="s">
        <v>37</v>
      </c>
      <c r="L667" s="15">
        <v>1.5850591598873299E-2</v>
      </c>
      <c r="M667" s="12">
        <v>15</v>
      </c>
      <c r="N667" s="15">
        <v>0.115690623673807</v>
      </c>
      <c r="O667" s="12">
        <v>28</v>
      </c>
      <c r="P667" s="15">
        <v>-3.9063153222759599E-2</v>
      </c>
      <c r="Q667" s="12">
        <v>27</v>
      </c>
      <c r="R667" s="7">
        <v>-6.2688947687480102E-3</v>
      </c>
      <c r="S667" s="7">
        <v>0.17356286484332301</v>
      </c>
      <c r="T667" s="15">
        <v>-3.8108452241608602E-2</v>
      </c>
      <c r="U667" s="23">
        <v>5.6265536564420398</v>
      </c>
      <c r="V667" s="17">
        <v>28</v>
      </c>
      <c r="W667" s="20">
        <v>-9.7044133890704695E-2</v>
      </c>
      <c r="X667" s="17">
        <v>23</v>
      </c>
      <c r="Y667" s="20">
        <v>2.96050172106327E-2</v>
      </c>
      <c r="Z667" s="17">
        <v>5</v>
      </c>
      <c r="AA667" s="22">
        <v>4.7557901050806963</v>
      </c>
      <c r="AB667" s="17">
        <v>29</v>
      </c>
      <c r="AC667" s="20">
        <v>0.16698032336294</v>
      </c>
      <c r="AD667" s="19">
        <v>22</v>
      </c>
      <c r="AE667" s="15">
        <v>1.5850591598873299E-2</v>
      </c>
      <c r="AF667" s="16">
        <v>15</v>
      </c>
      <c r="AG667" s="6">
        <v>19</v>
      </c>
      <c r="AH667" s="15">
        <v>4.3433655219747701E-2</v>
      </c>
      <c r="AI667" s="12">
        <v>14</v>
      </c>
      <c r="AJ667" s="15">
        <v>2.7825716276098599E-2</v>
      </c>
      <c r="AK667" s="12">
        <v>24</v>
      </c>
      <c r="AL667" s="15">
        <v>0.19090899630289301</v>
      </c>
      <c r="AM667" s="12">
        <v>2</v>
      </c>
      <c r="AN667" s="15">
        <v>-6.2688947687480102E-3</v>
      </c>
      <c r="AO667" s="15">
        <v>6.9822376697303004E-3</v>
      </c>
      <c r="AP667" s="15">
        <v>0.18227246639733599</v>
      </c>
      <c r="AQ667" s="15">
        <v>0.161171219754775</v>
      </c>
      <c r="AR667" s="14">
        <v>32</v>
      </c>
      <c r="AS667" s="15">
        <v>2.00340223507495E-3</v>
      </c>
      <c r="AT667" s="12">
        <v>18</v>
      </c>
      <c r="AU667" s="20">
        <v>0.115690623673807</v>
      </c>
      <c r="AV667" s="21">
        <v>28</v>
      </c>
      <c r="AW667" s="6">
        <v>22</v>
      </c>
      <c r="AX667" s="20">
        <v>8.9039453377121006E-2</v>
      </c>
      <c r="AY667" s="17">
        <v>24</v>
      </c>
      <c r="AZ667" s="20">
        <v>0.23815422793170299</v>
      </c>
      <c r="BA667" s="17">
        <v>31</v>
      </c>
      <c r="BB667" s="20">
        <v>-1.06455941300481E-2</v>
      </c>
      <c r="BC667" s="17">
        <v>20</v>
      </c>
      <c r="BD667" s="20">
        <v>0.17356286484332301</v>
      </c>
      <c r="BE667" s="20">
        <v>0.31507541778924703</v>
      </c>
      <c r="BF667" s="20">
        <v>2.7575321692901101E-2</v>
      </c>
      <c r="BG667" s="20">
        <v>5.07454941113634E-2</v>
      </c>
      <c r="BH667" s="19">
        <v>14</v>
      </c>
      <c r="BI667" s="18">
        <v>1.93111272113239E-2</v>
      </c>
      <c r="BJ667" s="17">
        <v>8</v>
      </c>
      <c r="BK667" s="15">
        <v>-3.9063153222759599E-2</v>
      </c>
      <c r="BL667" s="16">
        <v>27</v>
      </c>
      <c r="BM667" s="6">
        <v>20</v>
      </c>
      <c r="BN667" s="15">
        <v>-5.1438335733331397E-2</v>
      </c>
      <c r="BO667" s="12">
        <v>28</v>
      </c>
      <c r="BP667" s="13">
        <v>-0.96626948049663997</v>
      </c>
      <c r="BQ667" s="13">
        <v>-15.0128978515645</v>
      </c>
      <c r="BR667" s="13">
        <v>0.69522571144138801</v>
      </c>
      <c r="BS667" s="13">
        <v>1.89629478192198</v>
      </c>
      <c r="BT667" s="13">
        <v>-6.1439297726820099</v>
      </c>
      <c r="BU667" s="15">
        <v>-3.8108452241608602E-2</v>
      </c>
      <c r="BV667" s="15">
        <v>1.29069303845779E-2</v>
      </c>
      <c r="BW667" s="14">
        <v>19</v>
      </c>
      <c r="BX667" s="13">
        <v>-3.8753917225010901</v>
      </c>
      <c r="BY667" s="12">
        <v>23</v>
      </c>
      <c r="BZ667" s="13">
        <v>0.47735049057547801</v>
      </c>
      <c r="CA667" s="12">
        <v>15</v>
      </c>
      <c r="CB667" s="11" t="s">
        <v>18</v>
      </c>
      <c r="CC667" s="10">
        <v>3500</v>
      </c>
      <c r="CD667" s="10">
        <v>8.5</v>
      </c>
      <c r="CE667" s="3">
        <v>16</v>
      </c>
      <c r="CF667" s="3">
        <v>0</v>
      </c>
      <c r="CG667" s="3">
        <v>0</v>
      </c>
      <c r="CH667" s="3" t="s">
        <v>0</v>
      </c>
      <c r="CI667" s="9">
        <f t="shared" si="19"/>
        <v>-0.13890318529769352</v>
      </c>
      <c r="CJ667" s="8">
        <v>1.5850591598873334E-2</v>
      </c>
      <c r="CK667" s="8">
        <v>0.11569062367380727</v>
      </c>
      <c r="CL667" s="8">
        <v>-3.9063153222759599E-2</v>
      </c>
    </row>
    <row r="668" spans="1:90">
      <c r="A668" s="1">
        <v>2003</v>
      </c>
      <c r="B668" s="16" t="s">
        <v>21</v>
      </c>
      <c r="C668" s="16" t="s">
        <v>21</v>
      </c>
      <c r="D668" s="16" t="s">
        <v>4</v>
      </c>
      <c r="E668" s="16" t="str">
        <f t="shared" si="18"/>
        <v>2003SEA</v>
      </c>
      <c r="F668" s="25">
        <v>10</v>
      </c>
      <c r="G668" s="15">
        <v>0.1416163526416796</v>
      </c>
      <c r="H668" s="16">
        <v>8</v>
      </c>
      <c r="I668" s="6">
        <v>21</v>
      </c>
      <c r="J668" s="15">
        <v>0.14895995910699469</v>
      </c>
      <c r="K668" s="24" t="s">
        <v>23</v>
      </c>
      <c r="L668" s="15">
        <v>0.15875727297282799</v>
      </c>
      <c r="M668" s="12">
        <v>3</v>
      </c>
      <c r="N668" s="15">
        <v>1.6886324881454501E-2</v>
      </c>
      <c r="O668" s="12">
        <v>18</v>
      </c>
      <c r="P668" s="15">
        <v>-2.5459544969389203E-4</v>
      </c>
      <c r="Q668" s="12">
        <v>20</v>
      </c>
      <c r="R668" s="7">
        <v>0.15447770485229201</v>
      </c>
      <c r="S668" s="7">
        <v>-3.37088421236889E-3</v>
      </c>
      <c r="T668" s="15">
        <v>-8.8886299576662105E-3</v>
      </c>
      <c r="U668" s="23">
        <v>10.0695678238502</v>
      </c>
      <c r="V668" s="17">
        <v>7</v>
      </c>
      <c r="W668" s="20">
        <v>0.128771015081764</v>
      </c>
      <c r="X668" s="17">
        <v>8</v>
      </c>
      <c r="Y668" s="20">
        <v>-6.4505000372091406E-2</v>
      </c>
      <c r="Z668" s="17">
        <v>32</v>
      </c>
      <c r="AA668" s="22">
        <v>10.058505738169098</v>
      </c>
      <c r="AB668" s="17">
        <v>10</v>
      </c>
      <c r="AC668" s="20">
        <v>8.4541816516026005E-2</v>
      </c>
      <c r="AD668" s="19">
        <v>2</v>
      </c>
      <c r="AE668" s="15">
        <v>0.15875727297282799</v>
      </c>
      <c r="AF668" s="16">
        <v>3</v>
      </c>
      <c r="AG668" s="6">
        <v>7</v>
      </c>
      <c r="AH668" s="15">
        <v>0.16055744805631</v>
      </c>
      <c r="AI668" s="12">
        <v>4</v>
      </c>
      <c r="AJ668" s="15">
        <v>0.312448000353726</v>
      </c>
      <c r="AK668" s="12">
        <v>4</v>
      </c>
      <c r="AL668" s="15">
        <v>8.38896071652796E-2</v>
      </c>
      <c r="AM668" s="12">
        <v>6</v>
      </c>
      <c r="AN668" s="15">
        <v>0.15447770485229201</v>
      </c>
      <c r="AO668" s="15">
        <v>0.30556582005905603</v>
      </c>
      <c r="AP668" s="15">
        <v>8.7400067193782696E-2</v>
      </c>
      <c r="AQ668" s="15">
        <v>4.6377197412719201E-2</v>
      </c>
      <c r="AR668" s="14">
        <v>9</v>
      </c>
      <c r="AS668" s="15">
        <v>9.7152891402347806E-3</v>
      </c>
      <c r="AT668" s="12">
        <v>20</v>
      </c>
      <c r="AU668" s="20">
        <v>1.6886324881454501E-2</v>
      </c>
      <c r="AV668" s="21">
        <v>18</v>
      </c>
      <c r="AW668" s="6">
        <v>27</v>
      </c>
      <c r="AX668" s="20">
        <v>2.5783128567581099E-2</v>
      </c>
      <c r="AY668" s="17">
        <v>19</v>
      </c>
      <c r="AZ668" s="20">
        <v>0.111723426239552</v>
      </c>
      <c r="BA668" s="17">
        <v>21</v>
      </c>
      <c r="BB668" s="20">
        <v>-0.103829512033513</v>
      </c>
      <c r="BC668" s="17">
        <v>14</v>
      </c>
      <c r="BD668" s="20">
        <v>-3.37088421236889E-3</v>
      </c>
      <c r="BE668" s="20">
        <v>7.9909068414849405E-2</v>
      </c>
      <c r="BF668" s="20">
        <v>-0.109375907939036</v>
      </c>
      <c r="BG668" s="20">
        <v>3.8790828297104597E-2</v>
      </c>
      <c r="BH668" s="19">
        <v>7</v>
      </c>
      <c r="BI668" s="18">
        <v>-4.78146045490183E-2</v>
      </c>
      <c r="BJ668" s="17">
        <v>32</v>
      </c>
      <c r="BK668" s="15">
        <v>-2.5459544969389203E-4</v>
      </c>
      <c r="BL668" s="16">
        <v>20</v>
      </c>
      <c r="BM668" s="6">
        <v>14</v>
      </c>
      <c r="BN668" s="15">
        <v>-6.00330440696466E-3</v>
      </c>
      <c r="BO668" s="12">
        <v>17</v>
      </c>
      <c r="BP668" s="13">
        <v>0.33219626289225801</v>
      </c>
      <c r="BQ668" s="13">
        <v>-2.5324386929017102</v>
      </c>
      <c r="BR668" s="13">
        <v>-0.87354668613766395</v>
      </c>
      <c r="BS668" s="13">
        <v>5.8899591975587304</v>
      </c>
      <c r="BT668" s="13">
        <v>-2.94346780625856</v>
      </c>
      <c r="BU668" s="15">
        <v>-8.8886299576662105E-3</v>
      </c>
      <c r="BV668" s="15">
        <v>1.17597235264057E-2</v>
      </c>
      <c r="BW668" s="14">
        <v>18</v>
      </c>
      <c r="BX668" s="13">
        <v>-0.31091837057552102</v>
      </c>
      <c r="BY668" s="12">
        <v>17</v>
      </c>
      <c r="BZ668" s="13">
        <v>-4.31701725398616</v>
      </c>
      <c r="CA668" s="12">
        <v>27</v>
      </c>
      <c r="CB668" s="11" t="s">
        <v>15</v>
      </c>
      <c r="CC668" s="10">
        <v>4000</v>
      </c>
      <c r="CD668" s="10">
        <v>7.5</v>
      </c>
      <c r="CE668" s="3">
        <v>17</v>
      </c>
      <c r="CF668" s="3" t="s">
        <v>29</v>
      </c>
      <c r="CG668" s="3">
        <v>5</v>
      </c>
      <c r="CH668" s="3" t="s">
        <v>28</v>
      </c>
      <c r="CI668" s="9">
        <f t="shared" si="19"/>
        <v>0.12826122824774464</v>
      </c>
      <c r="CJ668" s="8">
        <v>0.15799667809395371</v>
      </c>
      <c r="CK668" s="8">
        <v>2.9213607750489506E-2</v>
      </c>
      <c r="CL668" s="8">
        <v>-5.2184209571957399E-4</v>
      </c>
    </row>
    <row r="669" spans="1:90">
      <c r="A669" s="1">
        <v>2003</v>
      </c>
      <c r="B669" s="16" t="s">
        <v>17</v>
      </c>
      <c r="C669" s="16" t="s">
        <v>17</v>
      </c>
      <c r="D669" s="16" t="s">
        <v>4</v>
      </c>
      <c r="E669" s="16" t="str">
        <f t="shared" si="18"/>
        <v>2003SF</v>
      </c>
      <c r="F669" s="25">
        <v>7</v>
      </c>
      <c r="G669" s="15">
        <v>-6.8838309993311947E-3</v>
      </c>
      <c r="H669" s="16">
        <v>16</v>
      </c>
      <c r="I669" s="6">
        <v>11</v>
      </c>
      <c r="J669" s="15">
        <v>-1.0807479862462499E-2</v>
      </c>
      <c r="K669" s="24" t="s">
        <v>11</v>
      </c>
      <c r="L669" s="15">
        <v>7.7905999613473706E-2</v>
      </c>
      <c r="M669" s="12">
        <v>10</v>
      </c>
      <c r="N669" s="15">
        <v>2.5337472788557198E-2</v>
      </c>
      <c r="O669" s="12">
        <v>20</v>
      </c>
      <c r="P669" s="15">
        <v>-5.9452357824247702E-2</v>
      </c>
      <c r="Q669" s="12">
        <v>30</v>
      </c>
      <c r="R669" s="7">
        <v>6.4049563554539002E-2</v>
      </c>
      <c r="S669" s="7">
        <v>7.6035866829254097E-3</v>
      </c>
      <c r="T669" s="15">
        <v>-6.7253456734076095E-2</v>
      </c>
      <c r="U669" s="23">
        <v>7.0166394267396299</v>
      </c>
      <c r="V669" s="17">
        <v>20</v>
      </c>
      <c r="W669" s="20">
        <v>-4.7244766954935603E-2</v>
      </c>
      <c r="X669" s="17">
        <v>22</v>
      </c>
      <c r="Y669" s="20">
        <v>-1.88247056540056E-2</v>
      </c>
      <c r="Z669" s="17">
        <v>23</v>
      </c>
      <c r="AA669" s="22">
        <v>9.2843214911942322</v>
      </c>
      <c r="AB669" s="17">
        <v>13</v>
      </c>
      <c r="AC669" s="20">
        <v>0.29230529543183398</v>
      </c>
      <c r="AD669" s="19">
        <v>32</v>
      </c>
      <c r="AE669" s="15">
        <v>7.7905999613473706E-2</v>
      </c>
      <c r="AF669" s="16">
        <v>10</v>
      </c>
      <c r="AG669" s="6">
        <v>4</v>
      </c>
      <c r="AH669" s="15">
        <v>9.7767086540722706E-2</v>
      </c>
      <c r="AI669" s="12">
        <v>10</v>
      </c>
      <c r="AJ669" s="15">
        <v>0.27710675813079699</v>
      </c>
      <c r="AK669" s="12">
        <v>8</v>
      </c>
      <c r="AL669" s="15">
        <v>3.4477876724822797E-2</v>
      </c>
      <c r="AM669" s="12">
        <v>10</v>
      </c>
      <c r="AN669" s="15">
        <v>6.4049563554539002E-2</v>
      </c>
      <c r="AO669" s="15">
        <v>0.283818618611759</v>
      </c>
      <c r="AP669" s="15">
        <v>1.55568627721815E-3</v>
      </c>
      <c r="AQ669" s="15">
        <v>0.105212027161637</v>
      </c>
      <c r="AR669" s="14">
        <v>29</v>
      </c>
      <c r="AS669" s="15">
        <v>-7.7600598564119402E-3</v>
      </c>
      <c r="AT669" s="12">
        <v>13</v>
      </c>
      <c r="AU669" s="20">
        <v>2.5337472788557198E-2</v>
      </c>
      <c r="AV669" s="21">
        <v>20</v>
      </c>
      <c r="AW669" s="6">
        <v>19</v>
      </c>
      <c r="AX669" s="20">
        <v>6.5475596651491594E-2</v>
      </c>
      <c r="AY669" s="17">
        <v>22</v>
      </c>
      <c r="AZ669" s="20">
        <v>4.6192942152027801E-2</v>
      </c>
      <c r="BA669" s="17">
        <v>16</v>
      </c>
      <c r="BB669" s="20">
        <v>-9.1680237509715601E-4</v>
      </c>
      <c r="BC669" s="17">
        <v>21</v>
      </c>
      <c r="BD669" s="20">
        <v>7.6035866829254097E-3</v>
      </c>
      <c r="BE669" s="20">
        <v>7.6615494775438906E-5</v>
      </c>
      <c r="BF669" s="20">
        <v>1.7079047017983798E-2</v>
      </c>
      <c r="BG669" s="20">
        <v>6.5186560679227804E-2</v>
      </c>
      <c r="BH669" s="19">
        <v>21</v>
      </c>
      <c r="BI669" s="18">
        <v>-2.6402210554619901E-2</v>
      </c>
      <c r="BJ669" s="17">
        <v>26</v>
      </c>
      <c r="BK669" s="15">
        <v>-5.9452357824247702E-2</v>
      </c>
      <c r="BL669" s="16">
        <v>30</v>
      </c>
      <c r="BM669" s="6">
        <v>25</v>
      </c>
      <c r="BN669" s="15">
        <v>-7.9536256844166695E-2</v>
      </c>
      <c r="BO669" s="12">
        <v>32</v>
      </c>
      <c r="BP669" s="13">
        <v>-18.5358926179312</v>
      </c>
      <c r="BQ669" s="13">
        <v>-4.2882597904064301</v>
      </c>
      <c r="BR669" s="13">
        <v>-0.151264092476361</v>
      </c>
      <c r="BS669" s="13">
        <v>2.5465880018931002</v>
      </c>
      <c r="BT669" s="13">
        <v>-9.2973504132029507</v>
      </c>
      <c r="BU669" s="15">
        <v>-6.7253456734076095E-2</v>
      </c>
      <c r="BV669" s="15">
        <v>2.7661874918731E-2</v>
      </c>
      <c r="BW669" s="14">
        <v>32</v>
      </c>
      <c r="BX669" s="13">
        <v>6.9181792903251997</v>
      </c>
      <c r="BY669" s="12">
        <v>8</v>
      </c>
      <c r="BZ669" s="13">
        <v>-3.9005494549142199</v>
      </c>
      <c r="CA669" s="12">
        <v>24</v>
      </c>
      <c r="CB669" s="11" t="s">
        <v>15</v>
      </c>
      <c r="CC669" s="10">
        <v>2000</v>
      </c>
      <c r="CD669" s="10">
        <v>9.5</v>
      </c>
      <c r="CE669" s="3">
        <v>16</v>
      </c>
      <c r="CF669" s="3">
        <v>0</v>
      </c>
      <c r="CG669" s="3">
        <v>0</v>
      </c>
      <c r="CH669" s="3" t="s">
        <v>0</v>
      </c>
      <c r="CI669" s="9">
        <f t="shared" si="19"/>
        <v>-6.8838309993312849E-3</v>
      </c>
      <c r="CJ669" s="8">
        <v>7.790599961347365E-2</v>
      </c>
      <c r="CK669" s="8">
        <v>2.533747278855723E-2</v>
      </c>
      <c r="CL669" s="8">
        <v>-5.9452357824247702E-2</v>
      </c>
    </row>
    <row r="670" spans="1:90">
      <c r="A670" s="1">
        <v>2003</v>
      </c>
      <c r="B670" s="16" t="s">
        <v>99</v>
      </c>
      <c r="C670" s="16" t="s">
        <v>44</v>
      </c>
      <c r="D670" s="16" t="s">
        <v>4</v>
      </c>
      <c r="E670" s="16" t="str">
        <f t="shared" si="18"/>
        <v>2003LAR</v>
      </c>
      <c r="F670" s="25">
        <v>12</v>
      </c>
      <c r="G670" s="15">
        <v>2.7376906537146608E-2</v>
      </c>
      <c r="H670" s="16">
        <v>14</v>
      </c>
      <c r="I670" s="6">
        <v>20</v>
      </c>
      <c r="J670" s="15">
        <v>0.10762555671869201</v>
      </c>
      <c r="K670" s="24" t="s">
        <v>52</v>
      </c>
      <c r="L670" s="15">
        <v>-5.8158276731524197E-2</v>
      </c>
      <c r="M670" s="12">
        <v>19</v>
      </c>
      <c r="N670" s="15">
        <v>-0.11162070351565501</v>
      </c>
      <c r="O670" s="12">
        <v>7</v>
      </c>
      <c r="P670" s="15">
        <v>-2.6085520246984201E-2</v>
      </c>
      <c r="Q670" s="12">
        <v>25</v>
      </c>
      <c r="R670" s="7">
        <v>-2.12105384155119E-2</v>
      </c>
      <c r="S670" s="7">
        <v>-0.14623408243501801</v>
      </c>
      <c r="T670" s="15">
        <v>-1.7397987300814099E-2</v>
      </c>
      <c r="U670" s="23">
        <v>8.3156518878504606</v>
      </c>
      <c r="V670" s="17">
        <v>13</v>
      </c>
      <c r="W670" s="20">
        <v>5.5440593346047798E-2</v>
      </c>
      <c r="X670" s="17">
        <v>12</v>
      </c>
      <c r="Y670" s="20">
        <v>-5.9247154306048898E-2</v>
      </c>
      <c r="Z670" s="17">
        <v>31</v>
      </c>
      <c r="AA670" s="22">
        <v>10.97935861305508</v>
      </c>
      <c r="AB670" s="17">
        <v>5</v>
      </c>
      <c r="AC670" s="20">
        <v>0.211362808849062</v>
      </c>
      <c r="AD670" s="19">
        <v>29</v>
      </c>
      <c r="AE670" s="15">
        <v>-5.8158276731524197E-2</v>
      </c>
      <c r="AF670" s="16">
        <v>19</v>
      </c>
      <c r="AG670" s="6">
        <v>25</v>
      </c>
      <c r="AH670" s="15">
        <v>-4.6024756859133299E-2</v>
      </c>
      <c r="AI670" s="12">
        <v>18</v>
      </c>
      <c r="AJ670" s="15">
        <v>4.1183615599941499E-2</v>
      </c>
      <c r="AK670" s="12">
        <v>23</v>
      </c>
      <c r="AL670" s="15">
        <v>-2.50681538770938E-2</v>
      </c>
      <c r="AM670" s="12">
        <v>19</v>
      </c>
      <c r="AN670" s="15">
        <v>-2.12105384155119E-2</v>
      </c>
      <c r="AO670" s="15">
        <v>8.78442191655672E-2</v>
      </c>
      <c r="AP670" s="15">
        <v>-1.02840885168973E-2</v>
      </c>
      <c r="AQ670" s="15">
        <v>8.0473696339653303E-2</v>
      </c>
      <c r="AR670" s="14">
        <v>23</v>
      </c>
      <c r="AS670" s="15">
        <v>2.3171752342163801E-2</v>
      </c>
      <c r="AT670" s="12">
        <v>29</v>
      </c>
      <c r="AU670" s="20">
        <v>-0.11162070351565501</v>
      </c>
      <c r="AV670" s="21">
        <v>7</v>
      </c>
      <c r="AW670" s="6">
        <v>11</v>
      </c>
      <c r="AX670" s="20">
        <v>-0.12702543943667799</v>
      </c>
      <c r="AY670" s="17">
        <v>5</v>
      </c>
      <c r="AZ670" s="20">
        <v>-0.14572653851418299</v>
      </c>
      <c r="BA670" s="17">
        <v>3</v>
      </c>
      <c r="BB670" s="20">
        <v>-6.80227908806878E-2</v>
      </c>
      <c r="BC670" s="17">
        <v>17</v>
      </c>
      <c r="BD670" s="20">
        <v>-0.14623408243501801</v>
      </c>
      <c r="BE670" s="20">
        <v>-0.18149504802340399</v>
      </c>
      <c r="BF670" s="20">
        <v>-0.10115955201483</v>
      </c>
      <c r="BG670" s="20">
        <v>4.9557858178391902E-2</v>
      </c>
      <c r="BH670" s="19">
        <v>11</v>
      </c>
      <c r="BI670" s="18">
        <v>-2.9548411554313599E-2</v>
      </c>
      <c r="BJ670" s="17">
        <v>28</v>
      </c>
      <c r="BK670" s="15">
        <v>-2.6085520246984201E-2</v>
      </c>
      <c r="BL670" s="16">
        <v>25</v>
      </c>
      <c r="BM670" s="6">
        <v>17</v>
      </c>
      <c r="BN670" s="15">
        <v>-2.5560089231496899E-2</v>
      </c>
      <c r="BO670" s="12">
        <v>24</v>
      </c>
      <c r="BP670" s="13">
        <v>14.6934972360293</v>
      </c>
      <c r="BQ670" s="13">
        <v>-3.7452227215113401</v>
      </c>
      <c r="BR670" s="13">
        <v>-5.6096471184158103</v>
      </c>
      <c r="BS670" s="13">
        <v>-9.0902285794925408</v>
      </c>
      <c r="BT670" s="13">
        <v>-9.2911589401017007</v>
      </c>
      <c r="BU670" s="15">
        <v>-1.7397987300814099E-2</v>
      </c>
      <c r="BV670" s="15">
        <v>1.6051437504648901E-2</v>
      </c>
      <c r="BW670" s="14">
        <v>23</v>
      </c>
      <c r="BX670" s="13">
        <v>4.7537935991687696</v>
      </c>
      <c r="BY670" s="12">
        <v>11</v>
      </c>
      <c r="BZ670" s="13">
        <v>4.3437664730850196</v>
      </c>
      <c r="CA670" s="12">
        <v>7</v>
      </c>
      <c r="CB670" s="11" t="s">
        <v>15</v>
      </c>
      <c r="CC670" s="10">
        <v>1200</v>
      </c>
      <c r="CD670" s="10">
        <v>9.5</v>
      </c>
      <c r="CE670" s="3">
        <v>17</v>
      </c>
      <c r="CF670" s="3" t="s">
        <v>7</v>
      </c>
      <c r="CG670" s="3">
        <v>2</v>
      </c>
      <c r="CH670" s="3" t="s">
        <v>6</v>
      </c>
      <c r="CI670" s="9">
        <f t="shared" si="19"/>
        <v>8.1571129933117811E-3</v>
      </c>
      <c r="CJ670" s="8">
        <v>-6.227436463150287E-2</v>
      </c>
      <c r="CK670" s="8">
        <v>-9.514337677326995E-2</v>
      </c>
      <c r="CL670" s="8">
        <v>-2.4711899148455299E-2</v>
      </c>
    </row>
    <row r="671" spans="1:90">
      <c r="A671" s="1">
        <v>2003</v>
      </c>
      <c r="B671" s="16" t="s">
        <v>10</v>
      </c>
      <c r="C671" s="16" t="s">
        <v>10</v>
      </c>
      <c r="D671" s="16" t="s">
        <v>4</v>
      </c>
      <c r="E671" s="16" t="str">
        <f t="shared" si="18"/>
        <v>2003TB</v>
      </c>
      <c r="F671" s="25">
        <v>7</v>
      </c>
      <c r="G671" s="15">
        <v>7.597901640664631E-2</v>
      </c>
      <c r="H671" s="16">
        <v>12</v>
      </c>
      <c r="I671" s="6">
        <v>1</v>
      </c>
      <c r="J671" s="15">
        <v>7.8916635288952208E-2</v>
      </c>
      <c r="K671" s="24" t="s">
        <v>11</v>
      </c>
      <c r="L671" s="15">
        <v>-2.6335555087976699E-3</v>
      </c>
      <c r="M671" s="12">
        <v>16</v>
      </c>
      <c r="N671" s="15">
        <v>-0.143762867932552</v>
      </c>
      <c r="O671" s="12">
        <v>3</v>
      </c>
      <c r="P671" s="15">
        <v>-6.5150296017108006E-2</v>
      </c>
      <c r="Q671" s="12">
        <v>32</v>
      </c>
      <c r="R671" s="7">
        <v>4.4845653011593802E-2</v>
      </c>
      <c r="S671" s="7">
        <v>-9.2400529709437906E-2</v>
      </c>
      <c r="T671" s="15">
        <v>-5.83295474320795E-2</v>
      </c>
      <c r="U671" s="23">
        <v>9.0437998822959393</v>
      </c>
      <c r="V671" s="17">
        <v>11</v>
      </c>
      <c r="W671" s="20">
        <v>-3.1489307177468E-2</v>
      </c>
      <c r="X671" s="17">
        <v>20</v>
      </c>
      <c r="Y671" s="20">
        <v>-8.2131804361322593E-3</v>
      </c>
      <c r="Z671" s="17">
        <v>19</v>
      </c>
      <c r="AA671" s="22">
        <v>9.2088400684846885</v>
      </c>
      <c r="AB671" s="17">
        <v>14</v>
      </c>
      <c r="AC671" s="20">
        <v>0.15901636049989201</v>
      </c>
      <c r="AD671" s="19">
        <v>21</v>
      </c>
      <c r="AE671" s="15">
        <v>-2.6335555087976699E-3</v>
      </c>
      <c r="AF671" s="16">
        <v>16</v>
      </c>
      <c r="AG671" s="6">
        <v>22</v>
      </c>
      <c r="AH671" s="15">
        <v>-4.8013080532502299E-2</v>
      </c>
      <c r="AI671" s="12">
        <v>19</v>
      </c>
      <c r="AJ671" s="15">
        <v>0.15057579058863199</v>
      </c>
      <c r="AK671" s="12">
        <v>15</v>
      </c>
      <c r="AL671" s="15">
        <v>-8.1488780082298706E-2</v>
      </c>
      <c r="AM671" s="12">
        <v>24</v>
      </c>
      <c r="AN671" s="15">
        <v>4.4845653011593802E-2</v>
      </c>
      <c r="AO671" s="15">
        <v>0.18516672356890801</v>
      </c>
      <c r="AP671" s="15">
        <v>-2.0865702458081298E-2</v>
      </c>
      <c r="AQ671" s="15">
        <v>5.2431893542426902E-2</v>
      </c>
      <c r="AR671" s="14">
        <v>10</v>
      </c>
      <c r="AS671" s="15">
        <v>1.0325267732185599E-2</v>
      </c>
      <c r="AT671" s="12">
        <v>22</v>
      </c>
      <c r="AU671" s="20">
        <v>-0.143762867932552</v>
      </c>
      <c r="AV671" s="21">
        <v>3</v>
      </c>
      <c r="AW671" s="6">
        <v>1</v>
      </c>
      <c r="AX671" s="20">
        <v>-8.3573371695641996E-2</v>
      </c>
      <c r="AY671" s="17">
        <v>9</v>
      </c>
      <c r="AZ671" s="20">
        <v>-0.13044962856902101</v>
      </c>
      <c r="BA671" s="17">
        <v>4</v>
      </c>
      <c r="BB671" s="20">
        <v>-0.15815596657082601</v>
      </c>
      <c r="BC671" s="17">
        <v>5</v>
      </c>
      <c r="BD671" s="20">
        <v>-9.2400529709437906E-2</v>
      </c>
      <c r="BE671" s="20">
        <v>-5.2493929234374001E-2</v>
      </c>
      <c r="BF671" s="20">
        <v>-0.13554402178313901</v>
      </c>
      <c r="BG671" s="20">
        <v>7.1194341024590005E-2</v>
      </c>
      <c r="BH671" s="19">
        <v>25</v>
      </c>
      <c r="BI671" s="18">
        <v>5.9163422957185397E-3</v>
      </c>
      <c r="BJ671" s="17">
        <v>13</v>
      </c>
      <c r="BK671" s="15">
        <v>-6.5150296017108006E-2</v>
      </c>
      <c r="BL671" s="16">
        <v>32</v>
      </c>
      <c r="BM671" s="6">
        <v>9</v>
      </c>
      <c r="BN671" s="15">
        <v>-6.7049598340607697E-2</v>
      </c>
      <c r="BO671" s="12">
        <v>31</v>
      </c>
      <c r="BP671" s="13">
        <v>-12.335544549357801</v>
      </c>
      <c r="BQ671" s="13">
        <v>-3.5630992712812399</v>
      </c>
      <c r="BR671" s="13">
        <v>-8.5290790646344306</v>
      </c>
      <c r="BS671" s="13">
        <v>0.104044975137665</v>
      </c>
      <c r="BT671" s="13">
        <v>-8.2514700984182205</v>
      </c>
      <c r="BU671" s="15">
        <v>-5.83295474320795E-2</v>
      </c>
      <c r="BV671" s="15">
        <v>6.0233380101718404E-3</v>
      </c>
      <c r="BW671" s="14">
        <v>5</v>
      </c>
      <c r="BX671" s="13">
        <v>10.152332828402299</v>
      </c>
      <c r="BY671" s="12">
        <v>4</v>
      </c>
      <c r="BZ671" s="13">
        <v>3.4103742925142799</v>
      </c>
      <c r="CA671" s="12">
        <v>10</v>
      </c>
      <c r="CB671" s="11" t="s">
        <v>104</v>
      </c>
      <c r="CC671" s="10">
        <v>800</v>
      </c>
      <c r="CD671" s="10">
        <v>10.5</v>
      </c>
      <c r="CE671" s="3">
        <v>16</v>
      </c>
      <c r="CF671" s="3">
        <v>0</v>
      </c>
      <c r="CG671" s="3">
        <v>0</v>
      </c>
      <c r="CH671" s="3" t="s">
        <v>0</v>
      </c>
      <c r="CI671" s="9">
        <f t="shared" si="19"/>
        <v>7.5979016406645922E-2</v>
      </c>
      <c r="CJ671" s="8">
        <v>-2.6335555087976738E-3</v>
      </c>
      <c r="CK671" s="8">
        <v>-0.14376286793255161</v>
      </c>
      <c r="CL671" s="8">
        <v>-6.5150296017108006E-2</v>
      </c>
    </row>
    <row r="672" spans="1:90">
      <c r="A672" s="1">
        <v>2003</v>
      </c>
      <c r="B672" s="16" t="s">
        <v>47</v>
      </c>
      <c r="C672" s="16" t="s">
        <v>47</v>
      </c>
      <c r="D672" s="16" t="s">
        <v>20</v>
      </c>
      <c r="E672" s="16" t="str">
        <f t="shared" si="18"/>
        <v>2003TEN</v>
      </c>
      <c r="F672" s="25">
        <v>12</v>
      </c>
      <c r="G672" s="15">
        <v>0.2320203055902961</v>
      </c>
      <c r="H672" s="16">
        <v>2</v>
      </c>
      <c r="I672" s="6">
        <v>8</v>
      </c>
      <c r="J672" s="15">
        <v>0.2213706323875079</v>
      </c>
      <c r="K672" s="24" t="s">
        <v>52</v>
      </c>
      <c r="L672" s="15">
        <v>0.134846828928743</v>
      </c>
      <c r="M672" s="12">
        <v>6</v>
      </c>
      <c r="N672" s="15">
        <v>-8.1234329786574605E-2</v>
      </c>
      <c r="O672" s="12">
        <v>8</v>
      </c>
      <c r="P672" s="15">
        <v>1.5939146874978501E-2</v>
      </c>
      <c r="Q672" s="12">
        <v>12</v>
      </c>
      <c r="R672" s="7">
        <v>0.13529675848123501</v>
      </c>
      <c r="S672" s="7">
        <v>-6.8700714884820394E-2</v>
      </c>
      <c r="T672" s="15">
        <v>1.7373159021452499E-2</v>
      </c>
      <c r="U672" s="23">
        <v>10.688287352260399</v>
      </c>
      <c r="V672" s="17">
        <v>2</v>
      </c>
      <c r="W672" s="20">
        <v>0.29147688443168202</v>
      </c>
      <c r="X672" s="17">
        <v>3</v>
      </c>
      <c r="Y672" s="20">
        <v>-1.19866839923059E-2</v>
      </c>
      <c r="Z672" s="17">
        <v>21</v>
      </c>
      <c r="AA672" s="22">
        <v>10.834328465586504</v>
      </c>
      <c r="AB672" s="17">
        <v>6</v>
      </c>
      <c r="AC672" s="20">
        <v>0.18801166370677699</v>
      </c>
      <c r="AD672" s="19">
        <v>26</v>
      </c>
      <c r="AE672" s="15">
        <v>0.134846828928743</v>
      </c>
      <c r="AF672" s="16">
        <v>6</v>
      </c>
      <c r="AG672" s="6">
        <v>6</v>
      </c>
      <c r="AH672" s="15">
        <v>0.15585448897930601</v>
      </c>
      <c r="AI672" s="12">
        <v>5</v>
      </c>
      <c r="AJ672" s="15">
        <v>0.536902697795275</v>
      </c>
      <c r="AK672" s="12">
        <v>1</v>
      </c>
      <c r="AL672" s="15">
        <v>-0.174177921559386</v>
      </c>
      <c r="AM672" s="12">
        <v>31</v>
      </c>
      <c r="AN672" s="15">
        <v>0.13529675848123501</v>
      </c>
      <c r="AO672" s="15">
        <v>0.51654608736007002</v>
      </c>
      <c r="AP672" s="15">
        <v>-0.15542704253501799</v>
      </c>
      <c r="AQ672" s="15">
        <v>5.5309538150734597E-2</v>
      </c>
      <c r="AR672" s="14">
        <v>12</v>
      </c>
      <c r="AS672" s="15">
        <v>1.9748573110312701E-5</v>
      </c>
      <c r="AT672" s="12">
        <v>17</v>
      </c>
      <c r="AU672" s="20">
        <v>-8.1234329786574605E-2</v>
      </c>
      <c r="AV672" s="21">
        <v>8</v>
      </c>
      <c r="AW672" s="6">
        <v>12</v>
      </c>
      <c r="AX672" s="20">
        <v>-0.118445545505968</v>
      </c>
      <c r="AY672" s="17">
        <v>6</v>
      </c>
      <c r="AZ672" s="20">
        <v>-5.0840062529589801E-2</v>
      </c>
      <c r="BA672" s="17">
        <v>8</v>
      </c>
      <c r="BB672" s="20">
        <v>-0.12918582856619801</v>
      </c>
      <c r="BC672" s="17">
        <v>9</v>
      </c>
      <c r="BD672" s="20">
        <v>-6.8700714884820394E-2</v>
      </c>
      <c r="BE672" s="20">
        <v>-2.8228662821307499E-2</v>
      </c>
      <c r="BF672" s="20">
        <v>-0.13255142524160399</v>
      </c>
      <c r="BG672" s="20">
        <v>5.9585439784341401E-2</v>
      </c>
      <c r="BH672" s="19">
        <v>18</v>
      </c>
      <c r="BI672" s="18">
        <v>-1.0045000381709201E-2</v>
      </c>
      <c r="BJ672" s="17">
        <v>21</v>
      </c>
      <c r="BK672" s="15">
        <v>1.5939146874978501E-2</v>
      </c>
      <c r="BL672" s="16">
        <v>12</v>
      </c>
      <c r="BM672" s="6">
        <v>13</v>
      </c>
      <c r="BN672" s="15">
        <v>1.7176849946407498E-2</v>
      </c>
      <c r="BO672" s="12">
        <v>10</v>
      </c>
      <c r="BP672" s="13">
        <v>10.3092844624598</v>
      </c>
      <c r="BQ672" s="13">
        <v>-6.6590433330668199</v>
      </c>
      <c r="BR672" s="13">
        <v>-10.682188943079799</v>
      </c>
      <c r="BS672" s="13">
        <v>5.3167002917024897</v>
      </c>
      <c r="BT672" s="13">
        <v>9.6848209594735799</v>
      </c>
      <c r="BU672" s="15">
        <v>1.7373159021452499E-2</v>
      </c>
      <c r="BV672" s="15">
        <v>7.9553565431022596E-3</v>
      </c>
      <c r="BW672" s="14">
        <v>11</v>
      </c>
      <c r="BX672" s="13">
        <v>-6.3972070966523704</v>
      </c>
      <c r="BY672" s="12">
        <v>25</v>
      </c>
      <c r="BZ672" s="13">
        <v>0.71700607323700905</v>
      </c>
      <c r="CA672" s="12">
        <v>14</v>
      </c>
      <c r="CB672" s="11" t="s">
        <v>103</v>
      </c>
      <c r="CC672" s="10">
        <v>2000</v>
      </c>
      <c r="CD672" s="10">
        <v>9.5</v>
      </c>
      <c r="CE672" s="3">
        <v>18</v>
      </c>
      <c r="CF672" s="3" t="s">
        <v>29</v>
      </c>
      <c r="CG672" s="3">
        <v>5</v>
      </c>
      <c r="CH672" s="3" t="s">
        <v>6</v>
      </c>
      <c r="CI672" s="9">
        <f t="shared" si="19"/>
        <v>0.23019989466777022</v>
      </c>
      <c r="CJ672" s="8">
        <v>0.13824201185887094</v>
      </c>
      <c r="CK672" s="8">
        <v>-6.7405434594559971E-2</v>
      </c>
      <c r="CL672" s="8">
        <v>2.4552448214339301E-2</v>
      </c>
    </row>
    <row r="673" spans="1:90">
      <c r="A673" s="1">
        <v>2003</v>
      </c>
      <c r="B673" s="16" t="s">
        <v>5</v>
      </c>
      <c r="C673" s="16" t="s">
        <v>5</v>
      </c>
      <c r="D673" s="16" t="s">
        <v>4</v>
      </c>
      <c r="E673" s="16" t="str">
        <f t="shared" si="18"/>
        <v>2003WAS</v>
      </c>
      <c r="F673" s="25">
        <v>5</v>
      </c>
      <c r="G673" s="15">
        <v>-0.13459600094686158</v>
      </c>
      <c r="H673" s="16">
        <v>25</v>
      </c>
      <c r="I673" s="6">
        <v>23</v>
      </c>
      <c r="J673" s="15">
        <v>-0.17618393053360593</v>
      </c>
      <c r="K673" s="24" t="s">
        <v>54</v>
      </c>
      <c r="L673" s="15">
        <v>-6.7630718742320795E-2</v>
      </c>
      <c r="M673" s="12">
        <v>21</v>
      </c>
      <c r="N673" s="15">
        <v>9.2622221537715502E-2</v>
      </c>
      <c r="O673" s="12">
        <v>26</v>
      </c>
      <c r="P673" s="15">
        <v>2.56569393331747E-2</v>
      </c>
      <c r="Q673" s="12">
        <v>7</v>
      </c>
      <c r="R673" s="7">
        <v>-8.2346061620019104E-2</v>
      </c>
      <c r="S673" s="7">
        <v>0.11211591294583401</v>
      </c>
      <c r="T673" s="15">
        <v>1.8278044032247202E-2</v>
      </c>
      <c r="U673" s="23">
        <v>5.5271113100414402</v>
      </c>
      <c r="V673" s="17">
        <v>29</v>
      </c>
      <c r="W673" s="20">
        <v>-0.13879876680212899</v>
      </c>
      <c r="X673" s="17">
        <v>26</v>
      </c>
      <c r="Y673" s="20">
        <v>1.6669380566780301E-2</v>
      </c>
      <c r="Z673" s="17">
        <v>12</v>
      </c>
      <c r="AA673" s="22">
        <v>5.5662164125940299</v>
      </c>
      <c r="AB673" s="17">
        <v>25</v>
      </c>
      <c r="AC673" s="20">
        <v>0.11779916181483401</v>
      </c>
      <c r="AD673" s="19">
        <v>6</v>
      </c>
      <c r="AE673" s="15">
        <v>-6.7630718742320795E-2</v>
      </c>
      <c r="AF673" s="16">
        <v>21</v>
      </c>
      <c r="AG673" s="6">
        <v>26</v>
      </c>
      <c r="AH673" s="15">
        <v>-7.2628699474934097E-2</v>
      </c>
      <c r="AI673" s="12">
        <v>21</v>
      </c>
      <c r="AJ673" s="15">
        <v>5.2888828646779698E-2</v>
      </c>
      <c r="AK673" s="12">
        <v>21</v>
      </c>
      <c r="AL673" s="15">
        <v>-1.6070283188285898E-2</v>
      </c>
      <c r="AM673" s="12">
        <v>16</v>
      </c>
      <c r="AN673" s="15">
        <v>-8.2346061620019104E-2</v>
      </c>
      <c r="AO673" s="15">
        <v>3.7626724133601998E-2</v>
      </c>
      <c r="AP673" s="15">
        <v>-2.96844177934476E-2</v>
      </c>
      <c r="AQ673" s="15">
        <v>5.9867976196099598E-2</v>
      </c>
      <c r="AR673" s="14">
        <v>13</v>
      </c>
      <c r="AS673" s="15">
        <v>-3.14805445295347E-2</v>
      </c>
      <c r="AT673" s="12">
        <v>2</v>
      </c>
      <c r="AU673" s="20">
        <v>9.2622221537715502E-2</v>
      </c>
      <c r="AV673" s="21">
        <v>26</v>
      </c>
      <c r="AW673" s="6">
        <v>8</v>
      </c>
      <c r="AX673" s="20">
        <v>0.107131433901514</v>
      </c>
      <c r="AY673" s="17">
        <v>26</v>
      </c>
      <c r="AZ673" s="20">
        <v>0.14813852287846099</v>
      </c>
      <c r="BA673" s="17">
        <v>25</v>
      </c>
      <c r="BB673" s="20">
        <v>3.9946568156973103E-2</v>
      </c>
      <c r="BC673" s="17">
        <v>26</v>
      </c>
      <c r="BD673" s="20">
        <v>0.11211591294583401</v>
      </c>
      <c r="BE673" s="20">
        <v>0.178381123408103</v>
      </c>
      <c r="BF673" s="20">
        <v>4.9241348660864499E-2</v>
      </c>
      <c r="BG673" s="20">
        <v>7.1817536379079602E-2</v>
      </c>
      <c r="BH673" s="19">
        <v>26</v>
      </c>
      <c r="BI673" s="18">
        <v>-1.21905481542974E-2</v>
      </c>
      <c r="BJ673" s="17">
        <v>22</v>
      </c>
      <c r="BK673" s="15">
        <v>2.56569393331747E-2</v>
      </c>
      <c r="BL673" s="16">
        <v>7</v>
      </c>
      <c r="BM673" s="6">
        <v>31</v>
      </c>
      <c r="BN673" s="15">
        <v>4.0961366574319397E-2</v>
      </c>
      <c r="BO673" s="12">
        <v>4</v>
      </c>
      <c r="BP673" s="13">
        <v>1.98752088560767</v>
      </c>
      <c r="BQ673" s="13">
        <v>4.6010423213571796</v>
      </c>
      <c r="BR673" s="13">
        <v>4.8980217781775197</v>
      </c>
      <c r="BS673" s="13">
        <v>3.7762650565835898</v>
      </c>
      <c r="BT673" s="13">
        <v>-2.43438037513859</v>
      </c>
      <c r="BU673" s="15">
        <v>1.8278044032247202E-2</v>
      </c>
      <c r="BV673" s="15">
        <v>9.0516047853541007E-3</v>
      </c>
      <c r="BW673" s="14">
        <v>12</v>
      </c>
      <c r="BX673" s="13">
        <v>6.0263297517756502</v>
      </c>
      <c r="BY673" s="12">
        <v>9</v>
      </c>
      <c r="BZ673" s="13">
        <v>-3.6894476504637499</v>
      </c>
      <c r="CA673" s="12">
        <v>22</v>
      </c>
      <c r="CB673" s="11" t="s">
        <v>1</v>
      </c>
      <c r="CC673" s="10">
        <v>3500</v>
      </c>
      <c r="CD673" s="10">
        <v>7.5</v>
      </c>
      <c r="CE673" s="3">
        <v>16</v>
      </c>
      <c r="CF673" s="3">
        <v>0</v>
      </c>
      <c r="CG673" s="3">
        <v>0</v>
      </c>
      <c r="CH673" s="3" t="s">
        <v>0</v>
      </c>
      <c r="CI673" s="9">
        <f t="shared" si="19"/>
        <v>-0.13459600094686158</v>
      </c>
      <c r="CJ673" s="8">
        <v>-6.7630718742320753E-2</v>
      </c>
      <c r="CK673" s="8">
        <v>9.2622221537715543E-2</v>
      </c>
      <c r="CL673" s="8">
        <v>2.56569393331747E-2</v>
      </c>
    </row>
    <row r="674" spans="1:90">
      <c r="A674" s="1">
        <v>2002</v>
      </c>
      <c r="B674" s="16" t="s">
        <v>12</v>
      </c>
      <c r="C674" s="16" t="s">
        <v>12</v>
      </c>
      <c r="D674" s="16" t="s">
        <v>4</v>
      </c>
      <c r="E674" s="16" t="str">
        <f t="shared" ref="E674:E737" si="20">A674&amp;C674</f>
        <v>2002ARI</v>
      </c>
      <c r="F674" s="25">
        <v>5</v>
      </c>
      <c r="G674" s="15">
        <v>-0.36883757615101953</v>
      </c>
      <c r="H674" s="16">
        <v>31</v>
      </c>
      <c r="I674" s="6">
        <v>25</v>
      </c>
      <c r="J674" s="15">
        <v>-0.41718129149861116</v>
      </c>
      <c r="K674" s="24" t="s">
        <v>54</v>
      </c>
      <c r="L674" s="15">
        <v>-0.13255792581846701</v>
      </c>
      <c r="M674" s="12">
        <v>27</v>
      </c>
      <c r="N674" s="15">
        <v>0.178710114348545</v>
      </c>
      <c r="O674" s="12">
        <v>32</v>
      </c>
      <c r="P674" s="15">
        <v>-5.7569535984007499E-2</v>
      </c>
      <c r="Q674" s="12">
        <v>29</v>
      </c>
      <c r="R674" s="7">
        <v>-0.15526076701125599</v>
      </c>
      <c r="S674" s="7">
        <v>0.20422451633472799</v>
      </c>
      <c r="T674" s="15">
        <v>-5.7696008152627203E-2</v>
      </c>
      <c r="U674" s="23">
        <v>3.0067170065125102</v>
      </c>
      <c r="V674" s="17">
        <v>31</v>
      </c>
      <c r="W674" s="20">
        <v>-0.44043591216175798</v>
      </c>
      <c r="X674" s="17">
        <v>32</v>
      </c>
      <c r="Y674" s="20">
        <v>1.45235393613169E-2</v>
      </c>
      <c r="Z674" s="17">
        <v>10</v>
      </c>
      <c r="AA674" s="22">
        <v>3.8926432090057581</v>
      </c>
      <c r="AB674" s="17">
        <v>30</v>
      </c>
      <c r="AC674" s="20">
        <v>0.137102605843027</v>
      </c>
      <c r="AD674" s="19">
        <v>15</v>
      </c>
      <c r="AE674" s="15">
        <v>-0.13255792581846701</v>
      </c>
      <c r="AF674" s="16">
        <v>27</v>
      </c>
      <c r="AG674" s="6">
        <v>10</v>
      </c>
      <c r="AH674" s="15">
        <v>-0.15661411805094</v>
      </c>
      <c r="AI674" s="12">
        <v>27</v>
      </c>
      <c r="AJ674" s="15">
        <v>-7.9684568474416601E-2</v>
      </c>
      <c r="AK674" s="12">
        <v>28</v>
      </c>
      <c r="AL674" s="15">
        <v>-8.4459598146626805E-2</v>
      </c>
      <c r="AM674" s="12">
        <v>25</v>
      </c>
      <c r="AN674" s="15">
        <v>-0.15526076701125599</v>
      </c>
      <c r="AO674" s="15">
        <v>-7.1303761320752099E-2</v>
      </c>
      <c r="AP674" s="15">
        <v>-0.12827418250301101</v>
      </c>
      <c r="AQ674" s="15">
        <v>6.7856364021982293E-2</v>
      </c>
      <c r="AR674" s="14">
        <v>21</v>
      </c>
      <c r="AS674" s="15">
        <v>1.73694331537095E-3</v>
      </c>
      <c r="AT674" s="12">
        <v>20</v>
      </c>
      <c r="AU674" s="20">
        <v>0.178710114348545</v>
      </c>
      <c r="AV674" s="21">
        <v>32</v>
      </c>
      <c r="AW674" s="6">
        <v>31</v>
      </c>
      <c r="AX674" s="20">
        <v>0.19534810057024801</v>
      </c>
      <c r="AY674" s="17">
        <v>32</v>
      </c>
      <c r="AZ674" s="20">
        <v>0.29309404079781698</v>
      </c>
      <c r="BA674" s="17">
        <v>31</v>
      </c>
      <c r="BB674" s="20">
        <v>5.64346020855995E-2</v>
      </c>
      <c r="BC674" s="17">
        <v>29</v>
      </c>
      <c r="BD674" s="20">
        <v>0.20422451633472799</v>
      </c>
      <c r="BE674" s="20">
        <v>0.31281315914796998</v>
      </c>
      <c r="BF674" s="20">
        <v>8.8144116421058002E-2</v>
      </c>
      <c r="BG674" s="20">
        <v>3.5199466047565998E-2</v>
      </c>
      <c r="BH674" s="19">
        <v>6</v>
      </c>
      <c r="BI674" s="18">
        <v>2.3840472372254701E-2</v>
      </c>
      <c r="BJ674" s="17">
        <v>11</v>
      </c>
      <c r="BK674" s="15">
        <v>-5.7569535984007499E-2</v>
      </c>
      <c r="BL674" s="16">
        <v>29</v>
      </c>
      <c r="BM674" s="6">
        <v>17</v>
      </c>
      <c r="BN674" s="15">
        <v>-8.84736935405699E-2</v>
      </c>
      <c r="BO674" s="12">
        <v>30</v>
      </c>
      <c r="BP674" s="13">
        <v>-3.5785226822207301</v>
      </c>
      <c r="BQ674" s="13">
        <v>-14.774587669994901</v>
      </c>
      <c r="BR674" s="13">
        <v>3.55886409055308</v>
      </c>
      <c r="BS674" s="13">
        <v>-7.87525095473202</v>
      </c>
      <c r="BT674" s="13">
        <v>-6.1152707756091997</v>
      </c>
      <c r="BU674" s="15">
        <v>-5.7696008152627203E-2</v>
      </c>
      <c r="BV674" s="15">
        <v>1.1994110904437199E-2</v>
      </c>
      <c r="BW674" s="14">
        <v>9</v>
      </c>
      <c r="BX674" s="13">
        <v>-5.3069365905897099</v>
      </c>
      <c r="BY674" s="12">
        <v>23</v>
      </c>
      <c r="BZ674" s="13">
        <v>-6.3236084309839E-2</v>
      </c>
      <c r="CA674" s="12">
        <v>13</v>
      </c>
      <c r="CB674" s="11" t="s">
        <v>15</v>
      </c>
      <c r="CC674" s="10">
        <v>8000</v>
      </c>
      <c r="CD674" s="10">
        <v>6</v>
      </c>
      <c r="CE674" s="3">
        <v>16</v>
      </c>
      <c r="CF674" s="3">
        <v>0</v>
      </c>
      <c r="CG674" s="3">
        <v>0</v>
      </c>
      <c r="CH674" s="3" t="s">
        <v>0</v>
      </c>
      <c r="CI674" s="9">
        <f t="shared" ref="CI674:CI737" si="21">CJ674-CK674+CL674</f>
        <v>-0.36883757615101959</v>
      </c>
      <c r="CJ674" s="8">
        <v>-0.13255792581846668</v>
      </c>
      <c r="CK674" s="8">
        <v>0.17871011434854542</v>
      </c>
      <c r="CL674" s="9">
        <v>-5.7569535984007499E-2</v>
      </c>
    </row>
    <row r="675" spans="1:90">
      <c r="A675" s="1">
        <v>2002</v>
      </c>
      <c r="B675" s="16" t="s">
        <v>63</v>
      </c>
      <c r="C675" s="16" t="s">
        <v>63</v>
      </c>
      <c r="D675" s="16" t="s">
        <v>4</v>
      </c>
      <c r="E675" s="16" t="str">
        <f t="shared" si="20"/>
        <v>2002ATL</v>
      </c>
      <c r="F675" s="25">
        <v>9.5</v>
      </c>
      <c r="G675" s="15">
        <v>0.12879717685191239</v>
      </c>
      <c r="H675" s="16">
        <v>9</v>
      </c>
      <c r="I675" s="6">
        <v>24</v>
      </c>
      <c r="J675" s="15">
        <v>0.1347240978738396</v>
      </c>
      <c r="K675" s="24" t="s">
        <v>98</v>
      </c>
      <c r="L675" s="15">
        <v>3.00682468524982E-2</v>
      </c>
      <c r="M675" s="12">
        <v>15</v>
      </c>
      <c r="N675" s="15">
        <v>-4.9370420225573898E-2</v>
      </c>
      <c r="O675" s="12">
        <v>10</v>
      </c>
      <c r="P675" s="15">
        <v>4.9358509773840299E-2</v>
      </c>
      <c r="Q675" s="12">
        <v>6</v>
      </c>
      <c r="R675" s="7">
        <v>1.73806855815926E-2</v>
      </c>
      <c r="S675" s="7">
        <v>-5.8347749792266299E-2</v>
      </c>
      <c r="T675" s="15">
        <v>5.89956624999807E-2</v>
      </c>
      <c r="U675" s="23">
        <v>8.7080269219333406</v>
      </c>
      <c r="V675" s="17">
        <v>13</v>
      </c>
      <c r="W675" s="20">
        <v>0.123923882266367</v>
      </c>
      <c r="X675" s="17">
        <v>9</v>
      </c>
      <c r="Y675" s="20">
        <v>-1.4742431473398101E-2</v>
      </c>
      <c r="Z675" s="17">
        <v>21</v>
      </c>
      <c r="AA675" s="22">
        <v>10.373493698471266</v>
      </c>
      <c r="AB675" s="17">
        <v>4</v>
      </c>
      <c r="AC675" s="20">
        <v>0.15761706633582601</v>
      </c>
      <c r="AD675" s="19">
        <v>22</v>
      </c>
      <c r="AE675" s="15">
        <v>3.00682468524982E-2</v>
      </c>
      <c r="AF675" s="16">
        <v>15</v>
      </c>
      <c r="AG675" s="6">
        <v>28</v>
      </c>
      <c r="AH675" s="15">
        <v>2.00734657629928E-2</v>
      </c>
      <c r="AI675" s="12">
        <v>14</v>
      </c>
      <c r="AJ675" s="15">
        <v>0.196759316399853</v>
      </c>
      <c r="AK675" s="12">
        <v>11</v>
      </c>
      <c r="AL675" s="15">
        <v>-1.3881118265921E-2</v>
      </c>
      <c r="AM675" s="12">
        <v>15</v>
      </c>
      <c r="AN675" s="15">
        <v>1.73806855815926E-2</v>
      </c>
      <c r="AO675" s="15">
        <v>0.17633064055420999</v>
      </c>
      <c r="AP675" s="15">
        <v>-1.36528520687971E-2</v>
      </c>
      <c r="AQ675" s="15">
        <v>5.2270052480397303E-2</v>
      </c>
      <c r="AR675" s="14">
        <v>14</v>
      </c>
      <c r="AS675" s="15">
        <v>-3.3221764709281398E-2</v>
      </c>
      <c r="AT675" s="12">
        <v>3</v>
      </c>
      <c r="AU675" s="20">
        <v>-4.9370420225573898E-2</v>
      </c>
      <c r="AV675" s="21">
        <v>10</v>
      </c>
      <c r="AW675" s="6">
        <v>24</v>
      </c>
      <c r="AX675" s="20">
        <v>-5.7571356929407201E-2</v>
      </c>
      <c r="AY675" s="17">
        <v>12</v>
      </c>
      <c r="AZ675" s="20">
        <v>-5.8721540378612803E-2</v>
      </c>
      <c r="BA675" s="17">
        <v>7</v>
      </c>
      <c r="BB675" s="20">
        <v>-3.7392394954660998E-2</v>
      </c>
      <c r="BC675" s="17">
        <v>20</v>
      </c>
      <c r="BD675" s="20">
        <v>-5.8347749792266299E-2</v>
      </c>
      <c r="BE675" s="20">
        <v>-5.3510417091746899E-2</v>
      </c>
      <c r="BF675" s="20">
        <v>-6.4543980017348901E-2</v>
      </c>
      <c r="BG675" s="20">
        <v>0.100455271245631</v>
      </c>
      <c r="BH675" s="19">
        <v>31</v>
      </c>
      <c r="BI675" s="18">
        <v>-5.6021555467774403E-2</v>
      </c>
      <c r="BJ675" s="17">
        <v>31</v>
      </c>
      <c r="BK675" s="15">
        <v>4.9358509773840299E-2</v>
      </c>
      <c r="BL675" s="16">
        <v>6</v>
      </c>
      <c r="BM675" s="6">
        <v>5</v>
      </c>
      <c r="BN675" s="15">
        <v>4.6279059573967003E-2</v>
      </c>
      <c r="BO675" s="12">
        <v>7</v>
      </c>
      <c r="BP675" s="13">
        <v>0.70432249334700003</v>
      </c>
      <c r="BQ675" s="13">
        <v>7.61460703041028</v>
      </c>
      <c r="BR675" s="13">
        <v>1.4082048683814901</v>
      </c>
      <c r="BS675" s="13">
        <v>16.506146385746501</v>
      </c>
      <c r="BT675" s="13">
        <v>-1.5540258909651099</v>
      </c>
      <c r="BU675" s="15">
        <v>5.89956624999807E-2</v>
      </c>
      <c r="BV675" s="15">
        <v>7.1733409739581496E-3</v>
      </c>
      <c r="BW675" s="14">
        <v>1</v>
      </c>
      <c r="BX675" s="13">
        <v>0.95070508009461097</v>
      </c>
      <c r="BY675" s="12">
        <v>14</v>
      </c>
      <c r="BZ675" s="13">
        <v>4.8185763630701803</v>
      </c>
      <c r="CA675" s="12">
        <v>4</v>
      </c>
      <c r="CB675" s="11" t="s">
        <v>104</v>
      </c>
      <c r="CC675" s="10">
        <v>5000</v>
      </c>
      <c r="CD675" s="10">
        <v>7</v>
      </c>
      <c r="CE675" s="3">
        <v>18</v>
      </c>
      <c r="CF675" s="3" t="s">
        <v>29</v>
      </c>
      <c r="CG675" s="3">
        <v>6</v>
      </c>
      <c r="CH675" s="3" t="s">
        <v>6</v>
      </c>
      <c r="CI675" s="9">
        <f t="shared" si="21"/>
        <v>0.13412154316900948</v>
      </c>
      <c r="CJ675" s="8">
        <v>2.9018718114868013E-2</v>
      </c>
      <c r="CK675" s="8">
        <v>-5.7527458362750861E-2</v>
      </c>
      <c r="CL675" s="9">
        <v>4.7575366691390598E-2</v>
      </c>
    </row>
    <row r="676" spans="1:90">
      <c r="A676" s="1">
        <v>2002</v>
      </c>
      <c r="B676" s="16" t="s">
        <v>55</v>
      </c>
      <c r="C676" s="16" t="s">
        <v>55</v>
      </c>
      <c r="D676" s="16" t="s">
        <v>20</v>
      </c>
      <c r="E676" s="16" t="str">
        <f t="shared" si="20"/>
        <v>2002BAL</v>
      </c>
      <c r="F676" s="25">
        <v>7</v>
      </c>
      <c r="G676" s="15">
        <v>-1.0933327148486802E-2</v>
      </c>
      <c r="H676" s="16">
        <v>18</v>
      </c>
      <c r="I676" s="6">
        <v>12</v>
      </c>
      <c r="J676" s="15">
        <v>-9.2907136718768893E-2</v>
      </c>
      <c r="K676" s="24" t="s">
        <v>11</v>
      </c>
      <c r="L676" s="15">
        <v>-6.2652347993425297E-2</v>
      </c>
      <c r="M676" s="12">
        <v>24</v>
      </c>
      <c r="N676" s="15">
        <v>-7.6411965317262395E-2</v>
      </c>
      <c r="O676" s="12">
        <v>6</v>
      </c>
      <c r="P676" s="15">
        <v>-2.46929444723239E-2</v>
      </c>
      <c r="Q676" s="12">
        <v>21</v>
      </c>
      <c r="R676" s="7">
        <v>-8.4875383503709795E-2</v>
      </c>
      <c r="S676" s="7">
        <v>-2.4447183475588701E-2</v>
      </c>
      <c r="T676" s="15">
        <v>-3.2478936690647803E-2</v>
      </c>
      <c r="U676" s="23">
        <v>8.4371368064765306</v>
      </c>
      <c r="V676" s="17">
        <v>14</v>
      </c>
      <c r="W676" s="20">
        <v>8.7681618209565892E-3</v>
      </c>
      <c r="X676" s="17">
        <v>17</v>
      </c>
      <c r="Y676" s="20">
        <v>1.0945490509213099E-3</v>
      </c>
      <c r="Z676" s="17">
        <v>14</v>
      </c>
      <c r="AA676" s="22">
        <v>6.9018920569071369</v>
      </c>
      <c r="AB676" s="17">
        <v>22</v>
      </c>
      <c r="AC676" s="20">
        <v>0.14661676341902799</v>
      </c>
      <c r="AD676" s="19">
        <v>19</v>
      </c>
      <c r="AE676" s="15">
        <v>-6.2652347993425297E-2</v>
      </c>
      <c r="AF676" s="16">
        <v>24</v>
      </c>
      <c r="AG676" s="6">
        <v>22</v>
      </c>
      <c r="AH676" s="15">
        <v>-3.7655712949969299E-2</v>
      </c>
      <c r="AI676" s="12">
        <v>21</v>
      </c>
      <c r="AJ676" s="15">
        <v>2.93384232649762E-2</v>
      </c>
      <c r="AK676" s="12">
        <v>24</v>
      </c>
      <c r="AL676" s="15">
        <v>-8.1482897152036805E-3</v>
      </c>
      <c r="AM676" s="12">
        <v>13</v>
      </c>
      <c r="AN676" s="15">
        <v>-8.4875383503709795E-2</v>
      </c>
      <c r="AO676" s="15">
        <v>5.0809623265487304E-3</v>
      </c>
      <c r="AP676" s="15">
        <v>-2.3532069908361E-2</v>
      </c>
      <c r="AQ676" s="15">
        <v>4.83022655394134E-2</v>
      </c>
      <c r="AR676" s="14">
        <v>11</v>
      </c>
      <c r="AS676" s="15">
        <v>-2.6965577561919401E-2</v>
      </c>
      <c r="AT676" s="12">
        <v>4</v>
      </c>
      <c r="AU676" s="20">
        <v>-7.6411965317262395E-2</v>
      </c>
      <c r="AV676" s="21">
        <v>6</v>
      </c>
      <c r="AW676" s="6">
        <v>7</v>
      </c>
      <c r="AX676" s="20">
        <v>-6.3954716358489094E-2</v>
      </c>
      <c r="AY676" s="17">
        <v>10</v>
      </c>
      <c r="AZ676" s="20">
        <v>-7.4412326032798501E-2</v>
      </c>
      <c r="BA676" s="17">
        <v>5</v>
      </c>
      <c r="BB676" s="20">
        <v>-7.8890506394878698E-2</v>
      </c>
      <c r="BC676" s="17">
        <v>16</v>
      </c>
      <c r="BD676" s="20">
        <v>-2.4447183475588701E-2</v>
      </c>
      <c r="BE676" s="20">
        <v>1.0385000748278201E-3</v>
      </c>
      <c r="BF676" s="20">
        <v>-5.6036537646403303E-2</v>
      </c>
      <c r="BG676" s="20">
        <v>3.9487730670916703E-2</v>
      </c>
      <c r="BH676" s="19">
        <v>8</v>
      </c>
      <c r="BI676" s="18">
        <v>-2.5065907056555401E-2</v>
      </c>
      <c r="BJ676" s="17">
        <v>16</v>
      </c>
      <c r="BK676" s="15">
        <v>-2.46929444723239E-2</v>
      </c>
      <c r="BL676" s="16">
        <v>21</v>
      </c>
      <c r="BM676" s="6">
        <v>12</v>
      </c>
      <c r="BN676" s="15">
        <v>-1.7530841587563201E-2</v>
      </c>
      <c r="BO676" s="12">
        <v>21</v>
      </c>
      <c r="BP676" s="13">
        <v>4.6581359303169698</v>
      </c>
      <c r="BQ676" s="13">
        <v>-9.4085101594887099</v>
      </c>
      <c r="BR676" s="13">
        <v>-4.8920213435948199</v>
      </c>
      <c r="BS676" s="13">
        <v>-7.4214581451548103</v>
      </c>
      <c r="BT676" s="13">
        <v>4.7173814817594097</v>
      </c>
      <c r="BU676" s="15">
        <v>-3.2478936690647803E-2</v>
      </c>
      <c r="BV676" s="15">
        <v>1.0910645098466299E-2</v>
      </c>
      <c r="BW676" s="14">
        <v>7</v>
      </c>
      <c r="BX676" s="13">
        <v>-2.8678850829532498</v>
      </c>
      <c r="BY676" s="12">
        <v>18</v>
      </c>
      <c r="BZ676" s="13">
        <v>-3.8929961091619201</v>
      </c>
      <c r="CA676" s="12">
        <v>26</v>
      </c>
      <c r="CB676" s="11" t="s">
        <v>105</v>
      </c>
      <c r="CC676" s="10">
        <v>6000</v>
      </c>
      <c r="CD676" s="10">
        <v>7</v>
      </c>
      <c r="CE676" s="3">
        <v>16</v>
      </c>
      <c r="CF676" s="3">
        <v>0</v>
      </c>
      <c r="CG676" s="3">
        <v>0</v>
      </c>
      <c r="CH676" s="3" t="s">
        <v>0</v>
      </c>
      <c r="CI676" s="9">
        <f t="shared" si="21"/>
        <v>-1.0933327148486747E-2</v>
      </c>
      <c r="CJ676" s="8">
        <v>-6.2652347993425284E-2</v>
      </c>
      <c r="CK676" s="8">
        <v>-7.6411965317262437E-2</v>
      </c>
      <c r="CL676" s="9">
        <v>-2.46929444723239E-2</v>
      </c>
    </row>
    <row r="677" spans="1:90">
      <c r="A677" s="1">
        <v>2002</v>
      </c>
      <c r="B677" s="16" t="s">
        <v>60</v>
      </c>
      <c r="C677" s="16" t="s">
        <v>60</v>
      </c>
      <c r="D677" s="16" t="s">
        <v>20</v>
      </c>
      <c r="E677" s="16" t="str">
        <f t="shared" si="20"/>
        <v>2002BUF</v>
      </c>
      <c r="F677" s="25">
        <v>8</v>
      </c>
      <c r="G677" s="15">
        <v>-9.8490020073467299E-2</v>
      </c>
      <c r="H677" s="16">
        <v>24</v>
      </c>
      <c r="I677" s="6">
        <v>30</v>
      </c>
      <c r="J677" s="15">
        <v>-9.3558075199591501E-2</v>
      </c>
      <c r="K677" s="24" t="s">
        <v>3</v>
      </c>
      <c r="L677" s="15">
        <v>3.00745980852993E-2</v>
      </c>
      <c r="M677" s="12">
        <v>15</v>
      </c>
      <c r="N677" s="15">
        <v>8.2060736312308993E-2</v>
      </c>
      <c r="O677" s="12">
        <v>26</v>
      </c>
      <c r="P677" s="15">
        <v>-4.6503881846457602E-2</v>
      </c>
      <c r="Q677" s="12">
        <v>26</v>
      </c>
      <c r="R677" s="7">
        <v>4.8317418684120102E-2</v>
      </c>
      <c r="S677" s="7">
        <v>9.2261080155895805E-2</v>
      </c>
      <c r="T677" s="15">
        <v>-4.9614413727815797E-2</v>
      </c>
      <c r="U677" s="23">
        <v>6.6745511810216103</v>
      </c>
      <c r="V677" s="17">
        <v>23</v>
      </c>
      <c r="W677" s="20">
        <v>-5.5851255149191897E-2</v>
      </c>
      <c r="X677" s="17">
        <v>20</v>
      </c>
      <c r="Y677" s="20">
        <v>2.4656483475922801E-2</v>
      </c>
      <c r="Z677" s="17">
        <v>8</v>
      </c>
      <c r="AA677" s="22">
        <v>7.5312263662523602</v>
      </c>
      <c r="AB677" s="17">
        <v>20</v>
      </c>
      <c r="AC677" s="20">
        <v>0.15779525611175399</v>
      </c>
      <c r="AD677" s="19">
        <v>23</v>
      </c>
      <c r="AE677" s="15">
        <v>3.00745980852993E-2</v>
      </c>
      <c r="AF677" s="16">
        <v>15</v>
      </c>
      <c r="AG677" s="6">
        <v>23</v>
      </c>
      <c r="AH677" s="15">
        <v>-2.8141426652167401E-3</v>
      </c>
      <c r="AI677" s="12">
        <v>18</v>
      </c>
      <c r="AJ677" s="15">
        <v>0.16233622414864901</v>
      </c>
      <c r="AK677" s="12">
        <v>15</v>
      </c>
      <c r="AL677" s="15">
        <v>-3.04016935387941E-2</v>
      </c>
      <c r="AM677" s="12">
        <v>18</v>
      </c>
      <c r="AN677" s="15">
        <v>4.8317418684120102E-2</v>
      </c>
      <c r="AO677" s="15">
        <v>0.18506200048221799</v>
      </c>
      <c r="AP677" s="15">
        <v>-2.5315645379952002E-2</v>
      </c>
      <c r="AQ677" s="15">
        <v>4.8804035377035801E-2</v>
      </c>
      <c r="AR677" s="14">
        <v>12</v>
      </c>
      <c r="AS677" s="15">
        <v>2.1484241836918501E-2</v>
      </c>
      <c r="AT677" s="12">
        <v>28</v>
      </c>
      <c r="AU677" s="20">
        <v>8.2060736312308993E-2</v>
      </c>
      <c r="AV677" s="21">
        <v>26</v>
      </c>
      <c r="AW677" s="6">
        <v>30</v>
      </c>
      <c r="AX677" s="20">
        <v>4.0001380535538901E-2</v>
      </c>
      <c r="AY677" s="17">
        <v>22</v>
      </c>
      <c r="AZ677" s="20">
        <v>0.14502130186748599</v>
      </c>
      <c r="BA677" s="17">
        <v>26</v>
      </c>
      <c r="BB677" s="20">
        <v>1.23164534253345E-2</v>
      </c>
      <c r="BC677" s="17">
        <v>27</v>
      </c>
      <c r="BD677" s="20">
        <v>9.2261080155895805E-2</v>
      </c>
      <c r="BE677" s="20">
        <v>0.143771493351565</v>
      </c>
      <c r="BF677" s="20">
        <v>3.5200651967789702E-2</v>
      </c>
      <c r="BG677" s="20">
        <v>7.9936903574734694E-2</v>
      </c>
      <c r="BH677" s="19">
        <v>28</v>
      </c>
      <c r="BI677" s="18">
        <v>2.6964332791059101E-2</v>
      </c>
      <c r="BJ677" s="17">
        <v>10</v>
      </c>
      <c r="BK677" s="15">
        <v>-4.6503881846457602E-2</v>
      </c>
      <c r="BL677" s="16">
        <v>26</v>
      </c>
      <c r="BM677" s="6">
        <v>28</v>
      </c>
      <c r="BN677" s="15">
        <v>-1.30357319484363E-2</v>
      </c>
      <c r="BO677" s="12">
        <v>19</v>
      </c>
      <c r="BP677" s="13">
        <v>1.7565063372365799</v>
      </c>
      <c r="BQ677" s="13">
        <v>-14.8948218230138</v>
      </c>
      <c r="BR677" s="13">
        <v>-4.8537216732448396</v>
      </c>
      <c r="BS677" s="13">
        <v>2.0290843743284199</v>
      </c>
      <c r="BT677" s="13">
        <v>-7.2889881385351503</v>
      </c>
      <c r="BU677" s="15">
        <v>-4.9614413727815797E-2</v>
      </c>
      <c r="BV677" s="15">
        <v>2.70141393198906E-2</v>
      </c>
      <c r="BW677" s="14">
        <v>30</v>
      </c>
      <c r="BX677" s="13">
        <v>6.68356153328173</v>
      </c>
      <c r="BY677" s="12">
        <v>6</v>
      </c>
      <c r="BZ677" s="13">
        <v>-1.55526594067913</v>
      </c>
      <c r="CA677" s="12">
        <v>18</v>
      </c>
      <c r="CB677" s="11" t="s">
        <v>33</v>
      </c>
      <c r="CC677" s="10">
        <v>4000</v>
      </c>
      <c r="CD677" s="10">
        <v>7</v>
      </c>
      <c r="CE677" s="3">
        <v>16</v>
      </c>
      <c r="CF677" s="3">
        <v>0</v>
      </c>
      <c r="CG677" s="3">
        <v>0</v>
      </c>
      <c r="CH677" s="3" t="s">
        <v>0</v>
      </c>
      <c r="CI677" s="9">
        <f t="shared" si="21"/>
        <v>-9.8490020073467327E-2</v>
      </c>
      <c r="CJ677" s="8">
        <v>3.0074598085299283E-2</v>
      </c>
      <c r="CK677" s="8">
        <v>8.2060736312309007E-2</v>
      </c>
      <c r="CL677" s="9">
        <v>-4.6503881846457602E-2</v>
      </c>
    </row>
    <row r="678" spans="1:90">
      <c r="A678" s="1">
        <v>2002</v>
      </c>
      <c r="B678" s="16" t="s">
        <v>101</v>
      </c>
      <c r="C678" s="16" t="s">
        <v>101</v>
      </c>
      <c r="D678" s="16" t="s">
        <v>4</v>
      </c>
      <c r="E678" s="16" t="str">
        <f t="shared" si="20"/>
        <v>2002CAR</v>
      </c>
      <c r="F678" s="25">
        <v>7</v>
      </c>
      <c r="G678" s="15">
        <v>-0.1436205264265418</v>
      </c>
      <c r="H678" s="16">
        <v>25</v>
      </c>
      <c r="I678" s="6">
        <v>31</v>
      </c>
      <c r="J678" s="15">
        <v>-0.13000168453374739</v>
      </c>
      <c r="K678" s="24" t="s">
        <v>11</v>
      </c>
      <c r="L678" s="15">
        <v>-0.24467777687254699</v>
      </c>
      <c r="M678" s="12">
        <v>31</v>
      </c>
      <c r="N678" s="15">
        <v>-9.9124089818734606E-2</v>
      </c>
      <c r="O678" s="12">
        <v>4</v>
      </c>
      <c r="P678" s="15">
        <v>1.9331606272705801E-3</v>
      </c>
      <c r="Q678" s="12">
        <v>15</v>
      </c>
      <c r="R678" s="7">
        <v>-0.24506840262054</v>
      </c>
      <c r="S678" s="7">
        <v>-0.110000959531349</v>
      </c>
      <c r="T678" s="15">
        <v>5.0657585554436E-3</v>
      </c>
      <c r="U678" s="23">
        <v>6.5079397492292204</v>
      </c>
      <c r="V678" s="17">
        <v>25</v>
      </c>
      <c r="W678" s="20">
        <v>-0.197243741895753</v>
      </c>
      <c r="X678" s="17">
        <v>26</v>
      </c>
      <c r="Y678" s="20">
        <v>-1.9061318588362901E-2</v>
      </c>
      <c r="Z678" s="17">
        <v>24</v>
      </c>
      <c r="AA678" s="22">
        <v>6.5571157063384362</v>
      </c>
      <c r="AB678" s="17">
        <v>24</v>
      </c>
      <c r="AC678" s="20">
        <v>0.15293433142097901</v>
      </c>
      <c r="AD678" s="19">
        <v>20</v>
      </c>
      <c r="AE678" s="15">
        <v>-0.24467777687254699</v>
      </c>
      <c r="AF678" s="16">
        <v>31</v>
      </c>
      <c r="AG678" s="6">
        <v>31</v>
      </c>
      <c r="AH678" s="15">
        <v>-0.30748058256197902</v>
      </c>
      <c r="AI678" s="12">
        <v>31</v>
      </c>
      <c r="AJ678" s="15">
        <v>-0.14363207448828</v>
      </c>
      <c r="AK678" s="12">
        <v>29</v>
      </c>
      <c r="AL678" s="15">
        <v>-0.207671716582914</v>
      </c>
      <c r="AM678" s="12">
        <v>31</v>
      </c>
      <c r="AN678" s="15">
        <v>-0.24506840262054</v>
      </c>
      <c r="AO678" s="15">
        <v>-0.14810553408264801</v>
      </c>
      <c r="AP678" s="15">
        <v>-0.19777237366210099</v>
      </c>
      <c r="AQ678" s="15">
        <v>7.9740628309961606E-2</v>
      </c>
      <c r="AR678" s="14">
        <v>26</v>
      </c>
      <c r="AS678" s="15">
        <v>-2.0448401984129099E-2</v>
      </c>
      <c r="AT678" s="12">
        <v>7</v>
      </c>
      <c r="AU678" s="20">
        <v>-9.9124089818734606E-2</v>
      </c>
      <c r="AV678" s="21">
        <v>4</v>
      </c>
      <c r="AW678" s="6">
        <v>23</v>
      </c>
      <c r="AX678" s="20">
        <v>-8.0400148797006202E-2</v>
      </c>
      <c r="AY678" s="17">
        <v>8</v>
      </c>
      <c r="AZ678" s="20">
        <v>-7.1763322141490005E-2</v>
      </c>
      <c r="BA678" s="17">
        <v>6</v>
      </c>
      <c r="BB678" s="20">
        <v>-0.132378225321551</v>
      </c>
      <c r="BC678" s="17">
        <v>6</v>
      </c>
      <c r="BD678" s="20">
        <v>-0.110000959531349</v>
      </c>
      <c r="BE678" s="20">
        <v>-8.26604773126772E-2</v>
      </c>
      <c r="BF678" s="20">
        <v>-0.143230440192749</v>
      </c>
      <c r="BG678" s="20">
        <v>5.7736779515045598E-2</v>
      </c>
      <c r="BH678" s="19">
        <v>18</v>
      </c>
      <c r="BI678" s="18">
        <v>-5.1103692900637002E-2</v>
      </c>
      <c r="BJ678" s="17">
        <v>28</v>
      </c>
      <c r="BK678" s="15">
        <v>1.9331606272705801E-3</v>
      </c>
      <c r="BL678" s="16">
        <v>15</v>
      </c>
      <c r="BM678" s="6">
        <v>3</v>
      </c>
      <c r="BN678" s="15">
        <v>2.98366918692194E-2</v>
      </c>
      <c r="BO678" s="12">
        <v>11</v>
      </c>
      <c r="BP678" s="13">
        <v>-10.0849536785684</v>
      </c>
      <c r="BQ678" s="13">
        <v>8.6960343306734895</v>
      </c>
      <c r="BR678" s="13">
        <v>-5.02829185750576</v>
      </c>
      <c r="BS678" s="13">
        <v>8.3161312340231799</v>
      </c>
      <c r="BT678" s="13">
        <v>-0.93233971498721901</v>
      </c>
      <c r="BU678" s="15">
        <v>5.0657585554436E-3</v>
      </c>
      <c r="BV678" s="15">
        <v>2.38833971149741E-2</v>
      </c>
      <c r="BW678" s="14">
        <v>25</v>
      </c>
      <c r="BX678" s="13">
        <v>-5.1414632929519799</v>
      </c>
      <c r="BY678" s="12">
        <v>22</v>
      </c>
      <c r="BZ678" s="13">
        <v>1.5662989640865099</v>
      </c>
      <c r="CA678" s="12">
        <v>11</v>
      </c>
      <c r="CB678" s="11" t="s">
        <v>104</v>
      </c>
      <c r="CC678" s="10">
        <v>10000</v>
      </c>
      <c r="CD678" s="10">
        <v>5</v>
      </c>
      <c r="CE678" s="3">
        <v>16</v>
      </c>
      <c r="CF678" s="3">
        <v>0</v>
      </c>
      <c r="CG678" s="3">
        <v>0</v>
      </c>
      <c r="CH678" s="3" t="s">
        <v>0</v>
      </c>
      <c r="CI678" s="9">
        <f t="shared" si="21"/>
        <v>-0.1436205264265418</v>
      </c>
      <c r="CJ678" s="8">
        <v>-0.24467777687254702</v>
      </c>
      <c r="CK678" s="8">
        <v>-9.9124089818734634E-2</v>
      </c>
      <c r="CL678" s="9">
        <v>1.9331606272705801E-3</v>
      </c>
    </row>
    <row r="679" spans="1:90">
      <c r="A679" s="1">
        <v>2002</v>
      </c>
      <c r="B679" s="16" t="s">
        <v>59</v>
      </c>
      <c r="C679" s="16" t="s">
        <v>59</v>
      </c>
      <c r="D679" s="16" t="s">
        <v>4</v>
      </c>
      <c r="E679" s="16" t="str">
        <f t="shared" si="20"/>
        <v>2002CHI</v>
      </c>
      <c r="F679" s="25">
        <v>4</v>
      </c>
      <c r="G679" s="15">
        <v>-0.161690128517684</v>
      </c>
      <c r="H679" s="16">
        <v>26</v>
      </c>
      <c r="I679" s="6">
        <v>8</v>
      </c>
      <c r="J679" s="15">
        <v>-0.1822785391860591</v>
      </c>
      <c r="K679" s="24" t="s">
        <v>37</v>
      </c>
      <c r="L679" s="15">
        <v>-0.15378288908357901</v>
      </c>
      <c r="M679" s="12">
        <v>28</v>
      </c>
      <c r="N679" s="15">
        <v>4.5717052022130902E-2</v>
      </c>
      <c r="O679" s="12">
        <v>24</v>
      </c>
      <c r="P679" s="15">
        <v>3.7809812588025897E-2</v>
      </c>
      <c r="Q679" s="12">
        <v>8</v>
      </c>
      <c r="R679" s="7">
        <v>-0.181784284712498</v>
      </c>
      <c r="S679" s="7">
        <v>3.3885966021648499E-2</v>
      </c>
      <c r="T679" s="15">
        <v>3.3391711548087399E-2</v>
      </c>
      <c r="U679" s="23">
        <v>5.6013855141268598</v>
      </c>
      <c r="V679" s="17">
        <v>26</v>
      </c>
      <c r="W679" s="20">
        <v>-0.19904360386422501</v>
      </c>
      <c r="X679" s="17">
        <v>27</v>
      </c>
      <c r="Y679" s="20">
        <v>1.9503075163934101E-2</v>
      </c>
      <c r="Z679" s="17">
        <v>9</v>
      </c>
      <c r="AA679" s="22">
        <v>5.2208357905844336</v>
      </c>
      <c r="AB679" s="17">
        <v>27</v>
      </c>
      <c r="AC679" s="20">
        <v>0.100687508153791</v>
      </c>
      <c r="AD679" s="19">
        <v>7</v>
      </c>
      <c r="AE679" s="15">
        <v>-0.15378288908357901</v>
      </c>
      <c r="AF679" s="16">
        <v>28</v>
      </c>
      <c r="AG679" s="6">
        <v>20</v>
      </c>
      <c r="AH679" s="15">
        <v>-0.190628228197251</v>
      </c>
      <c r="AI679" s="12">
        <v>28</v>
      </c>
      <c r="AJ679" s="15">
        <v>-3.6001087471969402E-2</v>
      </c>
      <c r="AK679" s="12">
        <v>27</v>
      </c>
      <c r="AL679" s="15">
        <v>-0.15834789562023899</v>
      </c>
      <c r="AM679" s="12">
        <v>29</v>
      </c>
      <c r="AN679" s="15">
        <v>-0.181784284712498</v>
      </c>
      <c r="AO679" s="15">
        <v>-7.0091651786799603E-2</v>
      </c>
      <c r="AP679" s="15">
        <v>-0.15329924788688801</v>
      </c>
      <c r="AQ679" s="15">
        <v>7.4740702356388106E-2</v>
      </c>
      <c r="AR679" s="14">
        <v>22</v>
      </c>
      <c r="AS679" s="15">
        <v>-1.7974882714488698E-2</v>
      </c>
      <c r="AT679" s="12">
        <v>8</v>
      </c>
      <c r="AU679" s="20">
        <v>4.5717052022130902E-2</v>
      </c>
      <c r="AV679" s="21">
        <v>24</v>
      </c>
      <c r="AW679" s="6">
        <v>5</v>
      </c>
      <c r="AX679" s="20">
        <v>6.4624693274336203E-2</v>
      </c>
      <c r="AY679" s="17">
        <v>25</v>
      </c>
      <c r="AZ679" s="20">
        <v>0.16632590524122701</v>
      </c>
      <c r="BA679" s="17">
        <v>27</v>
      </c>
      <c r="BB679" s="20">
        <v>-9.9119604368699002E-2</v>
      </c>
      <c r="BC679" s="17">
        <v>10</v>
      </c>
      <c r="BD679" s="20">
        <v>3.3885966021648499E-2</v>
      </c>
      <c r="BE679" s="20">
        <v>0.13950551938126901</v>
      </c>
      <c r="BF679" s="20">
        <v>-9.2950352787476598E-2</v>
      </c>
      <c r="BG679" s="20">
        <v>2.96039670359067E-2</v>
      </c>
      <c r="BH679" s="19">
        <v>3</v>
      </c>
      <c r="BI679" s="18">
        <v>-1.94130327247766E-2</v>
      </c>
      <c r="BJ679" s="17">
        <v>15</v>
      </c>
      <c r="BK679" s="15">
        <v>3.7809812588025897E-2</v>
      </c>
      <c r="BL679" s="16">
        <v>8</v>
      </c>
      <c r="BM679" s="6">
        <v>4</v>
      </c>
      <c r="BN679" s="15">
        <v>5.6209317607362003E-2</v>
      </c>
      <c r="BO679" s="12">
        <v>5</v>
      </c>
      <c r="BP679" s="13">
        <v>10.181304046268499</v>
      </c>
      <c r="BQ679" s="13">
        <v>-0.59375161967728296</v>
      </c>
      <c r="BR679" s="13">
        <v>-4.9487486487452701</v>
      </c>
      <c r="BS679" s="13">
        <v>16.538300313655299</v>
      </c>
      <c r="BT679" s="13">
        <v>-2.2721977974883001</v>
      </c>
      <c r="BU679" s="15">
        <v>3.3391711548087399E-2</v>
      </c>
      <c r="BV679" s="15">
        <v>1.2585605047458299E-2</v>
      </c>
      <c r="BW679" s="14">
        <v>12</v>
      </c>
      <c r="BX679" s="13">
        <v>-5.3314818687143104</v>
      </c>
      <c r="BY679" s="12">
        <v>24</v>
      </c>
      <c r="BZ679" s="13">
        <v>-2.2090505199692498</v>
      </c>
      <c r="CA679" s="12">
        <v>19</v>
      </c>
      <c r="CB679" s="11" t="s">
        <v>106</v>
      </c>
      <c r="CC679" s="10">
        <v>2500</v>
      </c>
      <c r="CD679" s="10">
        <v>8</v>
      </c>
      <c r="CE679" s="3">
        <v>16</v>
      </c>
      <c r="CF679" s="3">
        <v>0</v>
      </c>
      <c r="CG679" s="3">
        <v>0</v>
      </c>
      <c r="CH679" s="3" t="s">
        <v>0</v>
      </c>
      <c r="CI679" s="9">
        <f t="shared" si="21"/>
        <v>-0.16169012851768355</v>
      </c>
      <c r="CJ679" s="8">
        <v>-0.15378288908357857</v>
      </c>
      <c r="CK679" s="8">
        <v>4.5717052022130895E-2</v>
      </c>
      <c r="CL679" s="9">
        <v>3.7809812588025897E-2</v>
      </c>
    </row>
    <row r="680" spans="1:90">
      <c r="A680" s="1">
        <v>2002</v>
      </c>
      <c r="B680" s="16" t="s">
        <v>58</v>
      </c>
      <c r="C680" s="16" t="s">
        <v>58</v>
      </c>
      <c r="D680" s="16" t="s">
        <v>20</v>
      </c>
      <c r="E680" s="16" t="str">
        <f t="shared" si="20"/>
        <v>2002CIN</v>
      </c>
      <c r="F680" s="25">
        <v>2</v>
      </c>
      <c r="G680" s="15">
        <v>-0.29209013175591098</v>
      </c>
      <c r="H680" s="16">
        <v>30</v>
      </c>
      <c r="I680" s="6">
        <v>26</v>
      </c>
      <c r="J680" s="15">
        <v>-0.30239014820367233</v>
      </c>
      <c r="K680" s="24" t="s">
        <v>39</v>
      </c>
      <c r="L680" s="15">
        <v>-4.47047956812784E-2</v>
      </c>
      <c r="M680" s="12">
        <v>21</v>
      </c>
      <c r="N680" s="15">
        <v>0.150246264133718</v>
      </c>
      <c r="O680" s="12">
        <v>30</v>
      </c>
      <c r="P680" s="15">
        <v>-9.7139071940914604E-2</v>
      </c>
      <c r="Q680" s="12">
        <v>32</v>
      </c>
      <c r="R680" s="7">
        <v>-5.0125980350991299E-2</v>
      </c>
      <c r="S680" s="7">
        <v>0.14653630095874601</v>
      </c>
      <c r="T680" s="15">
        <v>-0.105727866893935</v>
      </c>
      <c r="U680" s="23">
        <v>3.1821351708019701</v>
      </c>
      <c r="V680" s="17">
        <v>30</v>
      </c>
      <c r="W680" s="20">
        <v>-0.23889166803329701</v>
      </c>
      <c r="X680" s="17">
        <v>28</v>
      </c>
      <c r="Y680" s="20">
        <v>3.0118587989883998E-3</v>
      </c>
      <c r="Z680" s="17">
        <v>13</v>
      </c>
      <c r="AA680" s="22">
        <v>3.6332413629021754</v>
      </c>
      <c r="AB680" s="17">
        <v>32</v>
      </c>
      <c r="AC680" s="20">
        <v>0.12981945811734699</v>
      </c>
      <c r="AD680" s="19">
        <v>12</v>
      </c>
      <c r="AE680" s="15">
        <v>-4.47047956812784E-2</v>
      </c>
      <c r="AF680" s="16">
        <v>21</v>
      </c>
      <c r="AG680" s="6">
        <v>25</v>
      </c>
      <c r="AH680" s="15">
        <v>2.2569856088784299E-2</v>
      </c>
      <c r="AI680" s="12">
        <v>13</v>
      </c>
      <c r="AJ680" s="15">
        <v>3.2367615840407098E-3</v>
      </c>
      <c r="AK680" s="12">
        <v>25</v>
      </c>
      <c r="AL680" s="15">
        <v>-1.9337962492698799E-2</v>
      </c>
      <c r="AM680" s="12">
        <v>16</v>
      </c>
      <c r="AN680" s="15">
        <v>-5.0125980350991299E-2</v>
      </c>
      <c r="AO680" s="15">
        <v>-1.99658559488788E-2</v>
      </c>
      <c r="AP680" s="15">
        <v>2.3258359804625502E-3</v>
      </c>
      <c r="AQ680" s="15">
        <v>9.2985637679355901E-2</v>
      </c>
      <c r="AR680" s="14">
        <v>29</v>
      </c>
      <c r="AS680" s="15">
        <v>-3.7647346767597401E-2</v>
      </c>
      <c r="AT680" s="12">
        <v>2</v>
      </c>
      <c r="AU680" s="20">
        <v>0.150246264133718</v>
      </c>
      <c r="AV680" s="21">
        <v>30</v>
      </c>
      <c r="AW680" s="6">
        <v>14</v>
      </c>
      <c r="AX680" s="20">
        <v>0.14508638199418</v>
      </c>
      <c r="AY680" s="17">
        <v>31</v>
      </c>
      <c r="AZ680" s="20">
        <v>0.35217309516982898</v>
      </c>
      <c r="BA680" s="17">
        <v>32</v>
      </c>
      <c r="BB680" s="20">
        <v>-4.2757700298823503E-2</v>
      </c>
      <c r="BC680" s="17">
        <v>19</v>
      </c>
      <c r="BD680" s="20">
        <v>0.14653630095874601</v>
      </c>
      <c r="BE680" s="20">
        <v>0.35178997808486601</v>
      </c>
      <c r="BF680" s="20">
        <v>-4.9647500849216E-2</v>
      </c>
      <c r="BG680" s="20">
        <v>4.05808002248111E-2</v>
      </c>
      <c r="BH680" s="19">
        <v>9</v>
      </c>
      <c r="BI680" s="18">
        <v>-3.7675877722399297E-2</v>
      </c>
      <c r="BJ680" s="17">
        <v>22</v>
      </c>
      <c r="BK680" s="15">
        <v>-9.7139071940914604E-2</v>
      </c>
      <c r="BL680" s="16">
        <v>32</v>
      </c>
      <c r="BM680" s="6">
        <v>31</v>
      </c>
      <c r="BN680" s="15">
        <v>-0.116375142127901</v>
      </c>
      <c r="BO680" s="12">
        <v>32</v>
      </c>
      <c r="BP680" s="13">
        <v>2.74115384422515</v>
      </c>
      <c r="BQ680" s="13">
        <v>-12.640718800060601</v>
      </c>
      <c r="BR680" s="13">
        <v>7.5120512231124499</v>
      </c>
      <c r="BS680" s="13">
        <v>-35.035706631131603</v>
      </c>
      <c r="BT680" s="13">
        <v>-11.1463156066027</v>
      </c>
      <c r="BU680" s="15">
        <v>-0.105727866893935</v>
      </c>
      <c r="BV680" s="15">
        <v>3.2149998008441698E-2</v>
      </c>
      <c r="BW680" s="14">
        <v>32</v>
      </c>
      <c r="BX680" s="13">
        <v>-5.4159626171070503</v>
      </c>
      <c r="BY680" s="12">
        <v>25</v>
      </c>
      <c r="BZ680" s="13">
        <v>-4.2943974765100901</v>
      </c>
      <c r="CA680" s="12">
        <v>27</v>
      </c>
      <c r="CB680" s="11" t="s">
        <v>105</v>
      </c>
      <c r="CC680" s="10">
        <v>7000</v>
      </c>
      <c r="CD680" s="10">
        <v>7</v>
      </c>
      <c r="CE680" s="3">
        <v>16</v>
      </c>
      <c r="CF680" s="3">
        <v>0</v>
      </c>
      <c r="CG680" s="3">
        <v>0</v>
      </c>
      <c r="CH680" s="3" t="s">
        <v>0</v>
      </c>
      <c r="CI680" s="9">
        <f t="shared" si="21"/>
        <v>-0.29209013175591125</v>
      </c>
      <c r="CJ680" s="8">
        <v>-4.4704795681278428E-2</v>
      </c>
      <c r="CK680" s="8">
        <v>0.15024626413371822</v>
      </c>
      <c r="CL680" s="9">
        <v>-9.7139071940914604E-2</v>
      </c>
    </row>
    <row r="681" spans="1:90">
      <c r="A681" s="1">
        <v>2002</v>
      </c>
      <c r="B681" s="16" t="s">
        <v>102</v>
      </c>
      <c r="C681" s="16" t="s">
        <v>102</v>
      </c>
      <c r="D681" s="16" t="s">
        <v>20</v>
      </c>
      <c r="E681" s="16" t="str">
        <f t="shared" si="20"/>
        <v>2002CLE</v>
      </c>
      <c r="F681" s="25">
        <v>9</v>
      </c>
      <c r="G681" s="15">
        <v>-9.0299015078772991E-3</v>
      </c>
      <c r="H681" s="16">
        <v>17</v>
      </c>
      <c r="I681" s="6">
        <v>22</v>
      </c>
      <c r="J681" s="15">
        <v>-3.6652402734649703E-2</v>
      </c>
      <c r="K681" s="24" t="s">
        <v>9</v>
      </c>
      <c r="L681" s="15">
        <v>-4.9442101844065202E-2</v>
      </c>
      <c r="M681" s="12">
        <v>23</v>
      </c>
      <c r="N681" s="15">
        <v>-1.23448246619555E-2</v>
      </c>
      <c r="O681" s="12">
        <v>16</v>
      </c>
      <c r="P681" s="15">
        <v>2.8067375674232401E-2</v>
      </c>
      <c r="Q681" s="12">
        <v>12</v>
      </c>
      <c r="R681" s="7">
        <v>-4.1210708363620299E-2</v>
      </c>
      <c r="S681" s="7">
        <v>1.83532719477725E-2</v>
      </c>
      <c r="T681" s="15">
        <v>2.29115775767431E-2</v>
      </c>
      <c r="U681" s="23">
        <v>8.0264517864158904</v>
      </c>
      <c r="V681" s="17">
        <v>17</v>
      </c>
      <c r="W681" s="20">
        <v>-5.2141355793592803E-2</v>
      </c>
      <c r="X681" s="17">
        <v>19</v>
      </c>
      <c r="Y681" s="20">
        <v>-1.9970864589855001E-3</v>
      </c>
      <c r="Z681" s="17">
        <v>15</v>
      </c>
      <c r="AA681" s="22">
        <v>8.7003127290154971</v>
      </c>
      <c r="AB681" s="17">
        <v>15</v>
      </c>
      <c r="AC681" s="20">
        <v>7.9899939805835304E-2</v>
      </c>
      <c r="AD681" s="19">
        <v>3</v>
      </c>
      <c r="AE681" s="15">
        <v>-4.9442101844065202E-2</v>
      </c>
      <c r="AF681" s="16">
        <v>23</v>
      </c>
      <c r="AG681" s="6">
        <v>30</v>
      </c>
      <c r="AH681" s="15">
        <v>-7.74587851026627E-2</v>
      </c>
      <c r="AI681" s="12">
        <v>24</v>
      </c>
      <c r="AJ681" s="15">
        <v>0.130671956476584</v>
      </c>
      <c r="AK681" s="12">
        <v>17</v>
      </c>
      <c r="AL681" s="15">
        <v>-0.108813778291946</v>
      </c>
      <c r="AM681" s="12">
        <v>26</v>
      </c>
      <c r="AN681" s="15">
        <v>-4.1210708363620299E-2</v>
      </c>
      <c r="AO681" s="15">
        <v>0.12610794041238901</v>
      </c>
      <c r="AP681" s="15">
        <v>-7.9278200272928104E-2</v>
      </c>
      <c r="AQ681" s="15">
        <v>3.4526237308007302E-2</v>
      </c>
      <c r="AR681" s="14">
        <v>5</v>
      </c>
      <c r="AS681" s="15">
        <v>-9.6861095036455402E-3</v>
      </c>
      <c r="AT681" s="12">
        <v>15</v>
      </c>
      <c r="AU681" s="20">
        <v>-1.23448246619555E-2</v>
      </c>
      <c r="AV681" s="21">
        <v>16</v>
      </c>
      <c r="AW681" s="6">
        <v>8</v>
      </c>
      <c r="AX681" s="20">
        <v>-2.0604615306675501E-2</v>
      </c>
      <c r="AY681" s="17">
        <v>14</v>
      </c>
      <c r="AZ681" s="20">
        <v>2.5383321775540701E-2</v>
      </c>
      <c r="BA681" s="17">
        <v>16</v>
      </c>
      <c r="BB681" s="20">
        <v>-5.3311898900723798E-2</v>
      </c>
      <c r="BC681" s="17">
        <v>18</v>
      </c>
      <c r="BD681" s="20">
        <v>1.83532719477725E-2</v>
      </c>
      <c r="BE681" s="20">
        <v>7.8074526982043493E-2</v>
      </c>
      <c r="BF681" s="20">
        <v>-4.6494999691404797E-2</v>
      </c>
      <c r="BG681" s="20">
        <v>3.1289824527916198E-2</v>
      </c>
      <c r="BH681" s="19">
        <v>4</v>
      </c>
      <c r="BI681" s="18">
        <v>-9.9444978426815305E-3</v>
      </c>
      <c r="BJ681" s="17">
        <v>14</v>
      </c>
      <c r="BK681" s="15">
        <v>2.8067375674232401E-2</v>
      </c>
      <c r="BL681" s="16">
        <v>12</v>
      </c>
      <c r="BM681" s="6">
        <v>18</v>
      </c>
      <c r="BN681" s="15">
        <v>4.7128140023943998E-3</v>
      </c>
      <c r="BO681" s="12">
        <v>15</v>
      </c>
      <c r="BP681" s="13">
        <v>-2.4031237994102201</v>
      </c>
      <c r="BQ681" s="13">
        <v>0.53395321216520997</v>
      </c>
      <c r="BR681" s="13">
        <v>-0.32426022410310701</v>
      </c>
      <c r="BS681" s="13">
        <v>6.18904468922464</v>
      </c>
      <c r="BT681" s="13">
        <v>10.0380739592397</v>
      </c>
      <c r="BU681" s="15">
        <v>2.29115775767431E-2</v>
      </c>
      <c r="BV681" s="15">
        <v>2.4516140039565301E-2</v>
      </c>
      <c r="BW681" s="14">
        <v>26</v>
      </c>
      <c r="BX681" s="13">
        <v>7.2440279098432603</v>
      </c>
      <c r="BY681" s="12">
        <v>5</v>
      </c>
      <c r="BZ681" s="13">
        <v>-2.57789904874469</v>
      </c>
      <c r="CA681" s="12">
        <v>20</v>
      </c>
      <c r="CB681" s="11" t="s">
        <v>105</v>
      </c>
      <c r="CC681" s="10">
        <v>2500</v>
      </c>
      <c r="CD681" s="10">
        <v>8</v>
      </c>
      <c r="CE681" s="3">
        <v>17</v>
      </c>
      <c r="CF681" s="3" t="s">
        <v>29</v>
      </c>
      <c r="CG681" s="3">
        <v>6</v>
      </c>
      <c r="CH681" s="3" t="s">
        <v>28</v>
      </c>
      <c r="CI681" s="9">
        <f t="shared" si="21"/>
        <v>-1.2876116570578744E-3</v>
      </c>
      <c r="CJ681" s="8">
        <v>-4.0454035795183786E-2</v>
      </c>
      <c r="CK681" s="8">
        <v>-1.1232056914191308E-2</v>
      </c>
      <c r="CL681" s="9">
        <v>2.7934367223934602E-2</v>
      </c>
    </row>
    <row r="682" spans="1:90">
      <c r="A682" s="1">
        <v>2002</v>
      </c>
      <c r="B682" s="16" t="s">
        <v>53</v>
      </c>
      <c r="C682" s="16" t="s">
        <v>53</v>
      </c>
      <c r="D682" s="16" t="s">
        <v>4</v>
      </c>
      <c r="E682" s="16" t="str">
        <f t="shared" si="20"/>
        <v>2002DAL</v>
      </c>
      <c r="F682" s="25">
        <v>5</v>
      </c>
      <c r="G682" s="15">
        <v>-0.22995811432900468</v>
      </c>
      <c r="H682" s="16">
        <v>28</v>
      </c>
      <c r="I682" s="6">
        <v>28</v>
      </c>
      <c r="J682" s="15">
        <v>-0.2392341380366225</v>
      </c>
      <c r="K682" s="24" t="s">
        <v>54</v>
      </c>
      <c r="L682" s="15">
        <v>-0.21210174887208799</v>
      </c>
      <c r="M682" s="12">
        <v>30</v>
      </c>
      <c r="N682" s="15">
        <v>-9.7905886025565995E-3</v>
      </c>
      <c r="O682" s="12">
        <v>17</v>
      </c>
      <c r="P682" s="15">
        <v>-2.7646954059473299E-2</v>
      </c>
      <c r="Q682" s="12">
        <v>23</v>
      </c>
      <c r="R682" s="7">
        <v>-0.22393827277532999</v>
      </c>
      <c r="S682" s="7">
        <v>-9.3446238258137002E-3</v>
      </c>
      <c r="T682" s="15">
        <v>-2.4640489087106199E-2</v>
      </c>
      <c r="U682" s="23">
        <v>5.1337440712029903</v>
      </c>
      <c r="V682" s="17">
        <v>27</v>
      </c>
      <c r="W682" s="20">
        <v>-0.28807453980480002</v>
      </c>
      <c r="X682" s="17">
        <v>30</v>
      </c>
      <c r="Y682" s="20">
        <v>-3.8774767132177902E-2</v>
      </c>
      <c r="Z682" s="17">
        <v>29</v>
      </c>
      <c r="AA682" s="22">
        <v>4.4396480892224162</v>
      </c>
      <c r="AB682" s="17">
        <v>28</v>
      </c>
      <c r="AC682" s="20">
        <v>0.13496394497441</v>
      </c>
      <c r="AD682" s="19">
        <v>14</v>
      </c>
      <c r="AE682" s="15">
        <v>-0.21210174887208799</v>
      </c>
      <c r="AF682" s="16">
        <v>30</v>
      </c>
      <c r="AG682" s="6">
        <v>29</v>
      </c>
      <c r="AH682" s="15">
        <v>-0.27130745522196698</v>
      </c>
      <c r="AI682" s="12">
        <v>30</v>
      </c>
      <c r="AJ682" s="15">
        <v>-0.16897310564832099</v>
      </c>
      <c r="AK682" s="12">
        <v>30</v>
      </c>
      <c r="AL682" s="15">
        <v>-0.12624397500371501</v>
      </c>
      <c r="AM682" s="12">
        <v>27</v>
      </c>
      <c r="AN682" s="15">
        <v>-0.22393827277532999</v>
      </c>
      <c r="AO682" s="15">
        <v>-0.18284885059779901</v>
      </c>
      <c r="AP682" s="15">
        <v>-0.14371106177805501</v>
      </c>
      <c r="AQ682" s="15">
        <v>9.6430513289283606E-2</v>
      </c>
      <c r="AR682" s="14">
        <v>30</v>
      </c>
      <c r="AS682" s="15">
        <v>-9.9512958799812604E-3</v>
      </c>
      <c r="AT682" s="12">
        <v>14</v>
      </c>
      <c r="AU682" s="20">
        <v>-9.7905886025565995E-3</v>
      </c>
      <c r="AV682" s="21">
        <v>17</v>
      </c>
      <c r="AW682" s="6">
        <v>21</v>
      </c>
      <c r="AX682" s="20">
        <v>-1.22707868392042E-2</v>
      </c>
      <c r="AY682" s="17">
        <v>16</v>
      </c>
      <c r="AZ682" s="20">
        <v>8.4089020645560397E-2</v>
      </c>
      <c r="BA682" s="17">
        <v>21</v>
      </c>
      <c r="BB682" s="20">
        <v>-0.12928028838368799</v>
      </c>
      <c r="BC682" s="17">
        <v>7</v>
      </c>
      <c r="BD682" s="20">
        <v>-9.3446238258137002E-3</v>
      </c>
      <c r="BE682" s="20">
        <v>0.104828336346492</v>
      </c>
      <c r="BF682" s="20">
        <v>-0.15466364297571</v>
      </c>
      <c r="BG682" s="20">
        <v>3.1366319593903402E-2</v>
      </c>
      <c r="BH682" s="19">
        <v>5</v>
      </c>
      <c r="BI682" s="18">
        <v>-3.8628072372922297E-2</v>
      </c>
      <c r="BJ682" s="17">
        <v>25</v>
      </c>
      <c r="BK682" s="15">
        <v>-2.7646954059473299E-2</v>
      </c>
      <c r="BL682" s="16">
        <v>23</v>
      </c>
      <c r="BM682" s="6">
        <v>25</v>
      </c>
      <c r="BN682" s="15">
        <v>-2.90378714220372E-2</v>
      </c>
      <c r="BO682" s="12">
        <v>24</v>
      </c>
      <c r="BP682" s="13">
        <v>-7.0539636387806803</v>
      </c>
      <c r="BQ682" s="13">
        <v>3.6692568342121699</v>
      </c>
      <c r="BR682" s="13">
        <v>1.86224407625925</v>
      </c>
      <c r="BS682" s="13">
        <v>-7.1913236113380403</v>
      </c>
      <c r="BT682" s="13">
        <v>-5.1096906900893604</v>
      </c>
      <c r="BU682" s="15">
        <v>-2.4640489087106199E-2</v>
      </c>
      <c r="BV682" s="15">
        <v>1.71994984460732E-2</v>
      </c>
      <c r="BW682" s="14">
        <v>15</v>
      </c>
      <c r="BX682" s="13">
        <v>5.52392813784145</v>
      </c>
      <c r="BY682" s="12">
        <v>8</v>
      </c>
      <c r="BZ682" s="13">
        <v>1.50323248618356</v>
      </c>
      <c r="CA682" s="12">
        <v>12</v>
      </c>
      <c r="CB682" s="11" t="s">
        <v>1</v>
      </c>
      <c r="CC682" s="10">
        <v>4000</v>
      </c>
      <c r="CD682" s="10">
        <v>6</v>
      </c>
      <c r="CE682" s="3">
        <v>16</v>
      </c>
      <c r="CF682" s="3">
        <v>0</v>
      </c>
      <c r="CG682" s="3">
        <v>0</v>
      </c>
      <c r="CH682" s="3" t="s">
        <v>0</v>
      </c>
      <c r="CI682" s="9">
        <f t="shared" si="21"/>
        <v>-0.22995811432900484</v>
      </c>
      <c r="CJ682" s="8">
        <v>-0.21210174887208816</v>
      </c>
      <c r="CK682" s="8">
        <v>-9.7905886025566012E-3</v>
      </c>
      <c r="CL682" s="9">
        <v>-2.7646954059473299E-2</v>
      </c>
    </row>
    <row r="683" spans="1:90">
      <c r="A683" s="1">
        <v>2002</v>
      </c>
      <c r="B683" s="16" t="s">
        <v>51</v>
      </c>
      <c r="C683" s="16" t="s">
        <v>51</v>
      </c>
      <c r="D683" s="16" t="s">
        <v>20</v>
      </c>
      <c r="E683" s="16" t="str">
        <f t="shared" si="20"/>
        <v>2002DEN</v>
      </c>
      <c r="F683" s="25">
        <v>9</v>
      </c>
      <c r="G683" s="15">
        <v>0.16407192182219169</v>
      </c>
      <c r="H683" s="16">
        <v>6</v>
      </c>
      <c r="I683" s="6">
        <v>14</v>
      </c>
      <c r="J683" s="15">
        <v>0.12035982039106963</v>
      </c>
      <c r="K683" s="24" t="s">
        <v>9</v>
      </c>
      <c r="L683" s="15">
        <v>0.16060483502074699</v>
      </c>
      <c r="M683" s="12">
        <v>3</v>
      </c>
      <c r="N683" s="15">
        <v>-1.8436738550490099E-2</v>
      </c>
      <c r="O683" s="12">
        <v>14</v>
      </c>
      <c r="P683" s="15">
        <v>-1.4969651749045401E-2</v>
      </c>
      <c r="Q683" s="12">
        <v>19</v>
      </c>
      <c r="R683" s="7">
        <v>0.17009584761226701</v>
      </c>
      <c r="S683" s="7">
        <v>4.8055419075234702E-2</v>
      </c>
      <c r="T683" s="15">
        <v>-1.68060814596268E-3</v>
      </c>
      <c r="U683" s="23">
        <v>10.3158733594138</v>
      </c>
      <c r="V683" s="17">
        <v>4</v>
      </c>
      <c r="W683" s="20">
        <v>0.15011345802301601</v>
      </c>
      <c r="X683" s="17">
        <v>8</v>
      </c>
      <c r="Y683" s="20">
        <v>5.6270081228203699E-2</v>
      </c>
      <c r="Z683" s="17">
        <v>2</v>
      </c>
      <c r="AA683" s="22">
        <v>9.291733635870921</v>
      </c>
      <c r="AB683" s="17">
        <v>8</v>
      </c>
      <c r="AC683" s="20">
        <v>6.5457682575879694E-2</v>
      </c>
      <c r="AD683" s="19">
        <v>1</v>
      </c>
      <c r="AE683" s="15">
        <v>0.16060483502074699</v>
      </c>
      <c r="AF683" s="16">
        <v>3</v>
      </c>
      <c r="AG683" s="6">
        <v>18</v>
      </c>
      <c r="AH683" s="15">
        <v>0.13549361315492001</v>
      </c>
      <c r="AI683" s="12">
        <v>5</v>
      </c>
      <c r="AJ683" s="15">
        <v>0.24823343314935001</v>
      </c>
      <c r="AK683" s="12">
        <v>8</v>
      </c>
      <c r="AL683" s="15">
        <v>0.17770819278049199</v>
      </c>
      <c r="AM683" s="12">
        <v>2</v>
      </c>
      <c r="AN683" s="15">
        <v>0.17009584761226701</v>
      </c>
      <c r="AO683" s="15">
        <v>0.25353803799704999</v>
      </c>
      <c r="AP683" s="15">
        <v>0.18792718329486899</v>
      </c>
      <c r="AQ683" s="15">
        <v>2.09176561440861E-2</v>
      </c>
      <c r="AR683" s="14">
        <v>1</v>
      </c>
      <c r="AS683" s="15">
        <v>2.6684288009576201E-2</v>
      </c>
      <c r="AT683" s="12">
        <v>29</v>
      </c>
      <c r="AU683" s="20">
        <v>-1.8436738550490099E-2</v>
      </c>
      <c r="AV683" s="21">
        <v>14</v>
      </c>
      <c r="AW683" s="6">
        <v>16</v>
      </c>
      <c r="AX683" s="20">
        <v>-1.91419515463318E-2</v>
      </c>
      <c r="AY683" s="17">
        <v>15</v>
      </c>
      <c r="AZ683" s="20">
        <v>2.0453309610126001E-2</v>
      </c>
      <c r="BA683" s="17">
        <v>14</v>
      </c>
      <c r="BB683" s="20">
        <v>-7.3346456595098794E-2</v>
      </c>
      <c r="BC683" s="17">
        <v>17</v>
      </c>
      <c r="BD683" s="20">
        <v>4.8055419075234702E-2</v>
      </c>
      <c r="BE683" s="20">
        <v>9.9722795891640195E-2</v>
      </c>
      <c r="BF683" s="20">
        <v>-2.4894891538327701E-2</v>
      </c>
      <c r="BG683" s="20">
        <v>2.2310568281472602E-2</v>
      </c>
      <c r="BH683" s="19">
        <v>1</v>
      </c>
      <c r="BI683" s="18">
        <v>8.3179056343445495E-2</v>
      </c>
      <c r="BJ683" s="17">
        <v>2</v>
      </c>
      <c r="BK683" s="15">
        <v>-1.4969651749045401E-2</v>
      </c>
      <c r="BL683" s="16">
        <v>19</v>
      </c>
      <c r="BM683" s="6">
        <v>9</v>
      </c>
      <c r="BN683" s="15">
        <v>-4.5221066782359298E-3</v>
      </c>
      <c r="BO683" s="12">
        <v>18</v>
      </c>
      <c r="BP683" s="13">
        <v>-3.6618242246449402</v>
      </c>
      <c r="BQ683" s="13">
        <v>6.4192062167098198</v>
      </c>
      <c r="BR683" s="13">
        <v>2.9856328975217599</v>
      </c>
      <c r="BS683" s="13">
        <v>-10.310099843768</v>
      </c>
      <c r="BT683" s="13">
        <v>-2.91774092034133</v>
      </c>
      <c r="BU683" s="15">
        <v>-1.68060814596268E-3</v>
      </c>
      <c r="BV683" s="15">
        <v>2.1013247971736398E-2</v>
      </c>
      <c r="BW683" s="14">
        <v>22</v>
      </c>
      <c r="BX683" s="13">
        <v>-0.71982952628763996</v>
      </c>
      <c r="BY683" s="12">
        <v>16</v>
      </c>
      <c r="BZ683" s="13">
        <v>6.6445218015413499</v>
      </c>
      <c r="CA683" s="12">
        <v>1</v>
      </c>
      <c r="CB683" s="11" t="s">
        <v>18</v>
      </c>
      <c r="CC683" s="10">
        <v>2000</v>
      </c>
      <c r="CD683" s="10">
        <v>9</v>
      </c>
      <c r="CE683" s="3">
        <v>16</v>
      </c>
      <c r="CF683" s="3">
        <v>7</v>
      </c>
      <c r="CG683" s="3">
        <v>0</v>
      </c>
      <c r="CH683" s="3" t="s">
        <v>0</v>
      </c>
      <c r="CI683" s="9">
        <f t="shared" si="21"/>
        <v>0.16407192182219218</v>
      </c>
      <c r="CJ683" s="8">
        <v>0.16060483502074749</v>
      </c>
      <c r="CK683" s="8">
        <v>-1.8436738550490113E-2</v>
      </c>
      <c r="CL683" s="9">
        <v>-1.4969651749045401E-2</v>
      </c>
    </row>
    <row r="684" spans="1:90">
      <c r="A684" s="1">
        <v>2002</v>
      </c>
      <c r="B684" s="16" t="s">
        <v>50</v>
      </c>
      <c r="C684" s="16" t="s">
        <v>50</v>
      </c>
      <c r="D684" s="16" t="s">
        <v>4</v>
      </c>
      <c r="E684" s="16" t="str">
        <f t="shared" si="20"/>
        <v>2002DET</v>
      </c>
      <c r="F684" s="25">
        <v>3</v>
      </c>
      <c r="G684" s="15">
        <v>-0.27588082254428492</v>
      </c>
      <c r="H684" s="16">
        <v>29</v>
      </c>
      <c r="I684" s="6">
        <v>29</v>
      </c>
      <c r="J684" s="15">
        <v>-0.2498190476535197</v>
      </c>
      <c r="K684" s="24" t="s">
        <v>81</v>
      </c>
      <c r="L684" s="15">
        <v>-0.21172997247375999</v>
      </c>
      <c r="M684" s="12">
        <v>29</v>
      </c>
      <c r="N684" s="15">
        <v>0.14285862945783201</v>
      </c>
      <c r="O684" s="12">
        <v>29</v>
      </c>
      <c r="P684" s="15">
        <v>7.8707779387307095E-2</v>
      </c>
      <c r="Q684" s="12">
        <v>2</v>
      </c>
      <c r="R684" s="7">
        <v>-0.202696667951793</v>
      </c>
      <c r="S684" s="7">
        <v>0.136372521549432</v>
      </c>
      <c r="T684" s="15">
        <v>8.92501418477053E-2</v>
      </c>
      <c r="U684" s="23">
        <v>3.6443222762366601</v>
      </c>
      <c r="V684" s="17">
        <v>29</v>
      </c>
      <c r="W684" s="20">
        <v>-0.26783683866869401</v>
      </c>
      <c r="X684" s="17">
        <v>29</v>
      </c>
      <c r="Y684" s="20">
        <v>-1.78393202776072E-2</v>
      </c>
      <c r="Z684" s="17">
        <v>22</v>
      </c>
      <c r="AA684" s="22">
        <v>4.3836238379867485</v>
      </c>
      <c r="AB684" s="17">
        <v>29</v>
      </c>
      <c r="AC684" s="20">
        <v>8.0257135182333197E-2</v>
      </c>
      <c r="AD684" s="19">
        <v>4</v>
      </c>
      <c r="AE684" s="15">
        <v>-0.21172997247375999</v>
      </c>
      <c r="AF684" s="16">
        <v>29</v>
      </c>
      <c r="AG684" s="6">
        <v>27</v>
      </c>
      <c r="AH684" s="15">
        <v>-0.211151978822853</v>
      </c>
      <c r="AI684" s="12">
        <v>29</v>
      </c>
      <c r="AJ684" s="15">
        <v>-0.18937313692760199</v>
      </c>
      <c r="AK684" s="12">
        <v>31</v>
      </c>
      <c r="AL684" s="15">
        <v>-0.166937849209913</v>
      </c>
      <c r="AM684" s="12">
        <v>30</v>
      </c>
      <c r="AN684" s="15">
        <v>-0.202696667951793</v>
      </c>
      <c r="AO684" s="15">
        <v>-0.173922785633181</v>
      </c>
      <c r="AP684" s="15">
        <v>-0.167607374491237</v>
      </c>
      <c r="AQ684" s="15">
        <v>4.3368946785876897E-2</v>
      </c>
      <c r="AR684" s="14">
        <v>9</v>
      </c>
      <c r="AS684" s="15">
        <v>-7.8464848487527009E-3</v>
      </c>
      <c r="AT684" s="12">
        <v>16</v>
      </c>
      <c r="AU684" s="20">
        <v>0.14285862945783201</v>
      </c>
      <c r="AV684" s="21">
        <v>29</v>
      </c>
      <c r="AW684" s="6">
        <v>27</v>
      </c>
      <c r="AX684" s="20">
        <v>0.132120196208523</v>
      </c>
      <c r="AY684" s="17">
        <v>30</v>
      </c>
      <c r="AZ684" s="20">
        <v>0.259543636671204</v>
      </c>
      <c r="BA684" s="17">
        <v>29</v>
      </c>
      <c r="BB684" s="20">
        <v>-1.01138613985508E-2</v>
      </c>
      <c r="BC684" s="17">
        <v>24</v>
      </c>
      <c r="BD684" s="20">
        <v>0.136372521549432</v>
      </c>
      <c r="BE684" s="20">
        <v>0.25039413827861701</v>
      </c>
      <c r="BF684" s="20">
        <v>-1.31082998438456E-2</v>
      </c>
      <c r="BG684" s="20">
        <v>2.3699041913171699E-2</v>
      </c>
      <c r="BH684" s="19">
        <v>2</v>
      </c>
      <c r="BI684" s="18">
        <v>-3.3145397322498597E-2</v>
      </c>
      <c r="BJ684" s="17">
        <v>19</v>
      </c>
      <c r="BK684" s="15">
        <v>7.8707779387307095E-2</v>
      </c>
      <c r="BL684" s="16">
        <v>2</v>
      </c>
      <c r="BM684" s="6">
        <v>8</v>
      </c>
      <c r="BN684" s="15">
        <v>7.5435336362682404E-2</v>
      </c>
      <c r="BO684" s="12">
        <v>4</v>
      </c>
      <c r="BP684" s="13">
        <v>1.7552049815666999</v>
      </c>
      <c r="BQ684" s="13">
        <v>4.8647122957195297</v>
      </c>
      <c r="BR684" s="13">
        <v>12.0008676895104</v>
      </c>
      <c r="BS684" s="13">
        <v>19.482024299730298</v>
      </c>
      <c r="BT684" s="13">
        <v>1.2510804271266001</v>
      </c>
      <c r="BU684" s="15">
        <v>8.92501418477053E-2</v>
      </c>
      <c r="BV684" s="15">
        <v>1.01110760640656E-2</v>
      </c>
      <c r="BW684" s="14">
        <v>6</v>
      </c>
      <c r="BX684" s="13">
        <v>-3.0908698969909598</v>
      </c>
      <c r="BY684" s="12">
        <v>19</v>
      </c>
      <c r="BZ684" s="13">
        <v>5.2711812301991001</v>
      </c>
      <c r="CA684" s="12">
        <v>3</v>
      </c>
      <c r="CB684" s="11" t="s">
        <v>106</v>
      </c>
      <c r="CC684" s="10">
        <v>8000</v>
      </c>
      <c r="CD684" s="10">
        <v>6</v>
      </c>
      <c r="CE684" s="3">
        <v>16</v>
      </c>
      <c r="CF684" s="3">
        <v>0</v>
      </c>
      <c r="CG684" s="3">
        <v>0</v>
      </c>
      <c r="CH684" s="3" t="s">
        <v>0</v>
      </c>
      <c r="CI684" s="9">
        <f t="shared" si="21"/>
        <v>-0.27588082254428503</v>
      </c>
      <c r="CJ684" s="8">
        <v>-0.21172997247375971</v>
      </c>
      <c r="CK684" s="8">
        <v>0.1428586294578324</v>
      </c>
      <c r="CL684" s="9">
        <v>7.8707779387307095E-2</v>
      </c>
    </row>
    <row r="685" spans="1:90">
      <c r="A685" s="1">
        <v>2002</v>
      </c>
      <c r="B685" s="16" t="s">
        <v>49</v>
      </c>
      <c r="C685" s="16" t="s">
        <v>49</v>
      </c>
      <c r="D685" s="16" t="s">
        <v>4</v>
      </c>
      <c r="E685" s="16" t="str">
        <f t="shared" si="20"/>
        <v>2002GB</v>
      </c>
      <c r="F685" s="25">
        <v>12</v>
      </c>
      <c r="G685" s="15">
        <v>8.7983016894288099E-2</v>
      </c>
      <c r="H685" s="16">
        <v>13</v>
      </c>
      <c r="I685" s="6">
        <v>4</v>
      </c>
      <c r="J685" s="15">
        <v>0.11053540159995869</v>
      </c>
      <c r="K685" s="24" t="s">
        <v>52</v>
      </c>
      <c r="L685" s="15">
        <v>3.4836133966600999E-2</v>
      </c>
      <c r="M685" s="12">
        <v>14</v>
      </c>
      <c r="N685" s="15">
        <v>-9.1426416718191197E-2</v>
      </c>
      <c r="O685" s="12">
        <v>5</v>
      </c>
      <c r="P685" s="15">
        <v>-3.8279533790504097E-2</v>
      </c>
      <c r="Q685" s="12">
        <v>24</v>
      </c>
      <c r="R685" s="7">
        <v>5.9980910094473698E-2</v>
      </c>
      <c r="S685" s="7">
        <v>-9.5831466221419595E-2</v>
      </c>
      <c r="T685" s="15">
        <v>-4.5276974715934601E-2</v>
      </c>
      <c r="U685" s="23">
        <v>8.8958774798331994</v>
      </c>
      <c r="V685" s="17">
        <v>12</v>
      </c>
      <c r="W685" s="20">
        <v>9.4161838531075001E-2</v>
      </c>
      <c r="X685" s="17">
        <v>12</v>
      </c>
      <c r="Y685" s="20">
        <v>-2.5344326779148701E-2</v>
      </c>
      <c r="Z685" s="17">
        <v>26</v>
      </c>
      <c r="AA685" s="22">
        <v>9.8867537828951626</v>
      </c>
      <c r="AB685" s="17">
        <v>6</v>
      </c>
      <c r="AC685" s="20">
        <v>0.112695845006581</v>
      </c>
      <c r="AD685" s="19">
        <v>9</v>
      </c>
      <c r="AE685" s="15">
        <v>3.4836133966600999E-2</v>
      </c>
      <c r="AF685" s="16">
        <v>14</v>
      </c>
      <c r="AG685" s="6">
        <v>7</v>
      </c>
      <c r="AH685" s="15">
        <v>-4.9256958394253503E-3</v>
      </c>
      <c r="AI685" s="12">
        <v>19</v>
      </c>
      <c r="AJ685" s="15">
        <v>0.16158201626507299</v>
      </c>
      <c r="AK685" s="12">
        <v>16</v>
      </c>
      <c r="AL685" s="15">
        <v>-7.1007430216664001E-3</v>
      </c>
      <c r="AM685" s="12">
        <v>12</v>
      </c>
      <c r="AN685" s="15">
        <v>5.9980910094473698E-2</v>
      </c>
      <c r="AO685" s="15">
        <v>0.211279677091222</v>
      </c>
      <c r="AP685" s="15">
        <v>-1.16345875635621E-2</v>
      </c>
      <c r="AQ685" s="15">
        <v>5.3389649802048501E-2</v>
      </c>
      <c r="AR685" s="14">
        <v>16</v>
      </c>
      <c r="AS685" s="15">
        <v>7.4253203588978004E-3</v>
      </c>
      <c r="AT685" s="12">
        <v>21</v>
      </c>
      <c r="AU685" s="20">
        <v>-9.1426416718191197E-2</v>
      </c>
      <c r="AV685" s="21">
        <v>5</v>
      </c>
      <c r="AW685" s="6">
        <v>6</v>
      </c>
      <c r="AX685" s="20">
        <v>-0.117653825324448</v>
      </c>
      <c r="AY685" s="17">
        <v>4</v>
      </c>
      <c r="AZ685" s="20">
        <v>-0.174137388040217</v>
      </c>
      <c r="BA685" s="17">
        <v>2</v>
      </c>
      <c r="BB685" s="20">
        <v>1.3684909768319899E-2</v>
      </c>
      <c r="BC685" s="17">
        <v>28</v>
      </c>
      <c r="BD685" s="20">
        <v>-9.5831466221419595E-2</v>
      </c>
      <c r="BE685" s="20">
        <v>-0.17597260454083899</v>
      </c>
      <c r="BF685" s="20">
        <v>6.01404738156101E-3</v>
      </c>
      <c r="BG685" s="20">
        <v>6.9383350439449099E-2</v>
      </c>
      <c r="BH685" s="19">
        <v>25</v>
      </c>
      <c r="BI685" s="18">
        <v>-3.7617038398332601E-2</v>
      </c>
      <c r="BJ685" s="17">
        <v>21</v>
      </c>
      <c r="BK685" s="15">
        <v>-3.8279533790504097E-2</v>
      </c>
      <c r="BL685" s="16">
        <v>24</v>
      </c>
      <c r="BM685" s="6">
        <v>11</v>
      </c>
      <c r="BN685" s="15">
        <v>-1.8566290953947601E-2</v>
      </c>
      <c r="BO685" s="12">
        <v>22</v>
      </c>
      <c r="BP685" s="13">
        <v>1.46319028941609</v>
      </c>
      <c r="BQ685" s="13">
        <v>2.37033748993559</v>
      </c>
      <c r="BR685" s="13">
        <v>-8.93923059929533</v>
      </c>
      <c r="BS685" s="13">
        <v>4.3706427292799201</v>
      </c>
      <c r="BT685" s="13">
        <v>-18.404706804588301</v>
      </c>
      <c r="BU685" s="15">
        <v>-4.5276974715934601E-2</v>
      </c>
      <c r="BV685" s="15">
        <v>1.3352613722745099E-2</v>
      </c>
      <c r="BW685" s="14">
        <v>13</v>
      </c>
      <c r="BX685" s="13">
        <v>-2.2635193260079398</v>
      </c>
      <c r="BY685" s="12">
        <v>17</v>
      </c>
      <c r="BZ685" s="13">
        <v>-3.4987204627152901</v>
      </c>
      <c r="CA685" s="12">
        <v>25</v>
      </c>
      <c r="CB685" s="11" t="s">
        <v>106</v>
      </c>
      <c r="CC685" s="10">
        <v>1000</v>
      </c>
      <c r="CD685" s="10">
        <v>10</v>
      </c>
      <c r="CE685" s="3">
        <v>17</v>
      </c>
      <c r="CF685" s="3" t="s">
        <v>7</v>
      </c>
      <c r="CG685" s="3">
        <v>3</v>
      </c>
      <c r="CH685" s="3" t="s">
        <v>28</v>
      </c>
      <c r="CI685" s="9">
        <f t="shared" si="21"/>
        <v>5.4180923413848198E-2</v>
      </c>
      <c r="CJ685" s="8">
        <v>2.1596419810619105E-2</v>
      </c>
      <c r="CK685" s="8">
        <v>-8.8375480715706195E-2</v>
      </c>
      <c r="CL685" s="9">
        <v>-5.5790977112477103E-2</v>
      </c>
    </row>
    <row r="686" spans="1:90">
      <c r="A686" s="1">
        <v>2002</v>
      </c>
      <c r="B686" s="16" t="s">
        <v>107</v>
      </c>
      <c r="C686" s="16" t="s">
        <v>107</v>
      </c>
      <c r="D686" s="16" t="s">
        <v>20</v>
      </c>
      <c r="E686" s="16" t="str">
        <f t="shared" si="20"/>
        <v>2002HOU</v>
      </c>
      <c r="F686" s="25">
        <v>4</v>
      </c>
      <c r="G686" s="15">
        <v>-0.39939173730268529</v>
      </c>
      <c r="H686" s="16">
        <v>32</v>
      </c>
      <c r="I686" s="6" t="s">
        <v>2</v>
      </c>
      <c r="J686" s="15">
        <v>-0.4041742715322485</v>
      </c>
      <c r="K686" s="24" t="s">
        <v>37</v>
      </c>
      <c r="L686" s="15">
        <v>-0.41301772466356401</v>
      </c>
      <c r="M686" s="12">
        <v>32</v>
      </c>
      <c r="N686" s="15">
        <v>2.4424739847335002E-2</v>
      </c>
      <c r="O686" s="12">
        <v>21</v>
      </c>
      <c r="P686" s="15">
        <v>3.8050727208213703E-2</v>
      </c>
      <c r="Q686" s="12">
        <v>7</v>
      </c>
      <c r="R686" s="7">
        <v>-0.39791374210902197</v>
      </c>
      <c r="S686" s="7">
        <v>4.3442049264056197E-2</v>
      </c>
      <c r="T686" s="15">
        <v>3.7181519840829701E-2</v>
      </c>
      <c r="U686" s="23">
        <v>1.34020910660541</v>
      </c>
      <c r="V686" s="17">
        <v>32</v>
      </c>
      <c r="W686" s="20">
        <v>-0.37638820534022899</v>
      </c>
      <c r="X686" s="17">
        <v>31</v>
      </c>
      <c r="Y686" s="20">
        <v>-1.1812775724230199E-2</v>
      </c>
      <c r="Z686" s="17">
        <v>20</v>
      </c>
      <c r="AA686" s="22">
        <v>3.7179278216692038</v>
      </c>
      <c r="AB686" s="17">
        <v>31</v>
      </c>
      <c r="AC686" s="20">
        <v>8.9768948089068504E-2</v>
      </c>
      <c r="AD686" s="19">
        <v>6</v>
      </c>
      <c r="AE686" s="15">
        <v>-0.41301772466356401</v>
      </c>
      <c r="AF686" s="16">
        <v>32</v>
      </c>
      <c r="AG686" s="6" t="s">
        <v>2</v>
      </c>
      <c r="AH686" s="15">
        <v>-0.39056245907869502</v>
      </c>
      <c r="AI686" s="12">
        <v>32</v>
      </c>
      <c r="AJ686" s="15">
        <v>-0.22435172247643001</v>
      </c>
      <c r="AK686" s="12">
        <v>32</v>
      </c>
      <c r="AL686" s="15">
        <v>-0.350448160493328</v>
      </c>
      <c r="AM686" s="12">
        <v>32</v>
      </c>
      <c r="AN686" s="15">
        <v>-0.39791374210902197</v>
      </c>
      <c r="AO686" s="15">
        <v>-0.192063227464357</v>
      </c>
      <c r="AP686" s="15">
        <v>-0.36251311291978</v>
      </c>
      <c r="AQ686" s="15">
        <v>7.5730737588245695E-2</v>
      </c>
      <c r="AR686" s="14">
        <v>23</v>
      </c>
      <c r="AS686" s="15">
        <v>-6.4390502948707797E-3</v>
      </c>
      <c r="AT686" s="12">
        <v>17</v>
      </c>
      <c r="AU686" s="20">
        <v>2.4424739847335002E-2</v>
      </c>
      <c r="AV686" s="21">
        <v>21</v>
      </c>
      <c r="AW686" s="6" t="s">
        <v>2</v>
      </c>
      <c r="AX686" s="20">
        <v>1.8669946490762701E-2</v>
      </c>
      <c r="AY686" s="17">
        <v>20</v>
      </c>
      <c r="AZ686" s="20">
        <v>4.0772040855501401E-2</v>
      </c>
      <c r="BA686" s="17">
        <v>18</v>
      </c>
      <c r="BB686" s="20">
        <v>7.8221417886723908E-3</v>
      </c>
      <c r="BC686" s="17">
        <v>26</v>
      </c>
      <c r="BD686" s="20">
        <v>4.3442049264056197E-2</v>
      </c>
      <c r="BE686" s="20">
        <v>7.4120315473370904E-2</v>
      </c>
      <c r="BF686" s="20">
        <v>1.2284678224307E-2</v>
      </c>
      <c r="BG686" s="20">
        <v>4.0932063854562301E-2</v>
      </c>
      <c r="BH686" s="19">
        <v>10</v>
      </c>
      <c r="BI686" s="18">
        <v>4.8530475620097496E-3</v>
      </c>
      <c r="BJ686" s="17">
        <v>13</v>
      </c>
      <c r="BK686" s="15">
        <v>3.8050727208213703E-2</v>
      </c>
      <c r="BL686" s="16">
        <v>7</v>
      </c>
      <c r="BM686" s="6" t="s">
        <v>2</v>
      </c>
      <c r="BN686" s="15">
        <v>3.2844200229229098E-2</v>
      </c>
      <c r="BO686" s="12">
        <v>9</v>
      </c>
      <c r="BP686" s="13">
        <v>2.9786317686153199</v>
      </c>
      <c r="BQ686" s="13">
        <v>-1.3047598425423799E-2</v>
      </c>
      <c r="BR686" s="13">
        <v>-5.0590114666856696</v>
      </c>
      <c r="BS686" s="13">
        <v>21.314277422107001</v>
      </c>
      <c r="BT686" s="13">
        <v>-0.19548652150436099</v>
      </c>
      <c r="BU686" s="15">
        <v>3.7181519840829701E-2</v>
      </c>
      <c r="BV686" s="15">
        <v>2.6950165966445502E-2</v>
      </c>
      <c r="BW686" s="14">
        <v>29</v>
      </c>
      <c r="BX686" s="13">
        <v>18.940022982151401</v>
      </c>
      <c r="BY686" s="12">
        <v>1</v>
      </c>
      <c r="BZ686" s="13">
        <v>-0.43460368369199598</v>
      </c>
      <c r="CA686" s="12">
        <v>14</v>
      </c>
      <c r="CB686" s="11" t="s">
        <v>103</v>
      </c>
      <c r="CC686" s="10">
        <v>20000</v>
      </c>
      <c r="CD686" s="10">
        <v>4</v>
      </c>
      <c r="CE686" s="3">
        <v>16</v>
      </c>
      <c r="CF686" s="3">
        <v>0</v>
      </c>
      <c r="CG686" s="3">
        <v>0</v>
      </c>
      <c r="CH686" s="3" t="s">
        <v>0</v>
      </c>
      <c r="CI686" s="9">
        <f t="shared" si="21"/>
        <v>-0.39939173730268551</v>
      </c>
      <c r="CJ686" s="8">
        <v>-0.41301772466356423</v>
      </c>
      <c r="CK686" s="8">
        <v>2.4424739847335026E-2</v>
      </c>
      <c r="CL686" s="9">
        <v>3.8050727208213703E-2</v>
      </c>
    </row>
    <row r="687" spans="1:90">
      <c r="A687" s="1">
        <v>2002</v>
      </c>
      <c r="B687" s="16" t="s">
        <v>61</v>
      </c>
      <c r="C687" s="16" t="s">
        <v>61</v>
      </c>
      <c r="D687" s="16" t="s">
        <v>20</v>
      </c>
      <c r="E687" s="16" t="str">
        <f t="shared" si="20"/>
        <v>2002IND</v>
      </c>
      <c r="F687" s="25">
        <v>10</v>
      </c>
      <c r="G687" s="15">
        <v>-1.7792330132533882E-2</v>
      </c>
      <c r="H687" s="16">
        <v>19</v>
      </c>
      <c r="I687" s="6">
        <v>20</v>
      </c>
      <c r="J687" s="15">
        <v>-4.0733494552593598E-2</v>
      </c>
      <c r="K687" s="24" t="s">
        <v>23</v>
      </c>
      <c r="L687" s="15">
        <v>1.6232907789399401E-2</v>
      </c>
      <c r="M687" s="12">
        <v>18</v>
      </c>
      <c r="N687" s="15">
        <v>7.1819430356972799E-3</v>
      </c>
      <c r="O687" s="12">
        <v>20</v>
      </c>
      <c r="P687" s="15">
        <v>-2.6843294886236001E-2</v>
      </c>
      <c r="Q687" s="12">
        <v>22</v>
      </c>
      <c r="R687" s="7">
        <v>9.4027459161511E-3</v>
      </c>
      <c r="S687" s="7">
        <v>3.0883812545348398E-2</v>
      </c>
      <c r="T687" s="15">
        <v>-1.9252427923396299E-2</v>
      </c>
      <c r="U687" s="23">
        <v>7.8999761486880402</v>
      </c>
      <c r="V687" s="17">
        <v>18</v>
      </c>
      <c r="W687" s="20">
        <v>-7.09629518262445E-2</v>
      </c>
      <c r="X687" s="17">
        <v>23</v>
      </c>
      <c r="Y687" s="20">
        <v>-2.62854107926381E-2</v>
      </c>
      <c r="Z687" s="17">
        <v>27</v>
      </c>
      <c r="AA687" s="22">
        <v>9.0499812337701488</v>
      </c>
      <c r="AB687" s="17">
        <v>13</v>
      </c>
      <c r="AC687" s="20">
        <v>0.11523219022605199</v>
      </c>
      <c r="AD687" s="19">
        <v>10</v>
      </c>
      <c r="AE687" s="15">
        <v>1.6232907789399401E-2</v>
      </c>
      <c r="AF687" s="16">
        <v>18</v>
      </c>
      <c r="AG687" s="6">
        <v>6</v>
      </c>
      <c r="AH687" s="15">
        <v>1.57779441887621E-3</v>
      </c>
      <c r="AI687" s="12">
        <v>17</v>
      </c>
      <c r="AJ687" s="15">
        <v>0.16924392829041399</v>
      </c>
      <c r="AK687" s="12">
        <v>14</v>
      </c>
      <c r="AL687" s="15">
        <v>-6.3878023806850606E-2</v>
      </c>
      <c r="AM687" s="12">
        <v>23</v>
      </c>
      <c r="AN687" s="15">
        <v>9.4027459161511E-3</v>
      </c>
      <c r="AO687" s="15">
        <v>0.175865323418503</v>
      </c>
      <c r="AP687" s="15">
        <v>-9.2433390573822494E-2</v>
      </c>
      <c r="AQ687" s="15">
        <v>5.3260638440397301E-2</v>
      </c>
      <c r="AR687" s="14">
        <v>15</v>
      </c>
      <c r="AS687" s="15">
        <v>-2.19342101691107E-2</v>
      </c>
      <c r="AT687" s="12">
        <v>6</v>
      </c>
      <c r="AU687" s="20">
        <v>7.1819430356972799E-3</v>
      </c>
      <c r="AV687" s="21">
        <v>20</v>
      </c>
      <c r="AW687" s="6">
        <v>26</v>
      </c>
      <c r="AX687" s="20">
        <v>1.70864227246844E-2</v>
      </c>
      <c r="AY687" s="17">
        <v>19</v>
      </c>
      <c r="AZ687" s="20">
        <v>3.0940250523725399E-2</v>
      </c>
      <c r="BA687" s="17">
        <v>17</v>
      </c>
      <c r="BB687" s="20">
        <v>-1.8485362558604002E-2</v>
      </c>
      <c r="BC687" s="17">
        <v>23</v>
      </c>
      <c r="BD687" s="20">
        <v>3.0883812545348398E-2</v>
      </c>
      <c r="BE687" s="20">
        <v>6.7011906191811396E-2</v>
      </c>
      <c r="BF687" s="20">
        <v>-8.1472009487976397E-3</v>
      </c>
      <c r="BG687" s="20">
        <v>4.3469290297212297E-2</v>
      </c>
      <c r="BH687" s="19">
        <v>12</v>
      </c>
      <c r="BI687" s="18">
        <v>-3.8436754867785097E-2</v>
      </c>
      <c r="BJ687" s="17">
        <v>23</v>
      </c>
      <c r="BK687" s="15">
        <v>-2.6843294886236001E-2</v>
      </c>
      <c r="BL687" s="16">
        <v>22</v>
      </c>
      <c r="BM687" s="6">
        <v>24</v>
      </c>
      <c r="BN687" s="15">
        <v>-5.5454323520436298E-2</v>
      </c>
      <c r="BO687" s="12">
        <v>28</v>
      </c>
      <c r="BP687" s="13">
        <v>-2.9730316354491002</v>
      </c>
      <c r="BQ687" s="13">
        <v>-5.1667082132648403</v>
      </c>
      <c r="BR687" s="13">
        <v>-7.5802715790530302</v>
      </c>
      <c r="BS687" s="13">
        <v>7.2125344856470202</v>
      </c>
      <c r="BT687" s="13">
        <v>-4.9141705009980496</v>
      </c>
      <c r="BU687" s="15">
        <v>-1.9252427923396299E-2</v>
      </c>
      <c r="BV687" s="15">
        <v>8.7201182212358706E-3</v>
      </c>
      <c r="BW687" s="14">
        <v>2</v>
      </c>
      <c r="BX687" s="13">
        <v>2.2732408901589198</v>
      </c>
      <c r="BY687" s="12">
        <v>12</v>
      </c>
      <c r="BZ687" s="13">
        <v>3.79543348141986</v>
      </c>
      <c r="CA687" s="12">
        <v>7</v>
      </c>
      <c r="CB687" s="11" t="s">
        <v>103</v>
      </c>
      <c r="CC687" s="10">
        <v>1500</v>
      </c>
      <c r="CD687" s="10">
        <v>9.5</v>
      </c>
      <c r="CE687" s="3">
        <v>17</v>
      </c>
      <c r="CF687" s="3" t="s">
        <v>29</v>
      </c>
      <c r="CG687" s="3">
        <v>5</v>
      </c>
      <c r="CH687" s="3" t="s">
        <v>28</v>
      </c>
      <c r="CI687" s="9">
        <f t="shared" si="21"/>
        <v>-7.0020634209205748E-2</v>
      </c>
      <c r="CJ687" s="8">
        <v>-4.7651464274132624E-4</v>
      </c>
      <c r="CK687" s="8">
        <v>2.8569786989431217E-2</v>
      </c>
      <c r="CL687" s="9">
        <v>-4.0974332577033201E-2</v>
      </c>
    </row>
    <row r="688" spans="1:90">
      <c r="A688" s="1">
        <v>2002</v>
      </c>
      <c r="B688" s="16" t="s">
        <v>100</v>
      </c>
      <c r="C688" s="16" t="s">
        <v>100</v>
      </c>
      <c r="D688" s="16" t="s">
        <v>20</v>
      </c>
      <c r="E688" s="16" t="str">
        <f t="shared" si="20"/>
        <v>2002JAX</v>
      </c>
      <c r="F688" s="25">
        <v>6</v>
      </c>
      <c r="G688" s="15">
        <v>-2.6099815062739975E-3</v>
      </c>
      <c r="H688" s="16">
        <v>16</v>
      </c>
      <c r="I688" s="6">
        <v>19</v>
      </c>
      <c r="J688" s="15">
        <v>-3.7291751523304013E-3</v>
      </c>
      <c r="K688" s="24" t="s">
        <v>19</v>
      </c>
      <c r="L688" s="15">
        <v>5.6027626396041703E-2</v>
      </c>
      <c r="M688" s="12">
        <v>10</v>
      </c>
      <c r="N688" s="15">
        <v>4.4803262711951002E-2</v>
      </c>
      <c r="O688" s="12">
        <v>23</v>
      </c>
      <c r="P688" s="15">
        <v>-1.3834345190364699E-2</v>
      </c>
      <c r="Q688" s="12">
        <v>18</v>
      </c>
      <c r="R688" s="7">
        <v>6.6529802048838002E-2</v>
      </c>
      <c r="S688" s="7">
        <v>5.9831440976811603E-2</v>
      </c>
      <c r="T688" s="15">
        <v>-1.04275362243568E-2</v>
      </c>
      <c r="U688" s="23">
        <v>7.4284162114147101</v>
      </c>
      <c r="V688" s="17">
        <v>20</v>
      </c>
      <c r="W688" s="20">
        <v>-4.0933883686809003E-2</v>
      </c>
      <c r="X688" s="17">
        <v>18</v>
      </c>
      <c r="Y688" s="20">
        <v>-3.1036911675751198E-2</v>
      </c>
      <c r="Z688" s="17">
        <v>28</v>
      </c>
      <c r="AA688" s="22">
        <v>8.388919142714899</v>
      </c>
      <c r="AB688" s="17">
        <v>18</v>
      </c>
      <c r="AC688" s="20">
        <v>0.14362044586750899</v>
      </c>
      <c r="AD688" s="19">
        <v>17</v>
      </c>
      <c r="AE688" s="15">
        <v>5.6027626396041703E-2</v>
      </c>
      <c r="AF688" s="16">
        <v>10</v>
      </c>
      <c r="AG688" s="6">
        <v>17</v>
      </c>
      <c r="AH688" s="15">
        <v>1.7439599482495498E-2</v>
      </c>
      <c r="AI688" s="12">
        <v>15</v>
      </c>
      <c r="AJ688" s="15">
        <v>0.169453702922019</v>
      </c>
      <c r="AK688" s="12">
        <v>13</v>
      </c>
      <c r="AL688" s="15">
        <v>4.5241404733876001E-2</v>
      </c>
      <c r="AM688" s="12">
        <v>7</v>
      </c>
      <c r="AN688" s="15">
        <v>6.6529802048838002E-2</v>
      </c>
      <c r="AO688" s="15">
        <v>0.197508212421204</v>
      </c>
      <c r="AP688" s="15">
        <v>4.1819750151059099E-2</v>
      </c>
      <c r="AQ688" s="15">
        <v>4.1049532176406597E-2</v>
      </c>
      <c r="AR688" s="14">
        <v>8</v>
      </c>
      <c r="AS688" s="15">
        <v>-1.3490144884551101E-3</v>
      </c>
      <c r="AT688" s="12">
        <v>19</v>
      </c>
      <c r="AU688" s="20">
        <v>4.4803262711951002E-2</v>
      </c>
      <c r="AV688" s="21">
        <v>23</v>
      </c>
      <c r="AW688" s="6">
        <v>20</v>
      </c>
      <c r="AX688" s="20">
        <v>6.1637734961222899E-2</v>
      </c>
      <c r="AY688" s="17">
        <v>24</v>
      </c>
      <c r="AZ688" s="20">
        <v>0.106373991520822</v>
      </c>
      <c r="BA688" s="17">
        <v>22</v>
      </c>
      <c r="BB688" s="20">
        <v>-2.6490510197456501E-2</v>
      </c>
      <c r="BC688" s="17">
        <v>21</v>
      </c>
      <c r="BD688" s="20">
        <v>5.9831440976811603E-2</v>
      </c>
      <c r="BE688" s="20">
        <v>0.15800947224236001</v>
      </c>
      <c r="BF688" s="20">
        <v>-5.3850537475426702E-2</v>
      </c>
      <c r="BG688" s="20">
        <v>5.0611627309957601E-2</v>
      </c>
      <c r="BH688" s="19">
        <v>15</v>
      </c>
      <c r="BI688" s="18">
        <v>-2.6638404711071501E-2</v>
      </c>
      <c r="BJ688" s="17">
        <v>18</v>
      </c>
      <c r="BK688" s="15">
        <v>-1.3834345190364699E-2</v>
      </c>
      <c r="BL688" s="16">
        <v>18</v>
      </c>
      <c r="BM688" s="6">
        <v>21</v>
      </c>
      <c r="BN688" s="15">
        <v>3.26425179191838E-3</v>
      </c>
      <c r="BO688" s="12">
        <v>16</v>
      </c>
      <c r="BP688" s="13">
        <v>-10.5081756072779</v>
      </c>
      <c r="BQ688" s="13">
        <v>-4.8431549160559904</v>
      </c>
      <c r="BR688" s="13">
        <v>-4.6402721290239501</v>
      </c>
      <c r="BS688" s="13">
        <v>9.9441145606904104</v>
      </c>
      <c r="BT688" s="13">
        <v>3.1303154964850899</v>
      </c>
      <c r="BU688" s="15">
        <v>-1.04275362243568E-2</v>
      </c>
      <c r="BV688" s="15">
        <v>1.24192707811325E-2</v>
      </c>
      <c r="BW688" s="14">
        <v>11</v>
      </c>
      <c r="BX688" s="13">
        <v>17.1380505604677</v>
      </c>
      <c r="BY688" s="12">
        <v>3</v>
      </c>
      <c r="BZ688" s="13">
        <v>1.7034044830039199</v>
      </c>
      <c r="CA688" s="12">
        <v>10</v>
      </c>
      <c r="CB688" s="11" t="s">
        <v>103</v>
      </c>
      <c r="CC688" s="10">
        <v>6000</v>
      </c>
      <c r="CD688" s="10">
        <v>7</v>
      </c>
      <c r="CE688" s="3">
        <v>16</v>
      </c>
      <c r="CF688" s="3">
        <v>0</v>
      </c>
      <c r="CG688" s="3">
        <v>0</v>
      </c>
      <c r="CH688" s="3" t="s">
        <v>0</v>
      </c>
      <c r="CI688" s="9">
        <f t="shared" si="21"/>
        <v>-2.6099815062740114E-3</v>
      </c>
      <c r="CJ688" s="8">
        <v>5.6027626396041669E-2</v>
      </c>
      <c r="CK688" s="8">
        <v>4.4803262711950981E-2</v>
      </c>
      <c r="CL688" s="9">
        <v>-1.3834345190364699E-2</v>
      </c>
    </row>
    <row r="689" spans="1:90">
      <c r="A689" s="1">
        <v>2002</v>
      </c>
      <c r="B689" s="16" t="s">
        <v>46</v>
      </c>
      <c r="C689" s="16" t="s">
        <v>46</v>
      </c>
      <c r="D689" s="16" t="s">
        <v>20</v>
      </c>
      <c r="E689" s="16" t="str">
        <f t="shared" si="20"/>
        <v>2002KC</v>
      </c>
      <c r="F689" s="25">
        <v>8</v>
      </c>
      <c r="G689" s="15">
        <v>0.18962946798911201</v>
      </c>
      <c r="H689" s="16">
        <v>5</v>
      </c>
      <c r="I689" s="6">
        <v>17</v>
      </c>
      <c r="J689" s="15">
        <v>0.14903507996891371</v>
      </c>
      <c r="K689" s="24" t="s">
        <v>3</v>
      </c>
      <c r="L689" s="15">
        <v>0.32877523153983301</v>
      </c>
      <c r="M689" s="12">
        <v>1</v>
      </c>
      <c r="N689" s="15">
        <v>0.169637982713081</v>
      </c>
      <c r="O689" s="12">
        <v>31</v>
      </c>
      <c r="P689" s="15">
        <v>3.0492219162360001E-2</v>
      </c>
      <c r="Q689" s="12">
        <v>11</v>
      </c>
      <c r="R689" s="7">
        <v>0.32392010498589202</v>
      </c>
      <c r="S689" s="7">
        <v>0.198477756070881</v>
      </c>
      <c r="T689" s="15">
        <v>2.35927310539027E-2</v>
      </c>
      <c r="U689" s="23">
        <v>9.98170670833664</v>
      </c>
      <c r="V689" s="17">
        <v>6</v>
      </c>
      <c r="W689" s="20">
        <v>0.21800006708008601</v>
      </c>
      <c r="X689" s="17">
        <v>6</v>
      </c>
      <c r="Y689" s="20">
        <v>5.4143248849018E-2</v>
      </c>
      <c r="Z689" s="17">
        <v>3</v>
      </c>
      <c r="AA689" s="22">
        <v>9.6142277515824865</v>
      </c>
      <c r="AB689" s="17">
        <v>7</v>
      </c>
      <c r="AC689" s="20">
        <v>0.15560082543473999</v>
      </c>
      <c r="AD689" s="19">
        <v>21</v>
      </c>
      <c r="AE689" s="15">
        <v>0.32877523153983301</v>
      </c>
      <c r="AF689" s="16">
        <v>1</v>
      </c>
      <c r="AG689" s="6">
        <v>5</v>
      </c>
      <c r="AH689" s="15">
        <v>0.30654975303055898</v>
      </c>
      <c r="AI689" s="12">
        <v>1</v>
      </c>
      <c r="AJ689" s="15">
        <v>0.50894859304529905</v>
      </c>
      <c r="AK689" s="12">
        <v>1</v>
      </c>
      <c r="AL689" s="15">
        <v>0.204680956430147</v>
      </c>
      <c r="AM689" s="12">
        <v>1</v>
      </c>
      <c r="AN689" s="15">
        <v>0.32392010498589202</v>
      </c>
      <c r="AO689" s="15">
        <v>0.49692282885778599</v>
      </c>
      <c r="AP689" s="15">
        <v>0.20366815367154301</v>
      </c>
      <c r="AQ689" s="15">
        <v>8.0249213933205901E-2</v>
      </c>
      <c r="AR689" s="14">
        <v>27</v>
      </c>
      <c r="AS689" s="15">
        <v>9.5304766223522994E-3</v>
      </c>
      <c r="AT689" s="12">
        <v>22</v>
      </c>
      <c r="AU689" s="20">
        <v>0.169637982713081</v>
      </c>
      <c r="AV689" s="21">
        <v>31</v>
      </c>
      <c r="AW689" s="6">
        <v>29</v>
      </c>
      <c r="AX689" s="20">
        <v>0.118418977866347</v>
      </c>
      <c r="AY689" s="17">
        <v>29</v>
      </c>
      <c r="AZ689" s="20">
        <v>0.24758195223811999</v>
      </c>
      <c r="BA689" s="17">
        <v>28</v>
      </c>
      <c r="BB689" s="20">
        <v>5.97221226179439E-2</v>
      </c>
      <c r="BC689" s="17">
        <v>30</v>
      </c>
      <c r="BD689" s="20">
        <v>0.198477756070881</v>
      </c>
      <c r="BE689" s="20">
        <v>0.27625037110157602</v>
      </c>
      <c r="BF689" s="20">
        <v>8.8803538488202702E-2</v>
      </c>
      <c r="BG689" s="20">
        <v>0.10299406978834</v>
      </c>
      <c r="BH689" s="19">
        <v>32</v>
      </c>
      <c r="BI689" s="18">
        <v>6.5470567075809893E-2</v>
      </c>
      <c r="BJ689" s="17">
        <v>4</v>
      </c>
      <c r="BK689" s="15">
        <v>3.0492219162360001E-2</v>
      </c>
      <c r="BL689" s="16">
        <v>11</v>
      </c>
      <c r="BM689" s="6">
        <v>23</v>
      </c>
      <c r="BN689" s="15">
        <v>2.98692919158745E-2</v>
      </c>
      <c r="BO689" s="12">
        <v>10</v>
      </c>
      <c r="BP689" s="13">
        <v>7.1321509498137896</v>
      </c>
      <c r="BQ689" s="13">
        <v>-3.67754746124792</v>
      </c>
      <c r="BR689" s="13">
        <v>8.1227448661565198</v>
      </c>
      <c r="BS689" s="13">
        <v>-4.71039025896272</v>
      </c>
      <c r="BT689" s="13">
        <v>8.3791514854203299</v>
      </c>
      <c r="BU689" s="15">
        <v>2.35927310539027E-2</v>
      </c>
      <c r="BV689" s="15">
        <v>9.9461439625846294E-3</v>
      </c>
      <c r="BW689" s="14">
        <v>4</v>
      </c>
      <c r="BX689" s="13">
        <v>1.7946963638589</v>
      </c>
      <c r="BY689" s="12">
        <v>13</v>
      </c>
      <c r="BZ689" s="13">
        <v>-3.4497440542286602</v>
      </c>
      <c r="CA689" s="12">
        <v>24</v>
      </c>
      <c r="CB689" s="11" t="s">
        <v>18</v>
      </c>
      <c r="CC689" s="10">
        <v>5000</v>
      </c>
      <c r="CD689" s="10">
        <v>7</v>
      </c>
      <c r="CE689" s="3">
        <v>16</v>
      </c>
      <c r="CF689" s="3">
        <v>0</v>
      </c>
      <c r="CG689" s="3">
        <v>0</v>
      </c>
      <c r="CH689" s="3" t="s">
        <v>0</v>
      </c>
      <c r="CI689" s="9">
        <f t="shared" si="21"/>
        <v>0.18962946798911251</v>
      </c>
      <c r="CJ689" s="8">
        <v>0.32877523153983335</v>
      </c>
      <c r="CK689" s="8">
        <v>0.16963798271308084</v>
      </c>
      <c r="CL689" s="9">
        <v>3.0492219162360001E-2</v>
      </c>
    </row>
    <row r="690" spans="1:90">
      <c r="A690" s="1">
        <v>2002</v>
      </c>
      <c r="B690" s="16" t="s">
        <v>43</v>
      </c>
      <c r="C690" s="16" t="s">
        <v>43</v>
      </c>
      <c r="D690" s="16" t="s">
        <v>20</v>
      </c>
      <c r="E690" s="16" t="str">
        <f t="shared" si="20"/>
        <v>2002MIA</v>
      </c>
      <c r="F690" s="25">
        <v>9</v>
      </c>
      <c r="G690" s="15">
        <v>0.22686485857175651</v>
      </c>
      <c r="H690" s="16">
        <v>4</v>
      </c>
      <c r="I690" s="6">
        <v>10</v>
      </c>
      <c r="J690" s="15">
        <v>0.17084557150585669</v>
      </c>
      <c r="K690" s="24" t="s">
        <v>9</v>
      </c>
      <c r="L690" s="15">
        <v>4.9964100151500802E-2</v>
      </c>
      <c r="M690" s="12">
        <v>12</v>
      </c>
      <c r="N690" s="15">
        <v>-0.143958788694308</v>
      </c>
      <c r="O690" s="12">
        <v>2</v>
      </c>
      <c r="P690" s="15">
        <v>3.2941969725947699E-2</v>
      </c>
      <c r="Q690" s="12">
        <v>10</v>
      </c>
      <c r="R690" s="7">
        <v>6.1756077446704902E-2</v>
      </c>
      <c r="S690" s="7">
        <v>-7.1619497539204796E-2</v>
      </c>
      <c r="T690" s="15">
        <v>3.7469996519947001E-2</v>
      </c>
      <c r="U690" s="23">
        <v>9.9593244878330491</v>
      </c>
      <c r="V690" s="17">
        <v>7</v>
      </c>
      <c r="W690" s="20">
        <v>0.21509799828269999</v>
      </c>
      <c r="X690" s="17">
        <v>7</v>
      </c>
      <c r="Y690" s="20">
        <v>2.54093868813683E-2</v>
      </c>
      <c r="Z690" s="17">
        <v>7</v>
      </c>
      <c r="AA690" s="22">
        <v>10.169027811186801</v>
      </c>
      <c r="AB690" s="17">
        <v>5</v>
      </c>
      <c r="AC690" s="20">
        <v>0.19292892130047601</v>
      </c>
      <c r="AD690" s="19">
        <v>31</v>
      </c>
      <c r="AE690" s="15">
        <v>4.9964100151500802E-2</v>
      </c>
      <c r="AF690" s="16">
        <v>12</v>
      </c>
      <c r="AG690" s="6">
        <v>21</v>
      </c>
      <c r="AH690" s="15">
        <v>3.1261740560551497E-2</v>
      </c>
      <c r="AI690" s="12">
        <v>12</v>
      </c>
      <c r="AJ690" s="15">
        <v>0.108672370679883</v>
      </c>
      <c r="AK690" s="12">
        <v>18</v>
      </c>
      <c r="AL690" s="15">
        <v>7.6686850088405895E-2</v>
      </c>
      <c r="AM690" s="12">
        <v>6</v>
      </c>
      <c r="AN690" s="15">
        <v>6.1756077446704902E-2</v>
      </c>
      <c r="AO690" s="15">
        <v>0.136384522058387</v>
      </c>
      <c r="AP690" s="15">
        <v>8.49755808936173E-2</v>
      </c>
      <c r="AQ690" s="15">
        <v>5.6131380769044399E-2</v>
      </c>
      <c r="AR690" s="14">
        <v>19</v>
      </c>
      <c r="AS690" s="15">
        <v>3.4492868321331999E-2</v>
      </c>
      <c r="AT690" s="12">
        <v>31</v>
      </c>
      <c r="AU690" s="20">
        <v>-0.143958788694308</v>
      </c>
      <c r="AV690" s="21">
        <v>2</v>
      </c>
      <c r="AW690" s="6">
        <v>10</v>
      </c>
      <c r="AX690" s="20">
        <v>-0.144309990241696</v>
      </c>
      <c r="AY690" s="17">
        <v>3</v>
      </c>
      <c r="AZ690" s="20">
        <v>-0.13717942957533599</v>
      </c>
      <c r="BA690" s="17">
        <v>3</v>
      </c>
      <c r="BB690" s="20">
        <v>-0.152767270654596</v>
      </c>
      <c r="BC690" s="17">
        <v>4</v>
      </c>
      <c r="BD690" s="20">
        <v>-7.1619497539204796E-2</v>
      </c>
      <c r="BE690" s="20">
        <v>-2.71689701724133E-2</v>
      </c>
      <c r="BF690" s="20">
        <v>-0.12937446545940201</v>
      </c>
      <c r="BG690" s="20">
        <v>7.7492208957200007E-2</v>
      </c>
      <c r="BH690" s="19">
        <v>27</v>
      </c>
      <c r="BI690" s="18">
        <v>5.0184587541585002E-2</v>
      </c>
      <c r="BJ690" s="17">
        <v>6</v>
      </c>
      <c r="BK690" s="15">
        <v>3.2941969725947699E-2</v>
      </c>
      <c r="BL690" s="16">
        <v>10</v>
      </c>
      <c r="BM690" s="6">
        <v>2</v>
      </c>
      <c r="BN690" s="15">
        <v>3.9526267480452099E-2</v>
      </c>
      <c r="BO690" s="12">
        <v>8</v>
      </c>
      <c r="BP690" s="13">
        <v>-2.3960702112228902</v>
      </c>
      <c r="BQ690" s="13">
        <v>6.0138401428154298</v>
      </c>
      <c r="BR690" s="13">
        <v>7.6160721812325596</v>
      </c>
      <c r="BS690" s="13">
        <v>8.3839570424154797</v>
      </c>
      <c r="BT690" s="13">
        <v>-3.1468142922667202</v>
      </c>
      <c r="BU690" s="15">
        <v>3.7469996519947001E-2</v>
      </c>
      <c r="BV690" s="15">
        <v>1.00057212103282E-2</v>
      </c>
      <c r="BW690" s="14">
        <v>5</v>
      </c>
      <c r="BX690" s="13">
        <v>-23.1700981946464</v>
      </c>
      <c r="BY690" s="12">
        <v>32</v>
      </c>
      <c r="BZ690" s="13">
        <v>2.2640133969996401</v>
      </c>
      <c r="CA690" s="12">
        <v>8</v>
      </c>
      <c r="CB690" s="11" t="s">
        <v>33</v>
      </c>
      <c r="CC690" s="10">
        <v>1500</v>
      </c>
      <c r="CD690" s="10">
        <v>9</v>
      </c>
      <c r="CE690" s="3">
        <v>16</v>
      </c>
      <c r="CF690" s="3">
        <v>0</v>
      </c>
      <c r="CG690" s="3">
        <v>0</v>
      </c>
      <c r="CH690" s="3" t="s">
        <v>0</v>
      </c>
      <c r="CI690" s="9">
        <f t="shared" si="21"/>
        <v>0.22686485857175609</v>
      </c>
      <c r="CJ690" s="8">
        <v>4.9964100151500809E-2</v>
      </c>
      <c r="CK690" s="8">
        <v>-0.14395878869430756</v>
      </c>
      <c r="CL690" s="9">
        <v>3.2941969725947699E-2</v>
      </c>
    </row>
    <row r="691" spans="1:90">
      <c r="A691" s="1">
        <v>2002</v>
      </c>
      <c r="B691" s="16" t="s">
        <v>41</v>
      </c>
      <c r="C691" s="16" t="s">
        <v>41</v>
      </c>
      <c r="D691" s="16" t="s">
        <v>4</v>
      </c>
      <c r="E691" s="16" t="str">
        <f t="shared" si="20"/>
        <v>2002MIN</v>
      </c>
      <c r="F691" s="25">
        <v>6</v>
      </c>
      <c r="G691" s="15">
        <v>-0.16857391289503992</v>
      </c>
      <c r="H691" s="16">
        <v>27</v>
      </c>
      <c r="I691" s="6">
        <v>27</v>
      </c>
      <c r="J691" s="15">
        <v>-0.1213110719045581</v>
      </c>
      <c r="K691" s="24" t="s">
        <v>19</v>
      </c>
      <c r="L691" s="15">
        <v>2.9346723071352599E-2</v>
      </c>
      <c r="M691" s="12">
        <v>17</v>
      </c>
      <c r="N691" s="15">
        <v>0.13415054238076801</v>
      </c>
      <c r="O691" s="12">
        <v>28</v>
      </c>
      <c r="P691" s="15">
        <v>-6.3770093585624493E-2</v>
      </c>
      <c r="Q691" s="12">
        <v>30</v>
      </c>
      <c r="R691" s="7">
        <v>4.52000264565059E-2</v>
      </c>
      <c r="S691" s="7">
        <v>0.112046588198882</v>
      </c>
      <c r="T691" s="15">
        <v>-5.4464510162181998E-2</v>
      </c>
      <c r="U691" s="23">
        <v>4.8175060721642202</v>
      </c>
      <c r="V691" s="17">
        <v>28</v>
      </c>
      <c r="W691" s="20">
        <v>-8.2700512458623393E-2</v>
      </c>
      <c r="X691" s="17">
        <v>25</v>
      </c>
      <c r="Y691" s="20">
        <v>7.1184160410087197E-3</v>
      </c>
      <c r="Z691" s="17">
        <v>11</v>
      </c>
      <c r="AA691" s="22">
        <v>6.7223497211891177</v>
      </c>
      <c r="AB691" s="17">
        <v>23</v>
      </c>
      <c r="AC691" s="20">
        <v>0.110988928325593</v>
      </c>
      <c r="AD691" s="19">
        <v>8</v>
      </c>
      <c r="AE691" s="15">
        <v>2.9346723071352599E-2</v>
      </c>
      <c r="AF691" s="16">
        <v>17</v>
      </c>
      <c r="AG691" s="6">
        <v>19</v>
      </c>
      <c r="AH691" s="15">
        <v>8.0888136945604996E-2</v>
      </c>
      <c r="AI691" s="12">
        <v>9</v>
      </c>
      <c r="AJ691" s="15">
        <v>7.8895921724933593E-2</v>
      </c>
      <c r="AK691" s="12">
        <v>22</v>
      </c>
      <c r="AL691" s="15">
        <v>0.16703059476226201</v>
      </c>
      <c r="AM691" s="12">
        <v>3</v>
      </c>
      <c r="AN691" s="15">
        <v>4.52000264565059E-2</v>
      </c>
      <c r="AO691" s="15">
        <v>7.5969246581261501E-2</v>
      </c>
      <c r="AP691" s="15">
        <v>0.21292054792850601</v>
      </c>
      <c r="AQ691" s="15">
        <v>2.8028313666201399E-2</v>
      </c>
      <c r="AR691" s="14">
        <v>2</v>
      </c>
      <c r="AS691" s="15">
        <v>-1.3312127990126901E-2</v>
      </c>
      <c r="AT691" s="12">
        <v>11</v>
      </c>
      <c r="AU691" s="20">
        <v>0.13415054238076801</v>
      </c>
      <c r="AV691" s="21">
        <v>28</v>
      </c>
      <c r="AW691" s="6">
        <v>28</v>
      </c>
      <c r="AX691" s="20">
        <v>9.1867674348265593E-2</v>
      </c>
      <c r="AY691" s="17">
        <v>28</v>
      </c>
      <c r="AZ691" s="20">
        <v>0.27978307906456801</v>
      </c>
      <c r="BA691" s="17">
        <v>30</v>
      </c>
      <c r="BB691" s="20">
        <v>-8.6803853514017495E-2</v>
      </c>
      <c r="BC691" s="17">
        <v>14</v>
      </c>
      <c r="BD691" s="20">
        <v>0.112046588198882</v>
      </c>
      <c r="BE691" s="20">
        <v>0.26129120149595497</v>
      </c>
      <c r="BF691" s="20">
        <v>-0.114388067974171</v>
      </c>
      <c r="BG691" s="20">
        <v>6.9787004245481399E-2</v>
      </c>
      <c r="BH691" s="19">
        <v>26</v>
      </c>
      <c r="BI691" s="18">
        <v>-3.38545938671444E-2</v>
      </c>
      <c r="BJ691" s="17">
        <v>20</v>
      </c>
      <c r="BK691" s="15">
        <v>-6.3770093585624493E-2</v>
      </c>
      <c r="BL691" s="16">
        <v>30</v>
      </c>
      <c r="BM691" s="6">
        <v>27</v>
      </c>
      <c r="BN691" s="15">
        <v>-7.1720975055962796E-2</v>
      </c>
      <c r="BO691" s="12">
        <v>29</v>
      </c>
      <c r="BP691" s="13">
        <v>-5.1109228518079002</v>
      </c>
      <c r="BQ691" s="13">
        <v>-13.0110146898461</v>
      </c>
      <c r="BR691" s="13">
        <v>-13.324962286552401</v>
      </c>
      <c r="BS691" s="13">
        <v>-2.5779631361352799</v>
      </c>
      <c r="BT691" s="13">
        <v>2.1398161715294401</v>
      </c>
      <c r="BU691" s="15">
        <v>-5.4464510162181998E-2</v>
      </c>
      <c r="BV691" s="15">
        <v>8.84686641719927E-3</v>
      </c>
      <c r="BW691" s="14">
        <v>3</v>
      </c>
      <c r="BX691" s="13">
        <v>5.2510435807446401</v>
      </c>
      <c r="BY691" s="12">
        <v>9</v>
      </c>
      <c r="BZ691" s="13">
        <v>4.6527917117212398</v>
      </c>
      <c r="CA691" s="12">
        <v>5</v>
      </c>
      <c r="CB691" s="11" t="s">
        <v>106</v>
      </c>
      <c r="CC691" s="10">
        <v>3000</v>
      </c>
      <c r="CD691" s="10">
        <v>8</v>
      </c>
      <c r="CE691" s="3">
        <v>16</v>
      </c>
      <c r="CF691" s="3">
        <v>0</v>
      </c>
      <c r="CG691" s="3">
        <v>0</v>
      </c>
      <c r="CH691" s="3" t="s">
        <v>0</v>
      </c>
      <c r="CI691" s="9">
        <f t="shared" si="21"/>
        <v>-0.1685739128950402</v>
      </c>
      <c r="CJ691" s="8">
        <v>2.934672307135262E-2</v>
      </c>
      <c r="CK691" s="8">
        <v>0.13415054238076835</v>
      </c>
      <c r="CL691" s="9">
        <v>-6.3770093585624493E-2</v>
      </c>
    </row>
    <row r="692" spans="1:90">
      <c r="A692" s="1">
        <v>2002</v>
      </c>
      <c r="B692" s="16" t="s">
        <v>40</v>
      </c>
      <c r="C692" s="16" t="s">
        <v>40</v>
      </c>
      <c r="D692" s="16" t="s">
        <v>20</v>
      </c>
      <c r="E692" s="16" t="str">
        <f t="shared" si="20"/>
        <v>2002NE</v>
      </c>
      <c r="F692" s="25">
        <v>9</v>
      </c>
      <c r="G692" s="15">
        <v>0.12789447498991299</v>
      </c>
      <c r="H692" s="16">
        <v>10</v>
      </c>
      <c r="I692" s="6">
        <v>9</v>
      </c>
      <c r="J692" s="15">
        <v>7.9351422531367594E-2</v>
      </c>
      <c r="K692" s="24" t="s">
        <v>9</v>
      </c>
      <c r="L692" s="15">
        <v>4.5315544401690597E-2</v>
      </c>
      <c r="M692" s="12">
        <v>13</v>
      </c>
      <c r="N692" s="15">
        <v>-1.6856957056294201E-2</v>
      </c>
      <c r="O692" s="12">
        <v>15</v>
      </c>
      <c r="P692" s="15">
        <v>6.5721973531928199E-2</v>
      </c>
      <c r="Q692" s="12">
        <v>4</v>
      </c>
      <c r="R692" s="7">
        <v>5.8638090280000298E-2</v>
      </c>
      <c r="S692" s="7">
        <v>3.4825681565193299E-2</v>
      </c>
      <c r="T692" s="15">
        <v>5.5539013816560602E-2</v>
      </c>
      <c r="U692" s="23">
        <v>9.2704840484966997</v>
      </c>
      <c r="V692" s="17">
        <v>10</v>
      </c>
      <c r="W692" s="20">
        <v>3.7462920312069402E-2</v>
      </c>
      <c r="X692" s="17">
        <v>15</v>
      </c>
      <c r="Y692" s="20">
        <v>5.1940580800485199E-2</v>
      </c>
      <c r="Z692" s="17">
        <v>4</v>
      </c>
      <c r="AA692" s="22">
        <v>8.9536999013420271</v>
      </c>
      <c r="AB692" s="17">
        <v>14</v>
      </c>
      <c r="AC692" s="20">
        <v>0.15897028250647</v>
      </c>
      <c r="AD692" s="19">
        <v>24</v>
      </c>
      <c r="AE692" s="15">
        <v>4.5315544401690597E-2</v>
      </c>
      <c r="AF692" s="16">
        <v>13</v>
      </c>
      <c r="AG692" s="6">
        <v>11</v>
      </c>
      <c r="AH692" s="15">
        <v>-9.3201814620613704E-3</v>
      </c>
      <c r="AI692" s="12">
        <v>20</v>
      </c>
      <c r="AJ692" s="15">
        <v>0.21011639257033299</v>
      </c>
      <c r="AK692" s="12">
        <v>10</v>
      </c>
      <c r="AL692" s="15">
        <v>-8.1930477309433303E-3</v>
      </c>
      <c r="AM692" s="12">
        <v>14</v>
      </c>
      <c r="AN692" s="15">
        <v>5.8638090280000298E-2</v>
      </c>
      <c r="AO692" s="15">
        <v>0.223358386207819</v>
      </c>
      <c r="AP692" s="15">
        <v>-8.3513316768729401E-4</v>
      </c>
      <c r="AQ692" s="15">
        <v>4.0173914357426697E-2</v>
      </c>
      <c r="AR692" s="14">
        <v>7</v>
      </c>
      <c r="AS692" s="15">
        <v>1.6725890171670098E-2</v>
      </c>
      <c r="AT692" s="12">
        <v>27</v>
      </c>
      <c r="AU692" s="20">
        <v>-1.6856957056294201E-2</v>
      </c>
      <c r="AV692" s="21">
        <v>15</v>
      </c>
      <c r="AW692" s="6">
        <v>11</v>
      </c>
      <c r="AX692" s="20">
        <v>3.8363883761543101E-2</v>
      </c>
      <c r="AY692" s="17">
        <v>21</v>
      </c>
      <c r="AZ692" s="20">
        <v>-2.8669044326074301E-2</v>
      </c>
      <c r="BA692" s="17">
        <v>11</v>
      </c>
      <c r="BB692" s="20">
        <v>-4.0653065151259604E-3</v>
      </c>
      <c r="BC692" s="17">
        <v>25</v>
      </c>
      <c r="BD692" s="20">
        <v>3.4825681565193299E-2</v>
      </c>
      <c r="BE692" s="20">
        <v>2.26395222751818E-2</v>
      </c>
      <c r="BF692" s="20">
        <v>4.8022425503552603E-2</v>
      </c>
      <c r="BG692" s="20">
        <v>8.3710404024158899E-2</v>
      </c>
      <c r="BH692" s="19">
        <v>29</v>
      </c>
      <c r="BI692" s="18">
        <v>6.2396600054842502E-2</v>
      </c>
      <c r="BJ692" s="17">
        <v>5</v>
      </c>
      <c r="BK692" s="15">
        <v>6.5721973531928199E-2</v>
      </c>
      <c r="BL692" s="16">
        <v>4</v>
      </c>
      <c r="BM692" s="6">
        <v>6</v>
      </c>
      <c r="BN692" s="15">
        <v>8.5146985535673902E-2</v>
      </c>
      <c r="BO692" s="12">
        <v>2</v>
      </c>
      <c r="BP692" s="13">
        <v>15.603697185869899</v>
      </c>
      <c r="BQ692" s="13">
        <v>5.5486466624688804</v>
      </c>
      <c r="BR692" s="13">
        <v>11.238634047716801</v>
      </c>
      <c r="BS692" s="13">
        <v>0.83417020920159701</v>
      </c>
      <c r="BT692" s="13">
        <v>-0.36416133929306799</v>
      </c>
      <c r="BU692" s="15">
        <v>5.5539013816560602E-2</v>
      </c>
      <c r="BV692" s="15">
        <v>1.11894390616163E-2</v>
      </c>
      <c r="BW692" s="14">
        <v>8</v>
      </c>
      <c r="BX692" s="13">
        <v>18.053538091958298</v>
      </c>
      <c r="BY692" s="12">
        <v>2</v>
      </c>
      <c r="BZ692" s="13">
        <v>-5.0914798576838098</v>
      </c>
      <c r="CA692" s="12">
        <v>29</v>
      </c>
      <c r="CB692" s="11" t="s">
        <v>33</v>
      </c>
      <c r="CC692" s="10">
        <v>2000</v>
      </c>
      <c r="CD692" s="10">
        <v>8</v>
      </c>
      <c r="CE692" s="3">
        <v>16</v>
      </c>
      <c r="CF692" s="3">
        <v>0</v>
      </c>
      <c r="CG692" s="3">
        <v>0</v>
      </c>
      <c r="CH692" s="3" t="s">
        <v>0</v>
      </c>
      <c r="CI692" s="9">
        <f t="shared" si="21"/>
        <v>0.12789447498991302</v>
      </c>
      <c r="CJ692" s="8">
        <v>4.5315544401690618E-2</v>
      </c>
      <c r="CK692" s="8">
        <v>-1.685695705629419E-2</v>
      </c>
      <c r="CL692" s="9">
        <v>6.5721973531928199E-2</v>
      </c>
    </row>
    <row r="693" spans="1:90">
      <c r="A693" s="1">
        <v>2002</v>
      </c>
      <c r="B693" s="16" t="s">
        <v>38</v>
      </c>
      <c r="C693" s="16" t="s">
        <v>38</v>
      </c>
      <c r="D693" s="16" t="s">
        <v>4</v>
      </c>
      <c r="E693" s="16" t="str">
        <f t="shared" si="20"/>
        <v>2002NO</v>
      </c>
      <c r="F693" s="25">
        <v>9</v>
      </c>
      <c r="G693" s="15">
        <v>9.3340378191400383E-2</v>
      </c>
      <c r="H693" s="16">
        <v>12</v>
      </c>
      <c r="I693" s="6">
        <v>21</v>
      </c>
      <c r="J693" s="15">
        <v>7.4633818104464567E-2</v>
      </c>
      <c r="K693" s="24" t="s">
        <v>9</v>
      </c>
      <c r="L693" s="15">
        <v>-2.0375194886987798E-2</v>
      </c>
      <c r="M693" s="12">
        <v>20</v>
      </c>
      <c r="N693" s="15">
        <v>4.3932366381558199E-3</v>
      </c>
      <c r="O693" s="12">
        <v>18</v>
      </c>
      <c r="P693" s="15">
        <v>0.118108809716544</v>
      </c>
      <c r="Q693" s="12">
        <v>1</v>
      </c>
      <c r="R693" s="7">
        <v>-5.8261678575611098E-2</v>
      </c>
      <c r="S693" s="7">
        <v>-3.5649401311976599E-3</v>
      </c>
      <c r="T693" s="15">
        <v>0.12933055654887801</v>
      </c>
      <c r="U693" s="23">
        <v>9.2852657757231505</v>
      </c>
      <c r="V693" s="17">
        <v>9</v>
      </c>
      <c r="W693" s="20">
        <v>4.36176050010754E-2</v>
      </c>
      <c r="X693" s="17">
        <v>14</v>
      </c>
      <c r="Y693" s="20">
        <v>-1.0703458237325599E-2</v>
      </c>
      <c r="Z693" s="17">
        <v>19</v>
      </c>
      <c r="AA693" s="22">
        <v>9.0950179992196567</v>
      </c>
      <c r="AB693" s="17">
        <v>12</v>
      </c>
      <c r="AC693" s="20">
        <v>0.142551917287358</v>
      </c>
      <c r="AD693" s="19">
        <v>16</v>
      </c>
      <c r="AE693" s="15">
        <v>-2.0375194886987798E-2</v>
      </c>
      <c r="AF693" s="16">
        <v>20</v>
      </c>
      <c r="AG693" s="6">
        <v>24</v>
      </c>
      <c r="AH693" s="15">
        <v>-9.2338485636166701E-2</v>
      </c>
      <c r="AI693" s="12">
        <v>25</v>
      </c>
      <c r="AJ693" s="15">
        <v>0.107277860918774</v>
      </c>
      <c r="AK693" s="12">
        <v>19</v>
      </c>
      <c r="AL693" s="15">
        <v>-4.2137655372734499E-2</v>
      </c>
      <c r="AM693" s="12">
        <v>21</v>
      </c>
      <c r="AN693" s="15">
        <v>-5.8261678575611098E-2</v>
      </c>
      <c r="AO693" s="15">
        <v>5.2978219137705403E-2</v>
      </c>
      <c r="AP693" s="15">
        <v>-6.0782711164086199E-2</v>
      </c>
      <c r="AQ693" s="15">
        <v>7.5731048780497606E-2</v>
      </c>
      <c r="AR693" s="14">
        <v>23</v>
      </c>
      <c r="AS693" s="15">
        <v>-4.7401893355592799E-2</v>
      </c>
      <c r="AT693" s="12">
        <v>1</v>
      </c>
      <c r="AU693" s="20">
        <v>4.3932366381558199E-3</v>
      </c>
      <c r="AV693" s="21">
        <v>18</v>
      </c>
      <c r="AW693" s="6">
        <v>19</v>
      </c>
      <c r="AX693" s="20">
        <v>1.54877918655189E-2</v>
      </c>
      <c r="AY693" s="17">
        <v>18</v>
      </c>
      <c r="AZ693" s="20">
        <v>2.1830083870218901E-2</v>
      </c>
      <c r="BA693" s="17">
        <v>15</v>
      </c>
      <c r="BB693" s="20">
        <v>-2.0281652079563599E-2</v>
      </c>
      <c r="BC693" s="17">
        <v>22</v>
      </c>
      <c r="BD693" s="20">
        <v>-3.5649401311976599E-3</v>
      </c>
      <c r="BE693" s="20">
        <v>3.2836598367364099E-2</v>
      </c>
      <c r="BF693" s="20">
        <v>-5.5076770202987603E-2</v>
      </c>
      <c r="BG693" s="20">
        <v>5.7768438330086803E-2</v>
      </c>
      <c r="BH693" s="19">
        <v>19</v>
      </c>
      <c r="BI693" s="18">
        <v>-5.2792393419620803E-2</v>
      </c>
      <c r="BJ693" s="17">
        <v>29</v>
      </c>
      <c r="BK693" s="15">
        <v>0.118108809716544</v>
      </c>
      <c r="BL693" s="16">
        <v>1</v>
      </c>
      <c r="BM693" s="6">
        <v>13</v>
      </c>
      <c r="BN693" s="15">
        <v>0.151443882502761</v>
      </c>
      <c r="BO693" s="12">
        <v>1</v>
      </c>
      <c r="BP693" s="13">
        <v>8.8338841122015506</v>
      </c>
      <c r="BQ693" s="13">
        <v>17.8195494774743</v>
      </c>
      <c r="BR693" s="13">
        <v>13.9822131249141</v>
      </c>
      <c r="BS693" s="13">
        <v>9.6274631871409095</v>
      </c>
      <c r="BT693" s="13">
        <v>8.7912949565412397</v>
      </c>
      <c r="BU693" s="15">
        <v>0.12933055654887801</v>
      </c>
      <c r="BV693" s="15">
        <v>3.1404211102395302E-2</v>
      </c>
      <c r="BW693" s="14">
        <v>31</v>
      </c>
      <c r="BX693" s="13">
        <v>12.1841086460076</v>
      </c>
      <c r="BY693" s="12">
        <v>4</v>
      </c>
      <c r="BZ693" s="13">
        <v>5.6108734161666396</v>
      </c>
      <c r="CA693" s="12">
        <v>2</v>
      </c>
      <c r="CB693" s="11" t="s">
        <v>104</v>
      </c>
      <c r="CC693" s="10">
        <v>6000</v>
      </c>
      <c r="CD693" s="10">
        <v>7</v>
      </c>
      <c r="CE693" s="3">
        <v>16</v>
      </c>
      <c r="CF693" s="3">
        <v>7</v>
      </c>
      <c r="CG693" s="3">
        <v>0</v>
      </c>
      <c r="CH693" s="3" t="s">
        <v>0</v>
      </c>
      <c r="CI693" s="9">
        <f t="shared" si="21"/>
        <v>9.3340378191400356E-2</v>
      </c>
      <c r="CJ693" s="8">
        <v>-2.0375194886987823E-2</v>
      </c>
      <c r="CK693" s="8">
        <v>4.3932366381558233E-3</v>
      </c>
      <c r="CL693" s="9">
        <v>0.118108809716544</v>
      </c>
    </row>
    <row r="694" spans="1:90">
      <c r="A694" s="1">
        <v>2002</v>
      </c>
      <c r="B694" s="16" t="s">
        <v>36</v>
      </c>
      <c r="C694" s="16" t="s">
        <v>36</v>
      </c>
      <c r="D694" s="16" t="s">
        <v>4</v>
      </c>
      <c r="E694" s="16" t="str">
        <f t="shared" si="20"/>
        <v>2002NYG</v>
      </c>
      <c r="F694" s="25">
        <v>10</v>
      </c>
      <c r="G694" s="15">
        <v>4.6337310478907288E-2</v>
      </c>
      <c r="H694" s="16">
        <v>15</v>
      </c>
      <c r="I694" s="6">
        <v>23</v>
      </c>
      <c r="J694" s="15">
        <v>4.2640230830547597E-2</v>
      </c>
      <c r="K694" s="24" t="s">
        <v>23</v>
      </c>
      <c r="L694" s="15">
        <v>6.12393275442931E-2</v>
      </c>
      <c r="M694" s="12">
        <v>8</v>
      </c>
      <c r="N694" s="15">
        <v>-3.4412562292708698E-2</v>
      </c>
      <c r="O694" s="12">
        <v>13</v>
      </c>
      <c r="P694" s="15">
        <v>-4.9314579358094503E-2</v>
      </c>
      <c r="Q694" s="12">
        <v>27</v>
      </c>
      <c r="R694" s="7">
        <v>6.6241776527573404E-2</v>
      </c>
      <c r="S694" s="7">
        <v>-3.2334946734321197E-2</v>
      </c>
      <c r="T694" s="15">
        <v>-5.5936492431346997E-2</v>
      </c>
      <c r="U694" s="23">
        <v>8.3493844546164997</v>
      </c>
      <c r="V694" s="17">
        <v>15</v>
      </c>
      <c r="W694" s="20">
        <v>0.100430962179686</v>
      </c>
      <c r="X694" s="17">
        <v>11</v>
      </c>
      <c r="Y694" s="20">
        <v>-4.9578906925185802E-2</v>
      </c>
      <c r="Z694" s="17">
        <v>31</v>
      </c>
      <c r="AA694" s="22">
        <v>9.283113608820651</v>
      </c>
      <c r="AB694" s="17">
        <v>9</v>
      </c>
      <c r="AC694" s="20">
        <v>7.6305804947358294E-2</v>
      </c>
      <c r="AD694" s="19">
        <v>2</v>
      </c>
      <c r="AE694" s="15">
        <v>6.12393275442931E-2</v>
      </c>
      <c r="AF694" s="16">
        <v>8</v>
      </c>
      <c r="AG694" s="6">
        <v>16</v>
      </c>
      <c r="AH694" s="15">
        <v>9.2176209872379802E-2</v>
      </c>
      <c r="AI694" s="12">
        <v>8</v>
      </c>
      <c r="AJ694" s="15">
        <v>0.30329216273311299</v>
      </c>
      <c r="AK694" s="12">
        <v>5</v>
      </c>
      <c r="AL694" s="15">
        <v>-4.1819084381575902E-2</v>
      </c>
      <c r="AM694" s="12">
        <v>20</v>
      </c>
      <c r="AN694" s="15">
        <v>6.6241776527573404E-2</v>
      </c>
      <c r="AO694" s="15">
        <v>0.34021781353904601</v>
      </c>
      <c r="AP694" s="15">
        <v>-7.8293739556552402E-2</v>
      </c>
      <c r="AQ694" s="15">
        <v>3.7230362642916098E-2</v>
      </c>
      <c r="AR694" s="14">
        <v>6</v>
      </c>
      <c r="AS694" s="15">
        <v>-4.3082002614562099E-3</v>
      </c>
      <c r="AT694" s="12">
        <v>18</v>
      </c>
      <c r="AU694" s="20">
        <v>-3.4412562292708698E-2</v>
      </c>
      <c r="AV694" s="21">
        <v>13</v>
      </c>
      <c r="AW694" s="6">
        <v>22</v>
      </c>
      <c r="AX694" s="20">
        <v>-6.0143192512255902E-2</v>
      </c>
      <c r="AY694" s="17">
        <v>11</v>
      </c>
      <c r="AZ694" s="20">
        <v>1.5244667837184599E-2</v>
      </c>
      <c r="BA694" s="17">
        <v>13</v>
      </c>
      <c r="BB694" s="20">
        <v>-0.103935487208125</v>
      </c>
      <c r="BC694" s="17">
        <v>9</v>
      </c>
      <c r="BD694" s="20">
        <v>-3.2334946734321197E-2</v>
      </c>
      <c r="BE694" s="20">
        <v>2.4647916025693401E-2</v>
      </c>
      <c r="BF694" s="20">
        <v>-0.11211417080234</v>
      </c>
      <c r="BG694" s="20">
        <v>4.5596313003627001E-2</v>
      </c>
      <c r="BH694" s="19">
        <v>13</v>
      </c>
      <c r="BI694" s="18">
        <v>-4.0556786970585103E-2</v>
      </c>
      <c r="BJ694" s="17">
        <v>26</v>
      </c>
      <c r="BK694" s="15">
        <v>-4.9314579358094503E-2</v>
      </c>
      <c r="BL694" s="16">
        <v>27</v>
      </c>
      <c r="BM694" s="6">
        <v>30</v>
      </c>
      <c r="BN694" s="15">
        <v>-5.18884402049501E-2</v>
      </c>
      <c r="BO694" s="12">
        <v>26</v>
      </c>
      <c r="BP694" s="13">
        <v>-5.71374448231788</v>
      </c>
      <c r="BQ694" s="13">
        <v>-6.7510213240094599</v>
      </c>
      <c r="BR694" s="13">
        <v>-1.79088383985635</v>
      </c>
      <c r="BS694" s="13">
        <v>-6.6638511025535596</v>
      </c>
      <c r="BT694" s="13">
        <v>-3.7377889303099798</v>
      </c>
      <c r="BU694" s="15">
        <v>-5.5936492431346997E-2</v>
      </c>
      <c r="BV694" s="15">
        <v>1.2356436143116E-2</v>
      </c>
      <c r="BW694" s="14">
        <v>10</v>
      </c>
      <c r="BX694" s="13">
        <v>2.5931628293210598</v>
      </c>
      <c r="BY694" s="12">
        <v>11</v>
      </c>
      <c r="BZ694" s="13">
        <v>-3.3109565366262901</v>
      </c>
      <c r="CA694" s="12">
        <v>22</v>
      </c>
      <c r="CB694" s="11" t="s">
        <v>1</v>
      </c>
      <c r="CC694" s="10">
        <v>4000</v>
      </c>
      <c r="CD694" s="10">
        <v>7</v>
      </c>
      <c r="CE694" s="3">
        <v>17</v>
      </c>
      <c r="CF694" s="3" t="s">
        <v>29</v>
      </c>
      <c r="CG694" s="3">
        <v>5</v>
      </c>
      <c r="CH694" s="3" t="s">
        <v>28</v>
      </c>
      <c r="CI694" s="9">
        <f t="shared" si="21"/>
        <v>5.7301031246164161E-2</v>
      </c>
      <c r="CJ694" s="8">
        <v>7.7507586571386289E-2</v>
      </c>
      <c r="CK694" s="8">
        <v>-2.5150257061073066E-2</v>
      </c>
      <c r="CL694" s="9">
        <v>-4.5356812386295201E-2</v>
      </c>
    </row>
    <row r="695" spans="1:90">
      <c r="A695" s="1">
        <v>2002</v>
      </c>
      <c r="B695" s="16" t="s">
        <v>35</v>
      </c>
      <c r="C695" s="16" t="s">
        <v>35</v>
      </c>
      <c r="D695" s="16" t="s">
        <v>20</v>
      </c>
      <c r="E695" s="16" t="str">
        <f t="shared" si="20"/>
        <v>2002NYJ</v>
      </c>
      <c r="F695" s="25">
        <v>9</v>
      </c>
      <c r="G695" s="15">
        <v>0.15564799552754749</v>
      </c>
      <c r="H695" s="16">
        <v>7</v>
      </c>
      <c r="I695" s="6">
        <v>11</v>
      </c>
      <c r="J695" s="15">
        <v>0.10848644497833761</v>
      </c>
      <c r="K695" s="24" t="s">
        <v>9</v>
      </c>
      <c r="L695" s="15">
        <v>0.15015674335311699</v>
      </c>
      <c r="M695" s="12">
        <v>5</v>
      </c>
      <c r="N695" s="15">
        <v>7.2572260285116902E-2</v>
      </c>
      <c r="O695" s="12">
        <v>25</v>
      </c>
      <c r="P695" s="15">
        <v>7.8063512459547402E-2</v>
      </c>
      <c r="Q695" s="12">
        <v>3</v>
      </c>
      <c r="R695" s="7">
        <v>0.15469801140975001</v>
      </c>
      <c r="S695" s="7">
        <v>0.11533657261147701</v>
      </c>
      <c r="T695" s="15">
        <v>6.9125006180064605E-2</v>
      </c>
      <c r="U695" s="23">
        <v>10.0839698320103</v>
      </c>
      <c r="V695" s="17">
        <v>5</v>
      </c>
      <c r="W695" s="20">
        <v>0.27114046647752899</v>
      </c>
      <c r="X695" s="17">
        <v>1</v>
      </c>
      <c r="Y695" s="20">
        <v>3.53793556535738E-2</v>
      </c>
      <c r="Z695" s="17">
        <v>6</v>
      </c>
      <c r="AA695" s="22">
        <v>8.6492392706555989</v>
      </c>
      <c r="AB695" s="17">
        <v>16</v>
      </c>
      <c r="AC695" s="20">
        <v>0.25034291006166598</v>
      </c>
      <c r="AD695" s="19">
        <v>32</v>
      </c>
      <c r="AE695" s="15">
        <v>0.15015674335311699</v>
      </c>
      <c r="AF695" s="16">
        <v>5</v>
      </c>
      <c r="AG695" s="6">
        <v>9</v>
      </c>
      <c r="AH695" s="15">
        <v>0.26157411278279402</v>
      </c>
      <c r="AI695" s="12">
        <v>2</v>
      </c>
      <c r="AJ695" s="15">
        <v>0.40489008833229301</v>
      </c>
      <c r="AK695" s="12">
        <v>2</v>
      </c>
      <c r="AL695" s="15">
        <v>-6.4741572718261101E-2</v>
      </c>
      <c r="AM695" s="12">
        <v>24</v>
      </c>
      <c r="AN695" s="15">
        <v>0.15469801140975001</v>
      </c>
      <c r="AO695" s="15">
        <v>0.40519108036448098</v>
      </c>
      <c r="AP695" s="15">
        <v>-5.8669280517976902E-2</v>
      </c>
      <c r="AQ695" s="15">
        <v>0.106761257792391</v>
      </c>
      <c r="AR695" s="14">
        <v>31</v>
      </c>
      <c r="AS695" s="15">
        <v>1.37820159696264E-2</v>
      </c>
      <c r="AT695" s="12">
        <v>24</v>
      </c>
      <c r="AU695" s="20">
        <v>7.2572260285116902E-2</v>
      </c>
      <c r="AV695" s="21">
        <v>25</v>
      </c>
      <c r="AW695" s="6">
        <v>13</v>
      </c>
      <c r="AX695" s="20">
        <v>4.2560143241090198E-2</v>
      </c>
      <c r="AY695" s="17">
        <v>23</v>
      </c>
      <c r="AZ695" s="20">
        <v>7.4927868822036198E-2</v>
      </c>
      <c r="BA695" s="17">
        <v>20</v>
      </c>
      <c r="BB695" s="20">
        <v>6.9678302366715197E-2</v>
      </c>
      <c r="BC695" s="17">
        <v>31</v>
      </c>
      <c r="BD695" s="20">
        <v>0.11533657261147701</v>
      </c>
      <c r="BE695" s="20">
        <v>0.12632296140303201</v>
      </c>
      <c r="BF695" s="20">
        <v>0.10183936102489299</v>
      </c>
      <c r="BG695" s="20">
        <v>4.8342480408663999E-2</v>
      </c>
      <c r="BH695" s="19">
        <v>14</v>
      </c>
      <c r="BI695" s="18">
        <v>4.0973317438633097E-2</v>
      </c>
      <c r="BJ695" s="17">
        <v>7</v>
      </c>
      <c r="BK695" s="15">
        <v>7.8063512459547402E-2</v>
      </c>
      <c r="BL695" s="16">
        <v>3</v>
      </c>
      <c r="BM695" s="6">
        <v>16</v>
      </c>
      <c r="BN695" s="15">
        <v>5.2126496935825301E-2</v>
      </c>
      <c r="BO695" s="12">
        <v>6</v>
      </c>
      <c r="BP695" s="13">
        <v>-1.0963046968801</v>
      </c>
      <c r="BQ695" s="13">
        <v>2.1136264782789298</v>
      </c>
      <c r="BR695" s="13">
        <v>17.4450086352448</v>
      </c>
      <c r="BS695" s="13">
        <v>6.46661114830935</v>
      </c>
      <c r="BT695" s="13">
        <v>14.1028146648207</v>
      </c>
      <c r="BU695" s="15">
        <v>6.9125006180064605E-2</v>
      </c>
      <c r="BV695" s="15">
        <v>1.74924093907892E-2</v>
      </c>
      <c r="BW695" s="14">
        <v>16</v>
      </c>
      <c r="BX695" s="13">
        <v>-6.7276641080059001</v>
      </c>
      <c r="BY695" s="12">
        <v>28</v>
      </c>
      <c r="BZ695" s="13">
        <v>-4.4692531397413999</v>
      </c>
      <c r="CA695" s="12">
        <v>28</v>
      </c>
      <c r="CB695" s="11" t="s">
        <v>33</v>
      </c>
      <c r="CC695" s="10">
        <v>3000</v>
      </c>
      <c r="CD695" s="10">
        <v>8</v>
      </c>
      <c r="CE695" s="3">
        <v>18</v>
      </c>
      <c r="CF695" s="3" t="s">
        <v>7</v>
      </c>
      <c r="CG695" s="3">
        <v>4</v>
      </c>
      <c r="CH695" s="3" t="s">
        <v>6</v>
      </c>
      <c r="CI695" s="9">
        <f t="shared" si="21"/>
        <v>0.16903376891966559</v>
      </c>
      <c r="CJ695" s="8">
        <v>0.13876679420185062</v>
      </c>
      <c r="CK695" s="8">
        <v>5.2675116831609019E-2</v>
      </c>
      <c r="CL695" s="9">
        <v>8.2942091549424002E-2</v>
      </c>
    </row>
    <row r="696" spans="1:90">
      <c r="A696" s="1">
        <v>2002</v>
      </c>
      <c r="B696" s="16" t="s">
        <v>32</v>
      </c>
      <c r="C696" s="16" t="s">
        <v>31</v>
      </c>
      <c r="D696" s="16" t="s">
        <v>20</v>
      </c>
      <c r="E696" s="16" t="str">
        <f t="shared" si="20"/>
        <v>2002LV</v>
      </c>
      <c r="F696" s="25">
        <v>11</v>
      </c>
      <c r="G696" s="15">
        <v>0.27184125652470342</v>
      </c>
      <c r="H696" s="16">
        <v>2</v>
      </c>
      <c r="I696" s="6">
        <v>5</v>
      </c>
      <c r="J696" s="15">
        <v>0.20296145628594747</v>
      </c>
      <c r="K696" s="24" t="s">
        <v>78</v>
      </c>
      <c r="L696" s="15">
        <v>0.19559909609023801</v>
      </c>
      <c r="M696" s="12">
        <v>2</v>
      </c>
      <c r="N696" s="15">
        <v>-7.4889103018523195E-2</v>
      </c>
      <c r="O696" s="12">
        <v>7</v>
      </c>
      <c r="P696" s="15">
        <v>1.3530574159422301E-3</v>
      </c>
      <c r="Q696" s="12">
        <v>16</v>
      </c>
      <c r="R696" s="7">
        <v>0.22010946540613199</v>
      </c>
      <c r="S696" s="7">
        <v>1.7241249666694901E-2</v>
      </c>
      <c r="T696" s="15">
        <v>9.3240546510379806E-5</v>
      </c>
      <c r="U696" s="23">
        <v>11.5304213559136</v>
      </c>
      <c r="V696" s="17">
        <v>1</v>
      </c>
      <c r="W696" s="20">
        <v>0.26959006155144599</v>
      </c>
      <c r="X696" s="17">
        <v>2</v>
      </c>
      <c r="Y696" s="20">
        <v>5.6958810361776302E-2</v>
      </c>
      <c r="Z696" s="17">
        <v>1</v>
      </c>
      <c r="AA696" s="22">
        <v>11.647761409886362</v>
      </c>
      <c r="AB696" s="17">
        <v>3</v>
      </c>
      <c r="AC696" s="20">
        <v>0.17852661772443201</v>
      </c>
      <c r="AD696" s="19">
        <v>27</v>
      </c>
      <c r="AE696" s="15">
        <v>0.19559909609023801</v>
      </c>
      <c r="AF696" s="16">
        <v>2</v>
      </c>
      <c r="AG696" s="6">
        <v>3</v>
      </c>
      <c r="AH696" s="15">
        <v>0.18208941268935999</v>
      </c>
      <c r="AI696" s="12">
        <v>3</v>
      </c>
      <c r="AJ696" s="15">
        <v>0.37264271149336697</v>
      </c>
      <c r="AK696" s="12">
        <v>3</v>
      </c>
      <c r="AL696" s="15">
        <v>0.114664786013932</v>
      </c>
      <c r="AM696" s="12">
        <v>4</v>
      </c>
      <c r="AN696" s="15">
        <v>0.22010946540613199</v>
      </c>
      <c r="AO696" s="15">
        <v>0.39433364808443699</v>
      </c>
      <c r="AP696" s="15">
        <v>0.13464087142598499</v>
      </c>
      <c r="AQ696" s="15">
        <v>5.53463095922066E-2</v>
      </c>
      <c r="AR696" s="14">
        <v>18</v>
      </c>
      <c r="AS696" s="15">
        <v>3.1861584373170097E-2</v>
      </c>
      <c r="AT696" s="12">
        <v>30</v>
      </c>
      <c r="AU696" s="20">
        <v>-7.4889103018523195E-2</v>
      </c>
      <c r="AV696" s="21">
        <v>7</v>
      </c>
      <c r="AW696" s="6">
        <v>17</v>
      </c>
      <c r="AX696" s="20">
        <v>-0.10066078424684299</v>
      </c>
      <c r="AY696" s="17">
        <v>6</v>
      </c>
      <c r="AZ696" s="20">
        <v>-5.3672161033313397E-2</v>
      </c>
      <c r="BA696" s="17">
        <v>8</v>
      </c>
      <c r="BB696" s="20">
        <v>-0.106019911120234</v>
      </c>
      <c r="BC696" s="17">
        <v>8</v>
      </c>
      <c r="BD696" s="20">
        <v>1.7241249666694901E-2</v>
      </c>
      <c r="BE696" s="20">
        <v>7.1360076389079305E-2</v>
      </c>
      <c r="BF696" s="20">
        <v>-6.2165236459282201E-2</v>
      </c>
      <c r="BG696" s="20">
        <v>6.8705704273337206E-2</v>
      </c>
      <c r="BH696" s="19">
        <v>24</v>
      </c>
      <c r="BI696" s="18">
        <v>9.0435716754290296E-2</v>
      </c>
      <c r="BJ696" s="17">
        <v>1</v>
      </c>
      <c r="BK696" s="15">
        <v>1.3530574159422301E-3</v>
      </c>
      <c r="BL696" s="16">
        <v>16</v>
      </c>
      <c r="BM696" s="6">
        <v>15</v>
      </c>
      <c r="BN696" s="15">
        <v>-1.31601353847567E-2</v>
      </c>
      <c r="BO696" s="12">
        <v>20</v>
      </c>
      <c r="BP696" s="13">
        <v>3.9178246126880301</v>
      </c>
      <c r="BQ696" s="13">
        <v>0.51094205401473602</v>
      </c>
      <c r="BR696" s="13">
        <v>-4.5660749598707397</v>
      </c>
      <c r="BS696" s="13">
        <v>-3.2742769435673602</v>
      </c>
      <c r="BT696" s="13">
        <v>4.0881139447064498</v>
      </c>
      <c r="BU696" s="15">
        <v>9.3240546510379806E-5</v>
      </c>
      <c r="BV696" s="15">
        <v>2.5419679890159402E-2</v>
      </c>
      <c r="BW696" s="14">
        <v>27</v>
      </c>
      <c r="BX696" s="13">
        <v>-3.3936884185127698</v>
      </c>
      <c r="BY696" s="12">
        <v>21</v>
      </c>
      <c r="BZ696" s="13">
        <v>-0.62990843471592595</v>
      </c>
      <c r="CA696" s="12">
        <v>15</v>
      </c>
      <c r="CB696" s="11" t="s">
        <v>18</v>
      </c>
      <c r="CC696" s="10">
        <v>1200</v>
      </c>
      <c r="CD696" s="10">
        <v>9</v>
      </c>
      <c r="CE696" s="3">
        <v>19</v>
      </c>
      <c r="CF696" s="3" t="s">
        <v>7</v>
      </c>
      <c r="CG696" s="3">
        <v>1</v>
      </c>
      <c r="CH696" s="3" t="s">
        <v>57</v>
      </c>
      <c r="CI696" s="9">
        <f t="shared" si="21"/>
        <v>0.26682542575176643</v>
      </c>
      <c r="CJ696" s="8">
        <v>0.17863323259809327</v>
      </c>
      <c r="CK696" s="8">
        <v>-7.8383418529295118E-2</v>
      </c>
      <c r="CL696" s="9">
        <v>9.8087746243780607E-3</v>
      </c>
    </row>
    <row r="697" spans="1:90">
      <c r="A697" s="1">
        <v>2002</v>
      </c>
      <c r="B697" s="16" t="s">
        <v>30</v>
      </c>
      <c r="C697" s="16" t="s">
        <v>30</v>
      </c>
      <c r="D697" s="16" t="s">
        <v>4</v>
      </c>
      <c r="E697" s="16" t="str">
        <f t="shared" si="20"/>
        <v>2002PHI</v>
      </c>
      <c r="F697" s="25">
        <v>12</v>
      </c>
      <c r="G697" s="15">
        <v>0.25298888553601401</v>
      </c>
      <c r="H697" s="16">
        <v>3</v>
      </c>
      <c r="I697" s="6">
        <v>2</v>
      </c>
      <c r="J697" s="15">
        <v>0.2454150993908582</v>
      </c>
      <c r="K697" s="24" t="s">
        <v>52</v>
      </c>
      <c r="L697" s="15">
        <v>5.5822410275286997E-2</v>
      </c>
      <c r="M697" s="12">
        <v>11</v>
      </c>
      <c r="N697" s="15">
        <v>-0.14012749956248599</v>
      </c>
      <c r="O697" s="12">
        <v>3</v>
      </c>
      <c r="P697" s="15">
        <v>5.7038975698240998E-2</v>
      </c>
      <c r="Q697" s="12">
        <v>5</v>
      </c>
      <c r="R697" s="7">
        <v>5.0086886218239798E-2</v>
      </c>
      <c r="S697" s="7">
        <v>-0.15127404448581599</v>
      </c>
      <c r="T697" s="15">
        <v>4.4054168686802397E-2</v>
      </c>
      <c r="U697" s="23">
        <v>10.5353888368418</v>
      </c>
      <c r="V697" s="17">
        <v>3</v>
      </c>
      <c r="W697" s="20">
        <v>0.26837906291769598</v>
      </c>
      <c r="X697" s="17">
        <v>3</v>
      </c>
      <c r="Y697" s="20">
        <v>-6.38115484968175E-2</v>
      </c>
      <c r="Z697" s="17">
        <v>32</v>
      </c>
      <c r="AA697" s="22">
        <v>12.61298408670992</v>
      </c>
      <c r="AB697" s="17">
        <v>1</v>
      </c>
      <c r="AC697" s="20">
        <v>0.191433043350517</v>
      </c>
      <c r="AD697" s="19">
        <v>30</v>
      </c>
      <c r="AE697" s="15">
        <v>5.5822410275286997E-2</v>
      </c>
      <c r="AF697" s="16">
        <v>11</v>
      </c>
      <c r="AG697" s="6">
        <v>12</v>
      </c>
      <c r="AH697" s="15">
        <v>3.1984094295551303E-2</v>
      </c>
      <c r="AI697" s="12">
        <v>11</v>
      </c>
      <c r="AJ697" s="15">
        <v>0.17376292305436999</v>
      </c>
      <c r="AK697" s="12">
        <v>12</v>
      </c>
      <c r="AL697" s="15">
        <v>1.65159659494203E-2</v>
      </c>
      <c r="AM697" s="12">
        <v>9</v>
      </c>
      <c r="AN697" s="15">
        <v>5.0086886218239798E-2</v>
      </c>
      <c r="AO697" s="15">
        <v>0.15364523026412</v>
      </c>
      <c r="AP697" s="15">
        <v>2.2063887921210799E-2</v>
      </c>
      <c r="AQ697" s="15">
        <v>5.1089088468609101E-2</v>
      </c>
      <c r="AR697" s="14">
        <v>13</v>
      </c>
      <c r="AS697" s="15">
        <v>-1.36016259945579E-2</v>
      </c>
      <c r="AT697" s="12">
        <v>10</v>
      </c>
      <c r="AU697" s="20">
        <v>-0.14012749956248599</v>
      </c>
      <c r="AV697" s="21">
        <v>3</v>
      </c>
      <c r="AW697" s="6">
        <v>2</v>
      </c>
      <c r="AX697" s="20">
        <v>-0.159515017895067</v>
      </c>
      <c r="AY697" s="17">
        <v>2</v>
      </c>
      <c r="AZ697" s="20">
        <v>-0.10750757839768101</v>
      </c>
      <c r="BA697" s="17">
        <v>4</v>
      </c>
      <c r="BB697" s="20">
        <v>-0.189754498250231</v>
      </c>
      <c r="BC697" s="17">
        <v>2</v>
      </c>
      <c r="BD697" s="20">
        <v>-0.15127404448581599</v>
      </c>
      <c r="BE697" s="20">
        <v>-7.8656688485026605E-2</v>
      </c>
      <c r="BF697" s="20">
        <v>-0.26175197644498199</v>
      </c>
      <c r="BG697" s="20">
        <v>6.6990544259228998E-2</v>
      </c>
      <c r="BH697" s="19">
        <v>23</v>
      </c>
      <c r="BI697" s="18">
        <v>-5.6141593466345202E-2</v>
      </c>
      <c r="BJ697" s="17">
        <v>32</v>
      </c>
      <c r="BK697" s="15">
        <v>5.7038975698240998E-2</v>
      </c>
      <c r="BL697" s="16">
        <v>5</v>
      </c>
      <c r="BM697" s="6">
        <v>1</v>
      </c>
      <c r="BN697" s="15">
        <v>7.6879950727077401E-2</v>
      </c>
      <c r="BO697" s="12">
        <v>3</v>
      </c>
      <c r="BP697" s="13">
        <v>10.2120386646481</v>
      </c>
      <c r="BQ697" s="13">
        <v>12.5637733371875</v>
      </c>
      <c r="BR697" s="13">
        <v>6.5925117454779096</v>
      </c>
      <c r="BS697" s="13">
        <v>-7.6000509754036196</v>
      </c>
      <c r="BT697" s="13">
        <v>6.7512150772105901</v>
      </c>
      <c r="BU697" s="15">
        <v>4.4054168686802397E-2</v>
      </c>
      <c r="BV697" s="15">
        <v>1.4630021843722999E-2</v>
      </c>
      <c r="BW697" s="14">
        <v>14</v>
      </c>
      <c r="BX697" s="13">
        <v>-7.18318803410755</v>
      </c>
      <c r="BY697" s="12">
        <v>29</v>
      </c>
      <c r="BZ697" s="13">
        <v>-6.4924035057192997</v>
      </c>
      <c r="CA697" s="12">
        <v>31</v>
      </c>
      <c r="CB697" s="11" t="s">
        <v>1</v>
      </c>
      <c r="CC697" s="10">
        <v>1000</v>
      </c>
      <c r="CD697" s="10">
        <v>10</v>
      </c>
      <c r="CE697" s="3">
        <v>18</v>
      </c>
      <c r="CF697" s="3" t="s">
        <v>7</v>
      </c>
      <c r="CG697" s="3">
        <v>1</v>
      </c>
      <c r="CH697" s="3" t="s">
        <v>22</v>
      </c>
      <c r="CI697" s="9">
        <f t="shared" si="21"/>
        <v>0.2616862344769128</v>
      </c>
      <c r="CJ697" s="8">
        <v>6.6744964886022703E-2</v>
      </c>
      <c r="CK697" s="8">
        <v>-0.13564652303925342</v>
      </c>
      <c r="CL697" s="9">
        <v>5.9294746551636697E-2</v>
      </c>
    </row>
    <row r="698" spans="1:90">
      <c r="A698" s="1">
        <v>2002</v>
      </c>
      <c r="B698" s="16" t="s">
        <v>27</v>
      </c>
      <c r="C698" s="16" t="s">
        <v>27</v>
      </c>
      <c r="D698" s="16" t="s">
        <v>20</v>
      </c>
      <c r="E698" s="16" t="str">
        <f t="shared" si="20"/>
        <v>2002PIT</v>
      </c>
      <c r="F698" s="25">
        <v>10.5</v>
      </c>
      <c r="G698" s="15">
        <v>6.4766135569266997E-2</v>
      </c>
      <c r="H698" s="16">
        <v>14</v>
      </c>
      <c r="I698" s="6">
        <v>3</v>
      </c>
      <c r="J698" s="15">
        <v>2.3114498839603287E-2</v>
      </c>
      <c r="K698" s="24" t="s">
        <v>34</v>
      </c>
      <c r="L698" s="15">
        <v>5.9729493312982503E-2</v>
      </c>
      <c r="M698" s="12">
        <v>9</v>
      </c>
      <c r="N698" s="15">
        <v>-5.6805639342022103E-2</v>
      </c>
      <c r="O698" s="12">
        <v>9</v>
      </c>
      <c r="P698" s="15">
        <v>-5.1768997085737602E-2</v>
      </c>
      <c r="Q698" s="12">
        <v>28</v>
      </c>
      <c r="R698" s="7">
        <v>4.7101184543537497E-2</v>
      </c>
      <c r="S698" s="7">
        <v>-4.0783125913510403E-2</v>
      </c>
      <c r="T698" s="15">
        <v>-6.4769811617444606E-2</v>
      </c>
      <c r="U698" s="23">
        <v>8.1817074652334405</v>
      </c>
      <c r="V698" s="17">
        <v>16</v>
      </c>
      <c r="W698" s="20">
        <v>0.110781895761978</v>
      </c>
      <c r="X698" s="17">
        <v>10</v>
      </c>
      <c r="Y698" s="20">
        <v>-7.8179493437562295E-3</v>
      </c>
      <c r="Z698" s="17">
        <v>18</v>
      </c>
      <c r="AA698" s="22">
        <v>9.2132808067402259</v>
      </c>
      <c r="AB698" s="17">
        <v>11</v>
      </c>
      <c r="AC698" s="20">
        <v>0.14486788325771799</v>
      </c>
      <c r="AD698" s="19">
        <v>18</v>
      </c>
      <c r="AE698" s="15">
        <v>5.9729493312982503E-2</v>
      </c>
      <c r="AF698" s="16">
        <v>9</v>
      </c>
      <c r="AG698" s="6">
        <v>4</v>
      </c>
      <c r="AH698" s="15">
        <v>7.2168878726404706E-2</v>
      </c>
      <c r="AI698" s="12">
        <v>10</v>
      </c>
      <c r="AJ698" s="15">
        <v>0.252376227475617</v>
      </c>
      <c r="AK698" s="12">
        <v>7</v>
      </c>
      <c r="AL698" s="15">
        <v>-2.8250827470105402E-2</v>
      </c>
      <c r="AM698" s="12">
        <v>17</v>
      </c>
      <c r="AN698" s="15">
        <v>4.7101184543537497E-2</v>
      </c>
      <c r="AO698" s="15">
        <v>0.224061999000054</v>
      </c>
      <c r="AP698" s="15">
        <v>-2.1753611643099E-2</v>
      </c>
      <c r="AQ698" s="15">
        <v>4.7300871444065598E-2</v>
      </c>
      <c r="AR698" s="14">
        <v>10</v>
      </c>
      <c r="AS698" s="15">
        <v>-2.5000776610700701E-2</v>
      </c>
      <c r="AT698" s="12">
        <v>5</v>
      </c>
      <c r="AU698" s="20">
        <v>-5.6805639342022103E-2</v>
      </c>
      <c r="AV698" s="21">
        <v>9</v>
      </c>
      <c r="AW698" s="6">
        <v>4</v>
      </c>
      <c r="AX698" s="20">
        <v>-6.9451170798973297E-2</v>
      </c>
      <c r="AY698" s="17">
        <v>9</v>
      </c>
      <c r="AZ698" s="20">
        <v>-3.8043493659085298E-2</v>
      </c>
      <c r="BA698" s="17">
        <v>10</v>
      </c>
      <c r="BB698" s="20">
        <v>-8.7811145798693396E-2</v>
      </c>
      <c r="BC698" s="17">
        <v>13</v>
      </c>
      <c r="BD698" s="20">
        <v>-4.0783125913510403E-2</v>
      </c>
      <c r="BE698" s="20">
        <v>-2.5086491055246502E-3</v>
      </c>
      <c r="BF698" s="20">
        <v>-0.104033862681585</v>
      </c>
      <c r="BG698" s="20">
        <v>6.5812159911803503E-2</v>
      </c>
      <c r="BH698" s="19">
        <v>22</v>
      </c>
      <c r="BI698" s="18">
        <v>-3.8467030637376297E-2</v>
      </c>
      <c r="BJ698" s="17">
        <v>24</v>
      </c>
      <c r="BK698" s="15">
        <v>-5.1768997085737602E-2</v>
      </c>
      <c r="BL698" s="16">
        <v>28</v>
      </c>
      <c r="BM698" s="6">
        <v>26</v>
      </c>
      <c r="BN698" s="15">
        <v>-3.0838153763399701E-2</v>
      </c>
      <c r="BO698" s="12">
        <v>25</v>
      </c>
      <c r="BP698" s="13">
        <v>-5.8170411890455904</v>
      </c>
      <c r="BQ698" s="13">
        <v>-11.1622743131025</v>
      </c>
      <c r="BR698" s="13">
        <v>2.2098077363267601</v>
      </c>
      <c r="BS698" s="13">
        <v>-2.4290333898310799</v>
      </c>
      <c r="BT698" s="13">
        <v>-8.6859573872163693</v>
      </c>
      <c r="BU698" s="15">
        <v>-6.4769811617444606E-2</v>
      </c>
      <c r="BV698" s="15">
        <v>2.0287719994645199E-2</v>
      </c>
      <c r="BW698" s="14">
        <v>20</v>
      </c>
      <c r="BX698" s="13">
        <v>-0.59158279747722997</v>
      </c>
      <c r="BY698" s="12">
        <v>15</v>
      </c>
      <c r="BZ698" s="13">
        <v>-6.5004072658535099</v>
      </c>
      <c r="CA698" s="12">
        <v>32</v>
      </c>
      <c r="CB698" s="11" t="s">
        <v>105</v>
      </c>
      <c r="CC698" s="10">
        <v>800</v>
      </c>
      <c r="CD698" s="10">
        <v>10.5</v>
      </c>
      <c r="CE698" s="3">
        <v>18</v>
      </c>
      <c r="CF698" s="3" t="s">
        <v>7</v>
      </c>
      <c r="CG698" s="3">
        <v>3</v>
      </c>
      <c r="CH698" s="3" t="s">
        <v>6</v>
      </c>
      <c r="CI698" s="9">
        <f t="shared" si="21"/>
        <v>6.9488310114577068E-2</v>
      </c>
      <c r="CJ698" s="8">
        <v>7.6418774707874365E-2</v>
      </c>
      <c r="CK698" s="8">
        <v>-3.9901101158687009E-2</v>
      </c>
      <c r="CL698" s="9">
        <v>-4.68315657519843E-2</v>
      </c>
    </row>
    <row r="699" spans="1:90">
      <c r="A699" s="1">
        <v>2002</v>
      </c>
      <c r="B699" s="16" t="s">
        <v>25</v>
      </c>
      <c r="C699" s="16" t="s">
        <v>24</v>
      </c>
      <c r="D699" s="16" t="s">
        <v>20</v>
      </c>
      <c r="E699" s="16" t="str">
        <f t="shared" si="20"/>
        <v>2002LAC</v>
      </c>
      <c r="F699" s="25">
        <v>8</v>
      </c>
      <c r="G699" s="15">
        <v>-4.2209852778358606E-2</v>
      </c>
      <c r="H699" s="16">
        <v>22</v>
      </c>
      <c r="I699" s="6">
        <v>13</v>
      </c>
      <c r="J699" s="15">
        <v>-6.7363665599647987E-2</v>
      </c>
      <c r="K699" s="24" t="s">
        <v>3</v>
      </c>
      <c r="L699" s="15">
        <v>1.4629911057739199E-2</v>
      </c>
      <c r="M699" s="12">
        <v>19</v>
      </c>
      <c r="N699" s="15">
        <v>3.7951888054006198E-2</v>
      </c>
      <c r="O699" s="12">
        <v>22</v>
      </c>
      <c r="P699" s="15">
        <v>-1.8887875782091602E-2</v>
      </c>
      <c r="Q699" s="12">
        <v>20</v>
      </c>
      <c r="R699" s="7">
        <v>4.2391594588035202E-2</v>
      </c>
      <c r="S699" s="7">
        <v>8.8801105785956097E-2</v>
      </c>
      <c r="T699" s="15">
        <v>-2.0954154401727099E-2</v>
      </c>
      <c r="U699" s="23">
        <v>7.1445757007881596</v>
      </c>
      <c r="V699" s="17">
        <v>22</v>
      </c>
      <c r="W699" s="20">
        <v>-8.0204080515718201E-2</v>
      </c>
      <c r="X699" s="17">
        <v>24</v>
      </c>
      <c r="Y699" s="20">
        <v>4.0633039817173998E-2</v>
      </c>
      <c r="Z699" s="17">
        <v>5</v>
      </c>
      <c r="AA699" s="22">
        <v>7.047332918450774</v>
      </c>
      <c r="AB699" s="17">
        <v>21</v>
      </c>
      <c r="AC699" s="20">
        <v>0.18439781384704501</v>
      </c>
      <c r="AD699" s="19">
        <v>29</v>
      </c>
      <c r="AE699" s="15">
        <v>1.4629911057739199E-2</v>
      </c>
      <c r="AF699" s="16">
        <v>19</v>
      </c>
      <c r="AG699" s="6">
        <v>15</v>
      </c>
      <c r="AH699" s="15">
        <v>2.0684015688854302E-3</v>
      </c>
      <c r="AI699" s="12">
        <v>16</v>
      </c>
      <c r="AJ699" s="15">
        <v>8.4242115859650801E-2</v>
      </c>
      <c r="AK699" s="12">
        <v>21</v>
      </c>
      <c r="AL699" s="15">
        <v>4.5187998777702E-2</v>
      </c>
      <c r="AM699" s="12">
        <v>8</v>
      </c>
      <c r="AN699" s="15">
        <v>4.2391594588035202E-2</v>
      </c>
      <c r="AO699" s="15">
        <v>0.112268258364563</v>
      </c>
      <c r="AP699" s="15">
        <v>7.0681585030938299E-2</v>
      </c>
      <c r="AQ699" s="15">
        <v>6.7395867729760001E-2</v>
      </c>
      <c r="AR699" s="14">
        <v>20</v>
      </c>
      <c r="AS699" s="15">
        <v>3.4879523825427798E-2</v>
      </c>
      <c r="AT699" s="12">
        <v>32</v>
      </c>
      <c r="AU699" s="20">
        <v>3.7951888054006198E-2</v>
      </c>
      <c r="AV699" s="21">
        <v>22</v>
      </c>
      <c r="AW699" s="6">
        <v>12</v>
      </c>
      <c r="AX699" s="20">
        <v>8.1648931525475102E-2</v>
      </c>
      <c r="AY699" s="17">
        <v>26</v>
      </c>
      <c r="AZ699" s="20">
        <v>0.124662891823659</v>
      </c>
      <c r="BA699" s="17">
        <v>25</v>
      </c>
      <c r="BB699" s="20">
        <v>-9.4583345456298998E-2</v>
      </c>
      <c r="BC699" s="17">
        <v>11</v>
      </c>
      <c r="BD699" s="20">
        <v>8.8801105785956097E-2</v>
      </c>
      <c r="BE699" s="20">
        <v>0.183226566072233</v>
      </c>
      <c r="BF699" s="20">
        <v>-5.5525448910666603E-2</v>
      </c>
      <c r="BG699" s="20">
        <v>5.3175922735584601E-2</v>
      </c>
      <c r="BH699" s="19">
        <v>16</v>
      </c>
      <c r="BI699" s="18">
        <v>7.5719479330020406E-2</v>
      </c>
      <c r="BJ699" s="17">
        <v>3</v>
      </c>
      <c r="BK699" s="15">
        <v>-1.8887875782091602E-2</v>
      </c>
      <c r="BL699" s="16">
        <v>20</v>
      </c>
      <c r="BM699" s="6">
        <v>10</v>
      </c>
      <c r="BN699" s="15">
        <v>-6.2355055912852305E-4</v>
      </c>
      <c r="BO699" s="12">
        <v>17</v>
      </c>
      <c r="BP699" s="13">
        <v>-3.4881235488227902</v>
      </c>
      <c r="BQ699" s="13">
        <v>7.6113214427454503</v>
      </c>
      <c r="BR699" s="13">
        <v>-1.4757369032669201</v>
      </c>
      <c r="BS699" s="13">
        <v>-6.2338464137974299</v>
      </c>
      <c r="BT699" s="13">
        <v>-5.85755246790412</v>
      </c>
      <c r="BU699" s="15">
        <v>-2.0954154401727099E-2</v>
      </c>
      <c r="BV699" s="15">
        <v>2.0584927155636801E-2</v>
      </c>
      <c r="BW699" s="14">
        <v>21</v>
      </c>
      <c r="BX699" s="13">
        <v>5.8140605774032199</v>
      </c>
      <c r="BY699" s="12">
        <v>7</v>
      </c>
      <c r="BZ699" s="13">
        <v>-1.0331393098177499</v>
      </c>
      <c r="CA699" s="12">
        <v>16</v>
      </c>
      <c r="CB699" s="11" t="s">
        <v>18</v>
      </c>
      <c r="CC699" s="10">
        <v>5000</v>
      </c>
      <c r="CD699" s="10">
        <v>7</v>
      </c>
      <c r="CE699" s="3">
        <v>16</v>
      </c>
      <c r="CF699" s="3">
        <v>0</v>
      </c>
      <c r="CG699" s="3">
        <v>0</v>
      </c>
      <c r="CH699" s="3" t="s">
        <v>0</v>
      </c>
      <c r="CI699" s="9">
        <f t="shared" si="21"/>
        <v>-4.2209852778358606E-2</v>
      </c>
      <c r="CJ699" s="8">
        <v>1.4629911057739232E-2</v>
      </c>
      <c r="CK699" s="8">
        <v>3.7951888054006233E-2</v>
      </c>
      <c r="CL699" s="9">
        <v>-1.8887875782091602E-2</v>
      </c>
    </row>
    <row r="700" spans="1:90">
      <c r="A700" s="1">
        <v>2002</v>
      </c>
      <c r="B700" s="16" t="s">
        <v>21</v>
      </c>
      <c r="C700" s="16" t="s">
        <v>21</v>
      </c>
      <c r="D700" s="16" t="s">
        <v>4</v>
      </c>
      <c r="E700" s="16" t="str">
        <f t="shared" si="20"/>
        <v>2002SEA</v>
      </c>
      <c r="F700" s="25">
        <v>7</v>
      </c>
      <c r="G700" s="15">
        <v>-3.1195400562587249E-2</v>
      </c>
      <c r="H700" s="16">
        <v>21</v>
      </c>
      <c r="I700" s="6">
        <v>16</v>
      </c>
      <c r="J700" s="15">
        <v>-6.8719519675218541E-2</v>
      </c>
      <c r="K700" s="24" t="s">
        <v>11</v>
      </c>
      <c r="L700" s="15">
        <v>6.4907244141044707E-2</v>
      </c>
      <c r="M700" s="12">
        <v>7</v>
      </c>
      <c r="N700" s="15">
        <v>9.8465623622581905E-2</v>
      </c>
      <c r="O700" s="12">
        <v>27</v>
      </c>
      <c r="P700" s="15">
        <v>2.3629789189499499E-3</v>
      </c>
      <c r="Q700" s="12">
        <v>14</v>
      </c>
      <c r="R700" s="7">
        <v>7.1161183852312404E-2</v>
      </c>
      <c r="S700" s="7">
        <v>0.135914998364315</v>
      </c>
      <c r="T700" s="15">
        <v>-3.9657051632159398E-3</v>
      </c>
      <c r="U700" s="23">
        <v>6.5400017366090397</v>
      </c>
      <c r="V700" s="17">
        <v>24</v>
      </c>
      <c r="W700" s="20">
        <v>2.3846628160053999E-2</v>
      </c>
      <c r="X700" s="17">
        <v>16</v>
      </c>
      <c r="Y700" s="20">
        <v>-3.94894427925603E-3</v>
      </c>
      <c r="Z700" s="17">
        <v>16</v>
      </c>
      <c r="AA700" s="22">
        <v>7.616070574959779</v>
      </c>
      <c r="AB700" s="17">
        <v>19</v>
      </c>
      <c r="AC700" s="20">
        <v>0.13025139723182999</v>
      </c>
      <c r="AD700" s="19">
        <v>13</v>
      </c>
      <c r="AE700" s="15">
        <v>6.4907244141044707E-2</v>
      </c>
      <c r="AF700" s="16">
        <v>7</v>
      </c>
      <c r="AG700" s="6">
        <v>14</v>
      </c>
      <c r="AH700" s="15">
        <v>0.138403676861725</v>
      </c>
      <c r="AI700" s="12">
        <v>4</v>
      </c>
      <c r="AJ700" s="15">
        <v>0.22251425073842601</v>
      </c>
      <c r="AK700" s="12">
        <v>9</v>
      </c>
      <c r="AL700" s="15">
        <v>1.87532914038847E-3</v>
      </c>
      <c r="AM700" s="12">
        <v>11</v>
      </c>
      <c r="AN700" s="15">
        <v>7.1161183852312404E-2</v>
      </c>
      <c r="AO700" s="15">
        <v>0.242535978143533</v>
      </c>
      <c r="AP700" s="15">
        <v>-1.16195764805825E-2</v>
      </c>
      <c r="AQ700" s="15">
        <v>0.110419952486253</v>
      </c>
      <c r="AR700" s="14">
        <v>32</v>
      </c>
      <c r="AS700" s="15">
        <v>1.43328535633724E-2</v>
      </c>
      <c r="AT700" s="12">
        <v>25</v>
      </c>
      <c r="AU700" s="20">
        <v>9.8465623622581905E-2</v>
      </c>
      <c r="AV700" s="21">
        <v>27</v>
      </c>
      <c r="AW700" s="6">
        <v>18</v>
      </c>
      <c r="AX700" s="20">
        <v>9.1358705075640395E-2</v>
      </c>
      <c r="AY700" s="17">
        <v>27</v>
      </c>
      <c r="AZ700" s="20">
        <v>0.120196330909061</v>
      </c>
      <c r="BA700" s="17">
        <v>24</v>
      </c>
      <c r="BB700" s="20">
        <v>7.4453530335494802E-2</v>
      </c>
      <c r="BC700" s="17">
        <v>32</v>
      </c>
      <c r="BD700" s="20">
        <v>0.135914998364315</v>
      </c>
      <c r="BE700" s="20">
        <v>0.16090272427168401</v>
      </c>
      <c r="BF700" s="20">
        <v>0.10830395020054</v>
      </c>
      <c r="BG700" s="20">
        <v>4.3132664476153902E-2</v>
      </c>
      <c r="BH700" s="19">
        <v>11</v>
      </c>
      <c r="BI700" s="18">
        <v>3.13962460817006E-2</v>
      </c>
      <c r="BJ700" s="17">
        <v>8</v>
      </c>
      <c r="BK700" s="15">
        <v>2.3629789189499499E-3</v>
      </c>
      <c r="BL700" s="16">
        <v>14</v>
      </c>
      <c r="BM700" s="6">
        <v>22</v>
      </c>
      <c r="BN700" s="15">
        <v>-2.3198343626030599E-2</v>
      </c>
      <c r="BO700" s="12">
        <v>23</v>
      </c>
      <c r="BP700" s="13">
        <v>0.57312179273584596</v>
      </c>
      <c r="BQ700" s="13">
        <v>-4.5545455131331902</v>
      </c>
      <c r="BR700" s="13">
        <v>-3.36256465527739</v>
      </c>
      <c r="BS700" s="13">
        <v>6.5963103821250302</v>
      </c>
      <c r="BT700" s="13">
        <v>1.9291674530246801</v>
      </c>
      <c r="BU700" s="15">
        <v>-3.9657051632159398E-3</v>
      </c>
      <c r="BV700" s="15">
        <v>1.82090033498013E-2</v>
      </c>
      <c r="BW700" s="14">
        <v>18</v>
      </c>
      <c r="BX700" s="13">
        <v>-5.6051985110612597</v>
      </c>
      <c r="BY700" s="12">
        <v>27</v>
      </c>
      <c r="BZ700" s="13">
        <v>-3.1643420410829499</v>
      </c>
      <c r="CA700" s="12">
        <v>21</v>
      </c>
      <c r="CB700" s="11" t="s">
        <v>15</v>
      </c>
      <c r="CC700" s="10">
        <v>3000</v>
      </c>
      <c r="CD700" s="10">
        <v>8</v>
      </c>
      <c r="CE700" s="3">
        <v>16</v>
      </c>
      <c r="CF700" s="3">
        <v>0</v>
      </c>
      <c r="CG700" s="3">
        <v>0</v>
      </c>
      <c r="CH700" s="3" t="s">
        <v>0</v>
      </c>
      <c r="CI700" s="9">
        <f t="shared" si="21"/>
        <v>-3.1195400562587235E-2</v>
      </c>
      <c r="CJ700" s="8">
        <v>6.4907244141044748E-2</v>
      </c>
      <c r="CK700" s="8">
        <v>9.8465623622581933E-2</v>
      </c>
      <c r="CL700" s="9">
        <v>2.3629789189499499E-3</v>
      </c>
    </row>
    <row r="701" spans="1:90">
      <c r="A701" s="1">
        <v>2002</v>
      </c>
      <c r="B701" s="16" t="s">
        <v>17</v>
      </c>
      <c r="C701" s="16" t="s">
        <v>17</v>
      </c>
      <c r="D701" s="16" t="s">
        <v>4</v>
      </c>
      <c r="E701" s="16" t="str">
        <f t="shared" si="20"/>
        <v>2002SF</v>
      </c>
      <c r="F701" s="25">
        <v>10</v>
      </c>
      <c r="G701" s="15">
        <v>0.10456574205739864</v>
      </c>
      <c r="H701" s="16">
        <v>11</v>
      </c>
      <c r="I701" s="6">
        <v>6</v>
      </c>
      <c r="J701" s="15">
        <v>6.6349513778327401E-2</v>
      </c>
      <c r="K701" s="24" t="s">
        <v>23</v>
      </c>
      <c r="L701" s="15">
        <v>0.15628564463127501</v>
      </c>
      <c r="M701" s="12">
        <v>4</v>
      </c>
      <c r="N701" s="15">
        <v>7.0746015344085597E-3</v>
      </c>
      <c r="O701" s="12">
        <v>19</v>
      </c>
      <c r="P701" s="15">
        <v>-4.4645301039467802E-2</v>
      </c>
      <c r="Q701" s="12">
        <v>25</v>
      </c>
      <c r="R701" s="7">
        <v>0.16173666713943</v>
      </c>
      <c r="S701" s="7">
        <v>4.3905141669637E-2</v>
      </c>
      <c r="T701" s="15">
        <v>-5.1482011691465601E-2</v>
      </c>
      <c r="U701" s="23">
        <v>8.9276776012325794</v>
      </c>
      <c r="V701" s="17">
        <v>11</v>
      </c>
      <c r="W701" s="20">
        <v>6.7276900415987301E-2</v>
      </c>
      <c r="X701" s="17">
        <v>13</v>
      </c>
      <c r="Y701" s="20">
        <v>-7.1003289112032703E-3</v>
      </c>
      <c r="Z701" s="17">
        <v>17</v>
      </c>
      <c r="AA701" s="22">
        <v>8.441386091573456</v>
      </c>
      <c r="AB701" s="17">
        <v>17</v>
      </c>
      <c r="AC701" s="20">
        <v>8.9663087513850603E-2</v>
      </c>
      <c r="AD701" s="19">
        <v>5</v>
      </c>
      <c r="AE701" s="15">
        <v>0.15628564463127501</v>
      </c>
      <c r="AF701" s="16">
        <v>4</v>
      </c>
      <c r="AG701" s="6">
        <v>2</v>
      </c>
      <c r="AH701" s="15">
        <v>0.12942341135287799</v>
      </c>
      <c r="AI701" s="12">
        <v>6</v>
      </c>
      <c r="AJ701" s="15">
        <v>0.29583127546086202</v>
      </c>
      <c r="AK701" s="12">
        <v>6</v>
      </c>
      <c r="AL701" s="15">
        <v>0.10750769020395599</v>
      </c>
      <c r="AM701" s="12">
        <v>5</v>
      </c>
      <c r="AN701" s="15">
        <v>0.16173666713943</v>
      </c>
      <c r="AO701" s="15">
        <v>0.31202778856015401</v>
      </c>
      <c r="AP701" s="15">
        <v>0.115937656678139</v>
      </c>
      <c r="AQ701" s="15">
        <v>2.9979194532240599E-2</v>
      </c>
      <c r="AR701" s="14">
        <v>3</v>
      </c>
      <c r="AS701" s="15">
        <v>1.50183999346922E-2</v>
      </c>
      <c r="AT701" s="12">
        <v>26</v>
      </c>
      <c r="AU701" s="20">
        <v>7.0746015344085597E-3</v>
      </c>
      <c r="AV701" s="21">
        <v>19</v>
      </c>
      <c r="AW701" s="6">
        <v>15</v>
      </c>
      <c r="AX701" s="20">
        <v>8.5975576009067103E-3</v>
      </c>
      <c r="AY701" s="17">
        <v>17</v>
      </c>
      <c r="AZ701" s="20">
        <v>0.11818210828612501</v>
      </c>
      <c r="BA701" s="17">
        <v>23</v>
      </c>
      <c r="BB701" s="20">
        <v>-0.14569661277787599</v>
      </c>
      <c r="BC701" s="17">
        <v>5</v>
      </c>
      <c r="BD701" s="20">
        <v>4.3905141669637E-2</v>
      </c>
      <c r="BE701" s="20">
        <v>0.16186918550280799</v>
      </c>
      <c r="BF701" s="20">
        <v>-0.118293711931249</v>
      </c>
      <c r="BG701" s="20">
        <v>3.5563934653906497E-2</v>
      </c>
      <c r="BH701" s="19">
        <v>7</v>
      </c>
      <c r="BI701" s="18">
        <v>1.7164319092657001E-2</v>
      </c>
      <c r="BJ701" s="17">
        <v>12</v>
      </c>
      <c r="BK701" s="15">
        <v>-4.4645301039467802E-2</v>
      </c>
      <c r="BL701" s="16">
        <v>25</v>
      </c>
      <c r="BM701" s="6">
        <v>20</v>
      </c>
      <c r="BN701" s="15">
        <v>-5.3548953335984001E-2</v>
      </c>
      <c r="BO701" s="12">
        <v>27</v>
      </c>
      <c r="BP701" s="13">
        <v>-5.4244693375580901</v>
      </c>
      <c r="BQ701" s="13">
        <v>-8.4097300124241894</v>
      </c>
      <c r="BR701" s="13">
        <v>-5.5696567256800398</v>
      </c>
      <c r="BS701" s="13">
        <v>-11.195542522723001</v>
      </c>
      <c r="BT701" s="13">
        <v>8.2767480786514191</v>
      </c>
      <c r="BU701" s="15">
        <v>-5.1482011691465601E-2</v>
      </c>
      <c r="BV701" s="15">
        <v>2.1506370974948098E-2</v>
      </c>
      <c r="BW701" s="14">
        <v>23</v>
      </c>
      <c r="BX701" s="13">
        <v>-5.5814786461692201</v>
      </c>
      <c r="BY701" s="12">
        <v>26</v>
      </c>
      <c r="BZ701" s="13">
        <v>-3.4183553259988702</v>
      </c>
      <c r="CA701" s="12">
        <v>23</v>
      </c>
      <c r="CB701" s="11" t="s">
        <v>15</v>
      </c>
      <c r="CC701" s="10">
        <v>2000</v>
      </c>
      <c r="CD701" s="10">
        <v>10</v>
      </c>
      <c r="CE701" s="3">
        <v>18</v>
      </c>
      <c r="CF701" s="3" t="s">
        <v>7</v>
      </c>
      <c r="CG701" s="3">
        <v>4</v>
      </c>
      <c r="CH701" s="3" t="s">
        <v>6</v>
      </c>
      <c r="CI701" s="9">
        <f t="shared" si="21"/>
        <v>8.1428819904328098E-2</v>
      </c>
      <c r="CJ701" s="8">
        <v>0.14846013356117588</v>
      </c>
      <c r="CK701" s="8">
        <v>2.4585012908344479E-2</v>
      </c>
      <c r="CL701" s="9">
        <v>-4.24463007485033E-2</v>
      </c>
    </row>
    <row r="702" spans="1:90">
      <c r="A702" s="1">
        <v>2002</v>
      </c>
      <c r="B702" s="16" t="s">
        <v>99</v>
      </c>
      <c r="C702" s="16" t="s">
        <v>44</v>
      </c>
      <c r="D702" s="16" t="s">
        <v>4</v>
      </c>
      <c r="E702" s="16" t="str">
        <f t="shared" si="20"/>
        <v>2002LAR</v>
      </c>
      <c r="F702" s="25">
        <v>7</v>
      </c>
      <c r="G702" s="15">
        <v>-2.5924860898175056E-2</v>
      </c>
      <c r="H702" s="16">
        <v>20</v>
      </c>
      <c r="I702" s="6">
        <v>1</v>
      </c>
      <c r="J702" s="15">
        <v>-6.3239358156326114E-2</v>
      </c>
      <c r="K702" s="24" t="s">
        <v>11</v>
      </c>
      <c r="L702" s="15">
        <v>-6.4870084621927407E-2</v>
      </c>
      <c r="M702" s="12">
        <v>25</v>
      </c>
      <c r="N702" s="15">
        <v>-4.72904954147036E-2</v>
      </c>
      <c r="O702" s="12">
        <v>11</v>
      </c>
      <c r="P702" s="15">
        <v>-8.3452716909512507E-3</v>
      </c>
      <c r="Q702" s="12">
        <v>17</v>
      </c>
      <c r="R702" s="7">
        <v>-8.2146563931504199E-2</v>
      </c>
      <c r="S702" s="7">
        <v>-1.9496090777759999E-2</v>
      </c>
      <c r="T702" s="15">
        <v>-5.8888500258191302E-4</v>
      </c>
      <c r="U702" s="23">
        <v>7.8328583294673502</v>
      </c>
      <c r="V702" s="17">
        <v>19</v>
      </c>
      <c r="W702" s="20">
        <v>-6.6707121385077298E-2</v>
      </c>
      <c r="X702" s="17">
        <v>22</v>
      </c>
      <c r="Y702" s="20">
        <v>6.9910435731990201E-3</v>
      </c>
      <c r="Z702" s="17">
        <v>12</v>
      </c>
      <c r="AA702" s="22">
        <v>6.5000627115026415</v>
      </c>
      <c r="AB702" s="17">
        <v>25</v>
      </c>
      <c r="AC702" s="20">
        <v>0.17450031302375801</v>
      </c>
      <c r="AD702" s="19">
        <v>26</v>
      </c>
      <c r="AE702" s="15">
        <v>-6.4870084621927407E-2</v>
      </c>
      <c r="AF702" s="16">
        <v>25</v>
      </c>
      <c r="AG702" s="6">
        <v>1</v>
      </c>
      <c r="AH702" s="15">
        <v>-0.123242644257077</v>
      </c>
      <c r="AI702" s="12">
        <v>26</v>
      </c>
      <c r="AJ702" s="15">
        <v>4.8287059249000903E-2</v>
      </c>
      <c r="AK702" s="12">
        <v>23</v>
      </c>
      <c r="AL702" s="15">
        <v>-4.3629550071930097E-2</v>
      </c>
      <c r="AM702" s="12">
        <v>22</v>
      </c>
      <c r="AN702" s="15">
        <v>-8.2146563931504199E-2</v>
      </c>
      <c r="AO702" s="15">
        <v>4.2496705179805097E-2</v>
      </c>
      <c r="AP702" s="15">
        <v>-7.0065261640388996E-2</v>
      </c>
      <c r="AQ702" s="15">
        <v>8.9374785504983803E-2</v>
      </c>
      <c r="AR702" s="14">
        <v>28</v>
      </c>
      <c r="AS702" s="15">
        <v>1.00445755512092E-2</v>
      </c>
      <c r="AT702" s="12">
        <v>23</v>
      </c>
      <c r="AU702" s="20">
        <v>-4.72904954147036E-2</v>
      </c>
      <c r="AV702" s="21">
        <v>11</v>
      </c>
      <c r="AW702" s="6">
        <v>1</v>
      </c>
      <c r="AX702" s="20">
        <v>-4.7121645140924803E-2</v>
      </c>
      <c r="AY702" s="17">
        <v>13</v>
      </c>
      <c r="AZ702" s="20">
        <v>-8.6202611939679308E-3</v>
      </c>
      <c r="BA702" s="17">
        <v>12</v>
      </c>
      <c r="BB702" s="20">
        <v>-8.9821339523303803E-2</v>
      </c>
      <c r="BC702" s="17">
        <v>12</v>
      </c>
      <c r="BD702" s="20">
        <v>-1.9496090777759999E-2</v>
      </c>
      <c r="BE702" s="20">
        <v>1.7664704772478401E-2</v>
      </c>
      <c r="BF702" s="20">
        <v>-6.0366802692177798E-2</v>
      </c>
      <c r="BG702" s="20">
        <v>6.0713902094185597E-2</v>
      </c>
      <c r="BH702" s="19">
        <v>20</v>
      </c>
      <c r="BI702" s="18">
        <v>3.1356491022686298E-2</v>
      </c>
      <c r="BJ702" s="17">
        <v>9</v>
      </c>
      <c r="BK702" s="15">
        <v>-8.3452716909512507E-3</v>
      </c>
      <c r="BL702" s="16">
        <v>17</v>
      </c>
      <c r="BM702" s="6">
        <v>29</v>
      </c>
      <c r="BN702" s="15">
        <v>9.4138777310749308E-3</v>
      </c>
      <c r="BO702" s="12">
        <v>13</v>
      </c>
      <c r="BP702" s="13">
        <v>-0.73462407547173203</v>
      </c>
      <c r="BQ702" s="13">
        <v>-3.0468887808949101</v>
      </c>
      <c r="BR702" s="13">
        <v>-4.6603434170893401</v>
      </c>
      <c r="BS702" s="13">
        <v>-3.57142579012711</v>
      </c>
      <c r="BT702" s="13">
        <v>7.8406462181074703</v>
      </c>
      <c r="BU702" s="15">
        <v>-5.8888500258191302E-4</v>
      </c>
      <c r="BV702" s="15">
        <v>2.2745596637116401E-2</v>
      </c>
      <c r="BW702" s="14">
        <v>24</v>
      </c>
      <c r="BX702" s="13">
        <v>-3.3371483849772399</v>
      </c>
      <c r="BY702" s="12">
        <v>20</v>
      </c>
      <c r="BZ702" s="13">
        <v>3.8781933441846701</v>
      </c>
      <c r="CA702" s="12">
        <v>6</v>
      </c>
      <c r="CB702" s="11" t="s">
        <v>15</v>
      </c>
      <c r="CC702" s="10">
        <v>350</v>
      </c>
      <c r="CD702" s="10">
        <v>11</v>
      </c>
      <c r="CE702" s="3">
        <v>16</v>
      </c>
      <c r="CF702" s="3">
        <v>0</v>
      </c>
      <c r="CG702" s="3">
        <v>0</v>
      </c>
      <c r="CH702" s="3" t="s">
        <v>0</v>
      </c>
      <c r="CI702" s="9">
        <f t="shared" si="21"/>
        <v>-2.5924860898175056E-2</v>
      </c>
      <c r="CJ702" s="8">
        <v>-6.4870084621927421E-2</v>
      </c>
      <c r="CK702" s="8">
        <v>-4.7290495414703614E-2</v>
      </c>
      <c r="CL702" s="9">
        <v>-8.3452716909512507E-3</v>
      </c>
    </row>
    <row r="703" spans="1:90">
      <c r="A703" s="1">
        <v>2002</v>
      </c>
      <c r="B703" s="16" t="s">
        <v>10</v>
      </c>
      <c r="C703" s="16" t="s">
        <v>10</v>
      </c>
      <c r="D703" s="16" t="s">
        <v>4</v>
      </c>
      <c r="E703" s="16" t="str">
        <f t="shared" si="20"/>
        <v>2002TB</v>
      </c>
      <c r="F703" s="25">
        <v>12</v>
      </c>
      <c r="G703" s="15">
        <v>0.307494277442661</v>
      </c>
      <c r="H703" s="16">
        <v>1</v>
      </c>
      <c r="I703" s="6">
        <v>7</v>
      </c>
      <c r="J703" s="15">
        <v>0.28316196510894942</v>
      </c>
      <c r="K703" s="24" t="s">
        <v>52</v>
      </c>
      <c r="L703" s="15">
        <v>-4.6992879462743303E-2</v>
      </c>
      <c r="M703" s="12">
        <v>22</v>
      </c>
      <c r="N703" s="15">
        <v>-0.321061616136118</v>
      </c>
      <c r="O703" s="12">
        <v>1</v>
      </c>
      <c r="P703" s="15">
        <v>3.3425540769286298E-2</v>
      </c>
      <c r="Q703" s="12">
        <v>9</v>
      </c>
      <c r="R703" s="7">
        <v>-4.1110485598785503E-2</v>
      </c>
      <c r="S703" s="7">
        <v>-0.28644246352358999</v>
      </c>
      <c r="T703" s="15">
        <v>3.7829987184144903E-2</v>
      </c>
      <c r="U703" s="23">
        <v>11.349472194039301</v>
      </c>
      <c r="V703" s="17">
        <v>2</v>
      </c>
      <c r="W703" s="20">
        <v>0.25708330279934399</v>
      </c>
      <c r="X703" s="17">
        <v>4</v>
      </c>
      <c r="Y703" s="20">
        <v>-2.38344368771468E-2</v>
      </c>
      <c r="Z703" s="17">
        <v>25</v>
      </c>
      <c r="AA703" s="22">
        <v>12.584658363897578</v>
      </c>
      <c r="AB703" s="17">
        <v>2</v>
      </c>
      <c r="AC703" s="20">
        <v>0.180077822267662</v>
      </c>
      <c r="AD703" s="19">
        <v>28</v>
      </c>
      <c r="AE703" s="15">
        <v>-4.6992879462743303E-2</v>
      </c>
      <c r="AF703" s="16">
        <v>22</v>
      </c>
      <c r="AG703" s="6">
        <v>13</v>
      </c>
      <c r="AH703" s="15">
        <v>-5.4841209973494003E-2</v>
      </c>
      <c r="AI703" s="12">
        <v>22</v>
      </c>
      <c r="AJ703" s="15">
        <v>9.7338012351674996E-2</v>
      </c>
      <c r="AK703" s="12">
        <v>20</v>
      </c>
      <c r="AL703" s="15">
        <v>-0.13653818083993199</v>
      </c>
      <c r="AM703" s="12">
        <v>28</v>
      </c>
      <c r="AN703" s="15">
        <v>-4.1110485598785503E-2</v>
      </c>
      <c r="AO703" s="15">
        <v>0.11364773428092299</v>
      </c>
      <c r="AP703" s="15">
        <v>-0.14505849285081099</v>
      </c>
      <c r="AQ703" s="15">
        <v>5.4430357347773302E-2</v>
      </c>
      <c r="AR703" s="14">
        <v>17</v>
      </c>
      <c r="AS703" s="15">
        <v>-1.49773062396548E-2</v>
      </c>
      <c r="AT703" s="12">
        <v>9</v>
      </c>
      <c r="AU703" s="20">
        <v>-0.321061616136118</v>
      </c>
      <c r="AV703" s="21">
        <v>1</v>
      </c>
      <c r="AW703" s="6">
        <v>3</v>
      </c>
      <c r="AX703" s="20">
        <v>-0.29094336149706901</v>
      </c>
      <c r="AY703" s="17">
        <v>1</v>
      </c>
      <c r="AZ703" s="20">
        <v>-0.45699472790892698</v>
      </c>
      <c r="BA703" s="17">
        <v>1</v>
      </c>
      <c r="BB703" s="20">
        <v>-0.154345018463769</v>
      </c>
      <c r="BC703" s="17">
        <v>3</v>
      </c>
      <c r="BD703" s="20">
        <v>-0.28644246352358999</v>
      </c>
      <c r="BE703" s="20">
        <v>-0.40682462164064498</v>
      </c>
      <c r="BF703" s="20">
        <v>-0.138798496869801</v>
      </c>
      <c r="BG703" s="20">
        <v>6.3828634537387297E-2</v>
      </c>
      <c r="BH703" s="19">
        <v>21</v>
      </c>
      <c r="BI703" s="18">
        <v>-5.4838555055367798E-2</v>
      </c>
      <c r="BJ703" s="17">
        <v>30</v>
      </c>
      <c r="BK703" s="15">
        <v>3.3425540769286298E-2</v>
      </c>
      <c r="BL703" s="16">
        <v>9</v>
      </c>
      <c r="BM703" s="6">
        <v>14</v>
      </c>
      <c r="BN703" s="15">
        <v>2.09811512757688E-2</v>
      </c>
      <c r="BO703" s="12">
        <v>12</v>
      </c>
      <c r="BP703" s="13">
        <v>4.2158349824320798</v>
      </c>
      <c r="BQ703" s="13">
        <v>9.4413252123508595</v>
      </c>
      <c r="BR703" s="13">
        <v>-1.6120884811738601</v>
      </c>
      <c r="BS703" s="13">
        <v>2.5472312569762399</v>
      </c>
      <c r="BT703" s="13">
        <v>2.1204674140578099</v>
      </c>
      <c r="BU703" s="15">
        <v>3.7829987184144903E-2</v>
      </c>
      <c r="BV703" s="15">
        <v>1.76678154396607E-2</v>
      </c>
      <c r="BW703" s="14">
        <v>17</v>
      </c>
      <c r="BX703" s="13">
        <v>-7.5127725450368796</v>
      </c>
      <c r="BY703" s="12">
        <v>30</v>
      </c>
      <c r="BZ703" s="13">
        <v>2.20222320742934</v>
      </c>
      <c r="CA703" s="12">
        <v>9</v>
      </c>
      <c r="CB703" s="11" t="s">
        <v>104</v>
      </c>
      <c r="CC703" s="10">
        <v>1200</v>
      </c>
      <c r="CD703" s="10">
        <v>9</v>
      </c>
      <c r="CE703" s="3">
        <v>19</v>
      </c>
      <c r="CF703" s="3" t="s">
        <v>7</v>
      </c>
      <c r="CG703" s="3">
        <v>2</v>
      </c>
      <c r="CH703" s="3" t="s">
        <v>14</v>
      </c>
      <c r="CI703" s="9">
        <f t="shared" si="21"/>
        <v>0.38273863185229673</v>
      </c>
      <c r="CJ703" s="8">
        <v>-6.6476265804900807E-3</v>
      </c>
      <c r="CK703" s="8">
        <v>-0.37905728083819229</v>
      </c>
      <c r="CL703" s="9">
        <v>1.03289775945945E-2</v>
      </c>
    </row>
    <row r="704" spans="1:90">
      <c r="A704" s="1">
        <v>2002</v>
      </c>
      <c r="B704" s="16" t="s">
        <v>47</v>
      </c>
      <c r="C704" s="16" t="s">
        <v>47</v>
      </c>
      <c r="D704" s="16" t="s">
        <v>20</v>
      </c>
      <c r="E704" s="16" t="str">
        <f t="shared" si="20"/>
        <v>2002TEN</v>
      </c>
      <c r="F704" s="25">
        <v>11</v>
      </c>
      <c r="G704" s="15">
        <v>0.13306654269189649</v>
      </c>
      <c r="H704" s="16">
        <v>8</v>
      </c>
      <c r="I704" s="6">
        <v>18</v>
      </c>
      <c r="J704" s="15">
        <v>8.6660747454583673E-2</v>
      </c>
      <c r="K704" s="24" t="s">
        <v>78</v>
      </c>
      <c r="L704" s="15">
        <v>7.9946155195490698E-2</v>
      </c>
      <c r="M704" s="12">
        <v>6</v>
      </c>
      <c r="N704" s="15">
        <v>-4.2492370058106202E-2</v>
      </c>
      <c r="O704" s="12">
        <v>12</v>
      </c>
      <c r="P704" s="15">
        <v>1.06280174382996E-2</v>
      </c>
      <c r="Q704" s="12">
        <v>13</v>
      </c>
      <c r="R704" s="7">
        <v>6.6127162210777093E-2</v>
      </c>
      <c r="S704" s="7">
        <v>-1.22025228259244E-2</v>
      </c>
      <c r="T704" s="15">
        <v>8.33106241788217E-3</v>
      </c>
      <c r="U704" s="23">
        <v>9.8430981094572001</v>
      </c>
      <c r="V704" s="17">
        <v>8</v>
      </c>
      <c r="W704" s="20">
        <v>0.225505898598888</v>
      </c>
      <c r="X704" s="17">
        <v>5</v>
      </c>
      <c r="Y704" s="20">
        <v>-4.4592835450650202E-2</v>
      </c>
      <c r="Z704" s="17">
        <v>30</v>
      </c>
      <c r="AA704" s="22">
        <v>9.2133395267057594</v>
      </c>
      <c r="AB704" s="17">
        <v>10</v>
      </c>
      <c r="AC704" s="20">
        <v>0.123204523189323</v>
      </c>
      <c r="AD704" s="19">
        <v>11</v>
      </c>
      <c r="AE704" s="15">
        <v>7.9946155195490698E-2</v>
      </c>
      <c r="AF704" s="16">
        <v>6</v>
      </c>
      <c r="AG704" s="6">
        <v>8</v>
      </c>
      <c r="AH704" s="15">
        <v>0.111143975943681</v>
      </c>
      <c r="AI704" s="12">
        <v>7</v>
      </c>
      <c r="AJ704" s="15">
        <v>0.34474127729215098</v>
      </c>
      <c r="AK704" s="12">
        <v>4</v>
      </c>
      <c r="AL704" s="15">
        <v>-3.7188567338121099E-2</v>
      </c>
      <c r="AM704" s="12">
        <v>19</v>
      </c>
      <c r="AN704" s="15">
        <v>6.6127162210777093E-2</v>
      </c>
      <c r="AO704" s="15">
        <v>0.31030648631966201</v>
      </c>
      <c r="AP704" s="15">
        <v>-2.32974042572602E-2</v>
      </c>
      <c r="AQ704" s="15">
        <v>3.4161222447254301E-2</v>
      </c>
      <c r="AR704" s="14">
        <v>4</v>
      </c>
      <c r="AS704" s="15">
        <v>-1.13093293342614E-2</v>
      </c>
      <c r="AT704" s="12">
        <v>13</v>
      </c>
      <c r="AU704" s="20">
        <v>-4.2492370058106202E-2</v>
      </c>
      <c r="AV704" s="21">
        <v>12</v>
      </c>
      <c r="AW704" s="6">
        <v>25</v>
      </c>
      <c r="AX704" s="20">
        <v>-0.106318619218799</v>
      </c>
      <c r="AY704" s="17">
        <v>5</v>
      </c>
      <c r="AZ704" s="20">
        <v>6.1239762923434797E-2</v>
      </c>
      <c r="BA704" s="17">
        <v>19</v>
      </c>
      <c r="BB704" s="20">
        <v>-0.198840108787466</v>
      </c>
      <c r="BC704" s="17">
        <v>1</v>
      </c>
      <c r="BD704" s="20">
        <v>-1.22025228259244E-2</v>
      </c>
      <c r="BE704" s="20">
        <v>0.12333914596686001</v>
      </c>
      <c r="BF704" s="20">
        <v>-0.21649441204338299</v>
      </c>
      <c r="BG704" s="20">
        <v>8.8346917881838696E-2</v>
      </c>
      <c r="BH704" s="19">
        <v>30</v>
      </c>
      <c r="BI704" s="18">
        <v>-4.4504304211066499E-2</v>
      </c>
      <c r="BJ704" s="17">
        <v>27</v>
      </c>
      <c r="BK704" s="15">
        <v>1.06280174382996E-2</v>
      </c>
      <c r="BL704" s="16">
        <v>13</v>
      </c>
      <c r="BM704" s="6">
        <v>19</v>
      </c>
      <c r="BN704" s="15">
        <v>8.0433034364082098E-3</v>
      </c>
      <c r="BO704" s="12">
        <v>14</v>
      </c>
      <c r="BP704" s="13">
        <v>5.1714299603728104</v>
      </c>
      <c r="BQ704" s="13">
        <v>20.944819603843001</v>
      </c>
      <c r="BR704" s="13">
        <v>-5.9190385396559799</v>
      </c>
      <c r="BS704" s="13">
        <v>-11.2316088476183</v>
      </c>
      <c r="BT704" s="13">
        <v>-3.6515934577917299</v>
      </c>
      <c r="BU704" s="15">
        <v>8.33106241788217E-3</v>
      </c>
      <c r="BV704" s="15">
        <v>1.90003657804956E-2</v>
      </c>
      <c r="BW704" s="14">
        <v>19</v>
      </c>
      <c r="BX704" s="13">
        <v>2.65476609004683</v>
      </c>
      <c r="BY704" s="12">
        <v>10</v>
      </c>
      <c r="BZ704" s="13">
        <v>-1.1484775102087199</v>
      </c>
      <c r="CA704" s="12">
        <v>17</v>
      </c>
      <c r="CB704" s="11" t="s">
        <v>103</v>
      </c>
      <c r="CC704" s="10">
        <v>2500</v>
      </c>
      <c r="CD704" s="10">
        <v>8</v>
      </c>
      <c r="CE704" s="3">
        <v>18</v>
      </c>
      <c r="CF704" s="3" t="s">
        <v>7</v>
      </c>
      <c r="CG704" s="3">
        <v>2</v>
      </c>
      <c r="CH704" s="3" t="s">
        <v>22</v>
      </c>
      <c r="CI704" s="9">
        <f t="shared" si="21"/>
        <v>0.11246223991163669</v>
      </c>
      <c r="CJ704" s="8">
        <v>9.4580032336746916E-2</v>
      </c>
      <c r="CK704" s="8">
        <v>-1.6218268612543996E-2</v>
      </c>
      <c r="CL704" s="9">
        <v>1.6639389623457799E-3</v>
      </c>
    </row>
    <row r="705" spans="1:90">
      <c r="A705" s="1">
        <v>2002</v>
      </c>
      <c r="B705" s="16" t="s">
        <v>5</v>
      </c>
      <c r="C705" s="16" t="s">
        <v>5</v>
      </c>
      <c r="D705" s="16" t="s">
        <v>4</v>
      </c>
      <c r="E705" s="16" t="str">
        <f t="shared" si="20"/>
        <v>2002WAS</v>
      </c>
      <c r="F705" s="25">
        <v>7</v>
      </c>
      <c r="G705" s="15">
        <v>-9.5713857684941006E-2</v>
      </c>
      <c r="H705" s="16">
        <v>23</v>
      </c>
      <c r="I705" s="6">
        <v>15</v>
      </c>
      <c r="J705" s="15">
        <v>-0.13798597535311152</v>
      </c>
      <c r="K705" s="24" t="s">
        <v>11</v>
      </c>
      <c r="L705" s="15">
        <v>-7.9359363654451801E-2</v>
      </c>
      <c r="M705" s="12">
        <v>26</v>
      </c>
      <c r="N705" s="15">
        <v>-6.2376284818058597E-2</v>
      </c>
      <c r="O705" s="12">
        <v>8</v>
      </c>
      <c r="P705" s="15">
        <v>-7.8730778848547803E-2</v>
      </c>
      <c r="Q705" s="12">
        <v>31</v>
      </c>
      <c r="R705" s="7">
        <v>-9.1768917500165706E-2</v>
      </c>
      <c r="S705" s="7">
        <v>-4.2936961514813701E-2</v>
      </c>
      <c r="T705" s="15">
        <v>-8.9154019367759504E-2</v>
      </c>
      <c r="U705" s="23">
        <v>7.1978995597277899</v>
      </c>
      <c r="V705" s="17">
        <v>21</v>
      </c>
      <c r="W705" s="20">
        <v>-6.1785927577451598E-2</v>
      </c>
      <c r="X705" s="17">
        <v>21</v>
      </c>
      <c r="Y705" s="20">
        <v>-1.8003752709153699E-2</v>
      </c>
      <c r="Z705" s="17">
        <v>23</v>
      </c>
      <c r="AA705" s="22">
        <v>6.3390848192047287</v>
      </c>
      <c r="AB705" s="17">
        <v>26</v>
      </c>
      <c r="AC705" s="20">
        <v>0.17167875311522801</v>
      </c>
      <c r="AD705" s="19">
        <v>25</v>
      </c>
      <c r="AE705" s="15">
        <v>-7.9359363654451801E-2</v>
      </c>
      <c r="AF705" s="16">
        <v>26</v>
      </c>
      <c r="AG705" s="6">
        <v>26</v>
      </c>
      <c r="AH705" s="15">
        <v>-6.2293952371355703E-2</v>
      </c>
      <c r="AI705" s="12">
        <v>23</v>
      </c>
      <c r="AJ705" s="15">
        <v>-2.40092959432056E-2</v>
      </c>
      <c r="AK705" s="12">
        <v>26</v>
      </c>
      <c r="AL705" s="15">
        <v>1.10992248956412E-2</v>
      </c>
      <c r="AM705" s="12">
        <v>10</v>
      </c>
      <c r="AN705" s="15">
        <v>-9.1768917500165706E-2</v>
      </c>
      <c r="AO705" s="15">
        <v>-9.9342795301824906E-3</v>
      </c>
      <c r="AP705" s="15">
        <v>-2.2437556127627298E-2</v>
      </c>
      <c r="AQ705" s="15">
        <v>7.5944335439168606E-2</v>
      </c>
      <c r="AR705" s="14">
        <v>25</v>
      </c>
      <c r="AS705" s="15">
        <v>-1.15510663354893E-2</v>
      </c>
      <c r="AT705" s="12">
        <v>12</v>
      </c>
      <c r="AU705" s="20">
        <v>-6.2376284818058597E-2</v>
      </c>
      <c r="AV705" s="21">
        <v>8</v>
      </c>
      <c r="AW705" s="6">
        <v>9</v>
      </c>
      <c r="AX705" s="20">
        <v>-9.3808187261556597E-2</v>
      </c>
      <c r="AY705" s="17">
        <v>7</v>
      </c>
      <c r="AZ705" s="20">
        <v>-4.32259780968249E-2</v>
      </c>
      <c r="BA705" s="17">
        <v>9</v>
      </c>
      <c r="BB705" s="20">
        <v>-8.6087278015598706E-2</v>
      </c>
      <c r="BC705" s="17">
        <v>15</v>
      </c>
      <c r="BD705" s="20">
        <v>-4.2936961514813701E-2</v>
      </c>
      <c r="BE705" s="20">
        <v>-2.0143898494147501E-2</v>
      </c>
      <c r="BF705" s="20">
        <v>-7.1158241210291004E-2</v>
      </c>
      <c r="BG705" s="20">
        <v>5.6916764925488798E-2</v>
      </c>
      <c r="BH705" s="19">
        <v>17</v>
      </c>
      <c r="BI705" s="18">
        <v>-2.5791577498506801E-2</v>
      </c>
      <c r="BJ705" s="17">
        <v>17</v>
      </c>
      <c r="BK705" s="15">
        <v>-7.8730778848547803E-2</v>
      </c>
      <c r="BL705" s="16">
        <v>31</v>
      </c>
      <c r="BM705" s="6">
        <v>7</v>
      </c>
      <c r="BN705" s="15">
        <v>-9.3300162467652506E-2</v>
      </c>
      <c r="BO705" s="12">
        <v>31</v>
      </c>
      <c r="BP705" s="13">
        <v>-11.412308371415101</v>
      </c>
      <c r="BQ705" s="13">
        <v>-4.3277306660642401</v>
      </c>
      <c r="BR705" s="13">
        <v>-7.3959134372888702</v>
      </c>
      <c r="BS705" s="13">
        <v>-20.990023392667599</v>
      </c>
      <c r="BT705" s="13">
        <v>4.7605864431618903</v>
      </c>
      <c r="BU705" s="15">
        <v>-8.9154019367759504E-2</v>
      </c>
      <c r="BV705" s="15">
        <v>2.6484113188969299E-2</v>
      </c>
      <c r="BW705" s="14">
        <v>28</v>
      </c>
      <c r="BX705" s="13">
        <v>-14.4192998246298</v>
      </c>
      <c r="BY705" s="12">
        <v>31</v>
      </c>
      <c r="BZ705" s="13">
        <v>-5.2116202596058203</v>
      </c>
      <c r="CA705" s="12">
        <v>30</v>
      </c>
      <c r="CB705" s="11" t="s">
        <v>1</v>
      </c>
      <c r="CC705" s="10">
        <v>2500</v>
      </c>
      <c r="CD705" s="10">
        <v>8</v>
      </c>
      <c r="CE705" s="3">
        <v>16</v>
      </c>
      <c r="CF705" s="3">
        <v>0</v>
      </c>
      <c r="CG705" s="3">
        <v>0</v>
      </c>
      <c r="CH705" s="3" t="s">
        <v>0</v>
      </c>
      <c r="CI705" s="9">
        <f t="shared" si="21"/>
        <v>-9.5713857684941006E-2</v>
      </c>
      <c r="CJ705" s="8">
        <v>-7.9359363654451773E-2</v>
      </c>
      <c r="CK705" s="8">
        <v>-6.2376284818058576E-2</v>
      </c>
      <c r="CL705" s="9">
        <v>-7.8730778848547803E-2</v>
      </c>
    </row>
    <row r="706" spans="1:90">
      <c r="A706" s="1">
        <v>2001</v>
      </c>
      <c r="B706" s="16" t="s">
        <v>12</v>
      </c>
      <c r="C706" s="16" t="s">
        <v>12</v>
      </c>
      <c r="D706" s="16" t="s">
        <v>4</v>
      </c>
      <c r="E706" s="16" t="str">
        <f t="shared" si="20"/>
        <v>2001ARI</v>
      </c>
      <c r="F706" s="25">
        <v>7</v>
      </c>
      <c r="G706" s="15">
        <v>-0.15447693103891486</v>
      </c>
      <c r="H706" s="16">
        <v>25</v>
      </c>
      <c r="I706" s="6">
        <v>29</v>
      </c>
      <c r="J706" s="15">
        <v>-0.148622280950233</v>
      </c>
      <c r="K706" s="24" t="s">
        <v>11</v>
      </c>
      <c r="L706" s="15">
        <v>2.9343325827737101E-2</v>
      </c>
      <c r="M706" s="12">
        <v>10</v>
      </c>
      <c r="N706" s="15">
        <v>0.18708910500547099</v>
      </c>
      <c r="O706" s="12">
        <v>31</v>
      </c>
      <c r="P706" s="15">
        <v>3.26884813881904E-3</v>
      </c>
      <c r="Q706" s="12">
        <v>17</v>
      </c>
      <c r="R706" s="7">
        <v>2.0199749868638001E-2</v>
      </c>
      <c r="S706" s="7">
        <v>0.168261496133708</v>
      </c>
      <c r="T706" s="15">
        <v>-5.6053468516302203E-4</v>
      </c>
      <c r="U706" s="23">
        <v>5.4578334888674602</v>
      </c>
      <c r="V706" s="17">
        <v>26</v>
      </c>
      <c r="W706" s="20">
        <v>-0.113084958121867</v>
      </c>
      <c r="X706" s="17">
        <v>21</v>
      </c>
      <c r="Y706" s="20">
        <v>-2.4261620892469402E-2</v>
      </c>
      <c r="Z706" s="17">
        <v>26</v>
      </c>
      <c r="AA706" s="22">
        <v>6.5677217052682462</v>
      </c>
      <c r="AB706" s="17">
        <v>21</v>
      </c>
      <c r="AC706" s="20">
        <v>0.12616171207834501</v>
      </c>
      <c r="AD706" s="19">
        <v>15</v>
      </c>
      <c r="AE706" s="15">
        <v>2.9343325827737101E-2</v>
      </c>
      <c r="AF706" s="16">
        <v>10</v>
      </c>
      <c r="AG706" s="6">
        <v>27</v>
      </c>
      <c r="AH706" s="15">
        <v>2.5001179097686801E-2</v>
      </c>
      <c r="AI706" s="12">
        <v>11</v>
      </c>
      <c r="AJ706" s="15">
        <v>0.23695001213184999</v>
      </c>
      <c r="AK706" s="12">
        <v>8</v>
      </c>
      <c r="AL706" s="15">
        <v>-9.8729631537616394E-2</v>
      </c>
      <c r="AM706" s="12">
        <v>23</v>
      </c>
      <c r="AN706" s="15">
        <v>2.0199749868638001E-2</v>
      </c>
      <c r="AO706" s="15">
        <v>0.237201033702234</v>
      </c>
      <c r="AP706" s="15">
        <v>-0.114357928299056</v>
      </c>
      <c r="AQ706" s="15">
        <v>4.8214245131051298E-2</v>
      </c>
      <c r="AR706" s="14">
        <v>11</v>
      </c>
      <c r="AS706" s="15">
        <v>-3.717224658053E-3</v>
      </c>
      <c r="AT706" s="12">
        <v>9</v>
      </c>
      <c r="AU706" s="20">
        <v>0.18708910500547099</v>
      </c>
      <c r="AV706" s="21">
        <v>31</v>
      </c>
      <c r="AW706" s="6">
        <v>30</v>
      </c>
      <c r="AX706" s="20">
        <v>0.14495950214778799</v>
      </c>
      <c r="AY706" s="17">
        <v>31</v>
      </c>
      <c r="AZ706" s="20">
        <v>0.317519015131144</v>
      </c>
      <c r="BA706" s="17">
        <v>31</v>
      </c>
      <c r="BB706" s="20">
        <v>4.34020870551328E-2</v>
      </c>
      <c r="BC706" s="17">
        <v>28</v>
      </c>
      <c r="BD706" s="20">
        <v>0.168261496133708</v>
      </c>
      <c r="BE706" s="20">
        <v>0.27943459578187901</v>
      </c>
      <c r="BF706" s="20">
        <v>4.5788582142200399E-2</v>
      </c>
      <c r="BG706" s="20">
        <v>2.85184593640204E-2</v>
      </c>
      <c r="BH706" s="19">
        <v>3</v>
      </c>
      <c r="BI706" s="18">
        <v>-4.2193605138020097E-2</v>
      </c>
      <c r="BJ706" s="17">
        <v>30</v>
      </c>
      <c r="BK706" s="15">
        <v>3.26884813881904E-3</v>
      </c>
      <c r="BL706" s="16">
        <v>17</v>
      </c>
      <c r="BM706" s="6">
        <v>16</v>
      </c>
      <c r="BN706" s="15">
        <v>6.8733649282341396E-3</v>
      </c>
      <c r="BO706" s="12">
        <v>14</v>
      </c>
      <c r="BP706" s="13">
        <v>0.115797776071249</v>
      </c>
      <c r="BQ706" s="13">
        <v>-0.96888225078235102</v>
      </c>
      <c r="BR706" s="13">
        <v>-4.7500168957843298</v>
      </c>
      <c r="BS706" s="13">
        <v>1.87427143108521</v>
      </c>
      <c r="BT706" s="13">
        <v>5.36325400881974</v>
      </c>
      <c r="BU706" s="15">
        <v>-5.6053468516302203E-4</v>
      </c>
      <c r="BV706" s="15">
        <v>1.4899653882775799E-2</v>
      </c>
      <c r="BW706" s="14">
        <v>16</v>
      </c>
      <c r="BX706" s="13">
        <v>0.17987927585770999</v>
      </c>
      <c r="BY706" s="12">
        <v>16</v>
      </c>
      <c r="BZ706" s="13">
        <v>-1.9146914119910301</v>
      </c>
      <c r="CA706" s="12">
        <v>17</v>
      </c>
      <c r="CB706" s="11" t="s">
        <v>1</v>
      </c>
      <c r="CC706" s="10">
        <v>15000</v>
      </c>
      <c r="CD706" s="10">
        <v>5</v>
      </c>
      <c r="CE706" s="3">
        <v>16</v>
      </c>
      <c r="CF706" s="3">
        <v>0</v>
      </c>
      <c r="CG706" s="3">
        <v>0</v>
      </c>
      <c r="CH706" s="3" t="s">
        <v>0</v>
      </c>
      <c r="CI706" s="9">
        <f t="shared" si="21"/>
        <v>-0.15447693103891463</v>
      </c>
      <c r="CJ706" s="8">
        <v>2.9343325827737125E-2</v>
      </c>
      <c r="CK706" s="8">
        <v>0.1870891050054708</v>
      </c>
      <c r="CL706" s="9">
        <v>3.26884813881904E-3</v>
      </c>
    </row>
    <row r="707" spans="1:90">
      <c r="A707" s="1">
        <v>2001</v>
      </c>
      <c r="B707" s="16" t="s">
        <v>63</v>
      </c>
      <c r="C707" s="16" t="s">
        <v>63</v>
      </c>
      <c r="D707" s="16" t="s">
        <v>4</v>
      </c>
      <c r="E707" s="16" t="str">
        <f t="shared" si="20"/>
        <v>2001ATL</v>
      </c>
      <c r="F707" s="25">
        <v>7</v>
      </c>
      <c r="G707" s="15">
        <v>-0.1339959564944867</v>
      </c>
      <c r="H707" s="16">
        <v>24</v>
      </c>
      <c r="I707" s="6">
        <v>28</v>
      </c>
      <c r="J707" s="15">
        <v>-0.19963209678547528</v>
      </c>
      <c r="K707" s="24" t="s">
        <v>11</v>
      </c>
      <c r="L707" s="15">
        <v>-0.115701169145192</v>
      </c>
      <c r="M707" s="12">
        <v>28</v>
      </c>
      <c r="N707" s="15">
        <v>6.6437207871725704E-2</v>
      </c>
      <c r="O707" s="12">
        <v>24</v>
      </c>
      <c r="P707" s="15">
        <v>4.8142420522431E-2</v>
      </c>
      <c r="Q707" s="12">
        <v>5</v>
      </c>
      <c r="R707" s="7">
        <v>-0.132538792915257</v>
      </c>
      <c r="S707" s="7">
        <v>0.12788072229101799</v>
      </c>
      <c r="T707" s="15">
        <v>6.0787418420799703E-2</v>
      </c>
      <c r="U707" s="23">
        <v>6.6709150849925196</v>
      </c>
      <c r="V707" s="17">
        <v>23</v>
      </c>
      <c r="W707" s="20">
        <v>-0.23988884432707799</v>
      </c>
      <c r="X707" s="17">
        <v>30</v>
      </c>
      <c r="Y707" s="20">
        <v>1.15334718699388E-2</v>
      </c>
      <c r="Z707" s="17">
        <v>11</v>
      </c>
      <c r="AA707" s="22">
        <v>5.5622177329470333</v>
      </c>
      <c r="AB707" s="17">
        <v>25</v>
      </c>
      <c r="AC707" s="20">
        <v>0.12954738626521001</v>
      </c>
      <c r="AD707" s="19">
        <v>16</v>
      </c>
      <c r="AE707" s="15">
        <v>-0.115701169145192</v>
      </c>
      <c r="AF707" s="16">
        <v>28</v>
      </c>
      <c r="AG707" s="6">
        <v>31</v>
      </c>
      <c r="AH707" s="15">
        <v>-0.17998764027949599</v>
      </c>
      <c r="AI707" s="12">
        <v>30</v>
      </c>
      <c r="AJ707" s="15">
        <v>3.8604544731016197E-2</v>
      </c>
      <c r="AK707" s="12">
        <v>25</v>
      </c>
      <c r="AL707" s="15">
        <v>-0.17800380127392099</v>
      </c>
      <c r="AM707" s="12">
        <v>29</v>
      </c>
      <c r="AN707" s="15">
        <v>-0.132538792915257</v>
      </c>
      <c r="AO707" s="15">
        <v>9.2380962108195696E-3</v>
      </c>
      <c r="AP707" s="15">
        <v>-0.19419498124519999</v>
      </c>
      <c r="AQ707" s="15">
        <v>6.08825786131088E-2</v>
      </c>
      <c r="AR707" s="14">
        <v>18</v>
      </c>
      <c r="AS707" s="15">
        <v>-8.8803211180432E-4</v>
      </c>
      <c r="AT707" s="12">
        <v>10</v>
      </c>
      <c r="AU707" s="20">
        <v>6.6437207871725704E-2</v>
      </c>
      <c r="AV707" s="21">
        <v>24</v>
      </c>
      <c r="AW707" s="6">
        <v>20</v>
      </c>
      <c r="AX707" s="20">
        <v>0.111708612407454</v>
      </c>
      <c r="AY707" s="17">
        <v>27</v>
      </c>
      <c r="AZ707" s="20">
        <v>0.14026237245022</v>
      </c>
      <c r="BA707" s="17">
        <v>22</v>
      </c>
      <c r="BB707" s="20">
        <v>-3.8575506114406299E-2</v>
      </c>
      <c r="BC707" s="17">
        <v>21</v>
      </c>
      <c r="BD707" s="20">
        <v>0.12788072229101799</v>
      </c>
      <c r="BE707" s="20">
        <v>0.234972699126337</v>
      </c>
      <c r="BF707" s="20">
        <v>-2.4452417740921401E-2</v>
      </c>
      <c r="BG707" s="20">
        <v>6.3811844423446798E-2</v>
      </c>
      <c r="BH707" s="19">
        <v>23</v>
      </c>
      <c r="BI707" s="18">
        <v>8.3697955500433695E-3</v>
      </c>
      <c r="BJ707" s="17">
        <v>11</v>
      </c>
      <c r="BK707" s="15">
        <v>4.8142420522431E-2</v>
      </c>
      <c r="BL707" s="16">
        <v>5</v>
      </c>
      <c r="BM707" s="6">
        <v>8</v>
      </c>
      <c r="BN707" s="15">
        <v>5.1807408359871902E-2</v>
      </c>
      <c r="BO707" s="12">
        <v>6</v>
      </c>
      <c r="BP707" s="13">
        <v>1.18935830601436</v>
      </c>
      <c r="BQ707" s="13">
        <v>8.6451617935255705</v>
      </c>
      <c r="BR707" s="13">
        <v>3.3688442211476102</v>
      </c>
      <c r="BS707" s="13">
        <v>7.0785008067020101</v>
      </c>
      <c r="BT707" s="13">
        <v>3.7893451338259401</v>
      </c>
      <c r="BU707" s="15">
        <v>6.0787418420799703E-2</v>
      </c>
      <c r="BV707" s="15">
        <v>9.5447564007895506E-3</v>
      </c>
      <c r="BW707" s="14">
        <v>4</v>
      </c>
      <c r="BX707" s="13">
        <v>4.58636957127983</v>
      </c>
      <c r="BY707" s="12">
        <v>9</v>
      </c>
      <c r="BZ707" s="13">
        <v>6.3224989491843404</v>
      </c>
      <c r="CA707" s="12">
        <v>2</v>
      </c>
      <c r="CB707" s="11" t="s">
        <v>15</v>
      </c>
      <c r="CC707" s="10">
        <v>6000</v>
      </c>
      <c r="CD707" s="10">
        <v>5.5</v>
      </c>
      <c r="CE707" s="3">
        <v>16</v>
      </c>
      <c r="CF707" s="3">
        <v>0</v>
      </c>
      <c r="CG707" s="3">
        <v>0</v>
      </c>
      <c r="CH707" s="3" t="s">
        <v>0</v>
      </c>
      <c r="CI707" s="9">
        <f t="shared" si="21"/>
        <v>-0.13399595649448681</v>
      </c>
      <c r="CJ707" s="8">
        <v>-0.11570116914519217</v>
      </c>
      <c r="CK707" s="8">
        <v>6.6437207871725662E-2</v>
      </c>
      <c r="CL707" s="9">
        <v>4.8142420522431E-2</v>
      </c>
    </row>
    <row r="708" spans="1:90">
      <c r="A708" s="1">
        <v>2001</v>
      </c>
      <c r="B708" s="16" t="s">
        <v>55</v>
      </c>
      <c r="C708" s="16" t="s">
        <v>55</v>
      </c>
      <c r="D708" s="16" t="s">
        <v>20</v>
      </c>
      <c r="E708" s="16" t="str">
        <f t="shared" si="20"/>
        <v>2001BAL</v>
      </c>
      <c r="F708" s="25">
        <v>10</v>
      </c>
      <c r="G708" s="15">
        <v>6.6857654668478095E-2</v>
      </c>
      <c r="H708" s="16">
        <v>12</v>
      </c>
      <c r="I708" s="6">
        <v>4</v>
      </c>
      <c r="J708" s="15">
        <v>6.1257669765896186E-3</v>
      </c>
      <c r="K708" s="24" t="s">
        <v>23</v>
      </c>
      <c r="L708" s="15">
        <v>-4.7628513360356999E-2</v>
      </c>
      <c r="M708" s="12">
        <v>22</v>
      </c>
      <c r="N708" s="15">
        <v>-0.101335655941678</v>
      </c>
      <c r="O708" s="12">
        <v>7</v>
      </c>
      <c r="P708" s="15">
        <v>1.3150512087157101E-2</v>
      </c>
      <c r="Q708" s="12">
        <v>12</v>
      </c>
      <c r="R708" s="7">
        <v>-5.6048925926847598E-2</v>
      </c>
      <c r="S708" s="7">
        <v>-5.5564788252845797E-2</v>
      </c>
      <c r="T708" s="15">
        <v>6.6099046505914199E-3</v>
      </c>
      <c r="U708" s="23">
        <v>8.7744949926473694</v>
      </c>
      <c r="V708" s="17">
        <v>11</v>
      </c>
      <c r="W708" s="20">
        <v>7.3567456041487997E-2</v>
      </c>
      <c r="X708" s="17">
        <v>12</v>
      </c>
      <c r="Y708" s="20">
        <v>8.7607181605248001E-4</v>
      </c>
      <c r="Z708" s="17">
        <v>17</v>
      </c>
      <c r="AA708" s="22">
        <v>9.2364231171558355</v>
      </c>
      <c r="AB708" s="17">
        <v>11</v>
      </c>
      <c r="AC708" s="20">
        <v>9.7218119542780104E-2</v>
      </c>
      <c r="AD708" s="19">
        <v>7</v>
      </c>
      <c r="AE708" s="15">
        <v>-4.7628513360356999E-2</v>
      </c>
      <c r="AF708" s="16">
        <v>22</v>
      </c>
      <c r="AG708" s="6">
        <v>22</v>
      </c>
      <c r="AH708" s="15">
        <v>-5.5256547160414102E-2</v>
      </c>
      <c r="AI708" s="12">
        <v>23</v>
      </c>
      <c r="AJ708" s="15">
        <v>0.12513455152632999</v>
      </c>
      <c r="AK708" s="12">
        <v>17</v>
      </c>
      <c r="AL708" s="15">
        <v>-0.11002232378251001</v>
      </c>
      <c r="AM708" s="12">
        <v>25</v>
      </c>
      <c r="AN708" s="15">
        <v>-5.6048925926847598E-2</v>
      </c>
      <c r="AO708" s="15">
        <v>9.9215844720584007E-2</v>
      </c>
      <c r="AP708" s="15">
        <v>-0.120750695190984</v>
      </c>
      <c r="AQ708" s="15">
        <v>3.33983331135983E-2</v>
      </c>
      <c r="AR708" s="14">
        <v>2</v>
      </c>
      <c r="AS708" s="15">
        <v>-1.7607787888477701E-2</v>
      </c>
      <c r="AT708" s="12">
        <v>7</v>
      </c>
      <c r="AU708" s="20">
        <v>-0.101335655941678</v>
      </c>
      <c r="AV708" s="21">
        <v>7</v>
      </c>
      <c r="AW708" s="6">
        <v>2</v>
      </c>
      <c r="AX708" s="20">
        <v>-9.9998421571829005E-2</v>
      </c>
      <c r="AY708" s="17">
        <v>7</v>
      </c>
      <c r="AZ708" s="20">
        <v>-4.8390034198670703E-2</v>
      </c>
      <c r="BA708" s="17">
        <v>9</v>
      </c>
      <c r="BB708" s="20">
        <v>-0.17662284597967901</v>
      </c>
      <c r="BC708" s="17">
        <v>5</v>
      </c>
      <c r="BD708" s="20">
        <v>-5.5564788252845797E-2</v>
      </c>
      <c r="BE708" s="20">
        <v>1.45727485158204E-2</v>
      </c>
      <c r="BF708" s="20">
        <v>-0.155298399563156</v>
      </c>
      <c r="BG708" s="20">
        <v>7.2127093045747298E-2</v>
      </c>
      <c r="BH708" s="19">
        <v>27</v>
      </c>
      <c r="BI708" s="18">
        <v>-7.3510312143085297E-4</v>
      </c>
      <c r="BJ708" s="17">
        <v>18</v>
      </c>
      <c r="BK708" s="15">
        <v>1.3150512087157101E-2</v>
      </c>
      <c r="BL708" s="16">
        <v>12</v>
      </c>
      <c r="BM708" s="6">
        <v>3</v>
      </c>
      <c r="BN708" s="15">
        <v>2.8825581630073101E-2</v>
      </c>
      <c r="BO708" s="12">
        <v>8</v>
      </c>
      <c r="BP708" s="13">
        <v>5.9185569149474402</v>
      </c>
      <c r="BQ708" s="13">
        <v>-2.30053566433233</v>
      </c>
      <c r="BR708" s="13">
        <v>5.1018289931913499</v>
      </c>
      <c r="BS708" s="13">
        <v>-8.7723586401303493</v>
      </c>
      <c r="BT708" s="13">
        <v>6.6277644399024203</v>
      </c>
      <c r="BU708" s="15">
        <v>6.6099046505914199E-3</v>
      </c>
      <c r="BV708" s="15">
        <v>1.82182172427039E-2</v>
      </c>
      <c r="BW708" s="14">
        <v>21</v>
      </c>
      <c r="BX708" s="13">
        <v>22.294810059022801</v>
      </c>
      <c r="BY708" s="12">
        <v>1</v>
      </c>
      <c r="BZ708" s="13">
        <v>-3.2703037182828201</v>
      </c>
      <c r="CA708" s="12">
        <v>24</v>
      </c>
      <c r="CB708" s="11" t="s">
        <v>26</v>
      </c>
      <c r="CC708" s="10">
        <v>800</v>
      </c>
      <c r="CD708" s="10">
        <v>11</v>
      </c>
      <c r="CE708" s="3">
        <v>18</v>
      </c>
      <c r="CF708" s="3" t="s">
        <v>29</v>
      </c>
      <c r="CG708" s="3">
        <v>5</v>
      </c>
      <c r="CH708" s="3" t="s">
        <v>6</v>
      </c>
      <c r="CI708" s="9">
        <f t="shared" si="21"/>
        <v>7.8430981667276606E-2</v>
      </c>
      <c r="CJ708" s="8">
        <v>-5.4062311801225837E-2</v>
      </c>
      <c r="CK708" s="8">
        <v>-0.11813810410147875</v>
      </c>
      <c r="CL708" s="9">
        <v>1.43551893670237E-2</v>
      </c>
    </row>
    <row r="709" spans="1:90">
      <c r="A709" s="1">
        <v>2001</v>
      </c>
      <c r="B709" s="16" t="s">
        <v>60</v>
      </c>
      <c r="C709" s="16" t="s">
        <v>60</v>
      </c>
      <c r="D709" s="16" t="s">
        <v>20</v>
      </c>
      <c r="E709" s="16" t="str">
        <f t="shared" si="20"/>
        <v>2001BUF</v>
      </c>
      <c r="F709" s="25">
        <v>3</v>
      </c>
      <c r="G709" s="15">
        <v>-0.23636364640303958</v>
      </c>
      <c r="H709" s="16">
        <v>30</v>
      </c>
      <c r="I709" s="6">
        <v>19</v>
      </c>
      <c r="J709" s="15">
        <v>-0.26854625659130849</v>
      </c>
      <c r="K709" s="24" t="s">
        <v>81</v>
      </c>
      <c r="L709" s="15">
        <v>-5.4099184170441003E-2</v>
      </c>
      <c r="M709" s="12">
        <v>23</v>
      </c>
      <c r="N709" s="15">
        <v>0.130647804077868</v>
      </c>
      <c r="O709" s="12">
        <v>30</v>
      </c>
      <c r="P709" s="15">
        <v>-5.1616658154730599E-2</v>
      </c>
      <c r="Q709" s="12">
        <v>28</v>
      </c>
      <c r="R709" s="7">
        <v>-5.5367124074665701E-2</v>
      </c>
      <c r="S709" s="7">
        <v>0.15490924129639799</v>
      </c>
      <c r="T709" s="15">
        <v>-5.8269891220244799E-2</v>
      </c>
      <c r="U709" s="23">
        <v>3.7438426671769802</v>
      </c>
      <c r="V709" s="17">
        <v>30</v>
      </c>
      <c r="W709" s="20">
        <v>-0.17617401278164399</v>
      </c>
      <c r="X709" s="17">
        <v>26</v>
      </c>
      <c r="Y709" s="20">
        <v>1.6563948756291001E-2</v>
      </c>
      <c r="Z709" s="17">
        <v>8</v>
      </c>
      <c r="AA709" s="22">
        <v>3.9152407007905898</v>
      </c>
      <c r="AB709" s="17">
        <v>30</v>
      </c>
      <c r="AC709" s="20">
        <v>6.9421482332446702E-2</v>
      </c>
      <c r="AD709" s="19">
        <v>1</v>
      </c>
      <c r="AE709" s="15">
        <v>-5.4099184170441003E-2</v>
      </c>
      <c r="AF709" s="16">
        <v>23</v>
      </c>
      <c r="AG709" s="6">
        <v>10</v>
      </c>
      <c r="AH709" s="15">
        <v>-8.5821130659553095E-3</v>
      </c>
      <c r="AI709" s="12">
        <v>16</v>
      </c>
      <c r="AJ709" s="15">
        <v>0.109187438890807</v>
      </c>
      <c r="AK709" s="12">
        <v>19</v>
      </c>
      <c r="AL709" s="15">
        <v>-0.112580703962462</v>
      </c>
      <c r="AM709" s="12">
        <v>26</v>
      </c>
      <c r="AN709" s="15">
        <v>-5.5367124074665701E-2</v>
      </c>
      <c r="AO709" s="15">
        <v>9.2401792257819595E-2</v>
      </c>
      <c r="AP709" s="15">
        <v>-9.6290112509721901E-2</v>
      </c>
      <c r="AQ709" s="15">
        <v>7.6547051881058398E-2</v>
      </c>
      <c r="AR709" s="14">
        <v>22</v>
      </c>
      <c r="AS709" s="15">
        <v>2.9491862411051601E-3</v>
      </c>
      <c r="AT709" s="12">
        <v>18</v>
      </c>
      <c r="AU709" s="20">
        <v>0.130647804077868</v>
      </c>
      <c r="AV709" s="21">
        <v>30</v>
      </c>
      <c r="AW709" s="6">
        <v>8</v>
      </c>
      <c r="AX709" s="20">
        <v>0.104573237494565</v>
      </c>
      <c r="AY709" s="17">
        <v>26</v>
      </c>
      <c r="AZ709" s="20">
        <v>0.21372589268497399</v>
      </c>
      <c r="BA709" s="17">
        <v>27</v>
      </c>
      <c r="BB709" s="20">
        <v>4.9486479425472303E-2</v>
      </c>
      <c r="BC709" s="17">
        <v>29</v>
      </c>
      <c r="BD709" s="20">
        <v>0.15490924129639799</v>
      </c>
      <c r="BE709" s="20">
        <v>0.23213707900702901</v>
      </c>
      <c r="BF709" s="20">
        <v>7.9463191516924395E-2</v>
      </c>
      <c r="BG709" s="20">
        <v>2.5375571210871601E-2</v>
      </c>
      <c r="BH709" s="19">
        <v>2</v>
      </c>
      <c r="BI709" s="18">
        <v>8.6907603243574095E-3</v>
      </c>
      <c r="BJ709" s="17">
        <v>10</v>
      </c>
      <c r="BK709" s="15">
        <v>-5.1616658154730599E-2</v>
      </c>
      <c r="BL709" s="16">
        <v>28</v>
      </c>
      <c r="BM709" s="6">
        <v>31</v>
      </c>
      <c r="BN709" s="15">
        <v>-6.3018662221123498E-2</v>
      </c>
      <c r="BO709" s="12">
        <v>28</v>
      </c>
      <c r="BP709" s="13">
        <v>-12.630519444864101</v>
      </c>
      <c r="BQ709" s="13">
        <v>-1.27149088114036</v>
      </c>
      <c r="BR709" s="13">
        <v>-11.6790421633191</v>
      </c>
      <c r="BS709" s="13">
        <v>-2.9289377573245101</v>
      </c>
      <c r="BT709" s="13">
        <v>2.7016611692827701</v>
      </c>
      <c r="BU709" s="15">
        <v>-5.8269891220244799E-2</v>
      </c>
      <c r="BV709" s="15">
        <v>9.7999057551057308E-3</v>
      </c>
      <c r="BW709" s="14">
        <v>6</v>
      </c>
      <c r="BX709" s="13">
        <v>-6.3169403799834303</v>
      </c>
      <c r="BY709" s="12">
        <v>25</v>
      </c>
      <c r="BZ709" s="13">
        <v>-3.32661653275709</v>
      </c>
      <c r="CA709" s="12">
        <v>25</v>
      </c>
      <c r="CB709" s="11" t="s">
        <v>33</v>
      </c>
      <c r="CC709" s="10">
        <v>2200</v>
      </c>
      <c r="CD709" s="10">
        <v>8</v>
      </c>
      <c r="CE709" s="3">
        <v>16</v>
      </c>
      <c r="CF709" s="3">
        <v>0</v>
      </c>
      <c r="CG709" s="3">
        <v>0</v>
      </c>
      <c r="CH709" s="3" t="s">
        <v>0</v>
      </c>
      <c r="CI709" s="9">
        <f t="shared" si="21"/>
        <v>-0.23636364640303956</v>
      </c>
      <c r="CJ709" s="8">
        <v>-5.4099184170441017E-2</v>
      </c>
      <c r="CK709" s="8">
        <v>0.13064780407786794</v>
      </c>
      <c r="CL709" s="9">
        <v>-5.1616658154730599E-2</v>
      </c>
    </row>
    <row r="710" spans="1:90">
      <c r="A710" s="1">
        <v>2001</v>
      </c>
      <c r="B710" s="16" t="s">
        <v>101</v>
      </c>
      <c r="C710" s="16" t="s">
        <v>101</v>
      </c>
      <c r="D710" s="16" t="s">
        <v>4</v>
      </c>
      <c r="E710" s="16" t="str">
        <f t="shared" si="20"/>
        <v>2001CAR</v>
      </c>
      <c r="F710" s="25">
        <v>1</v>
      </c>
      <c r="G710" s="15">
        <v>-0.24441153720607528</v>
      </c>
      <c r="H710" s="16">
        <v>31</v>
      </c>
      <c r="I710" s="6">
        <v>25</v>
      </c>
      <c r="J710" s="15">
        <v>-0.2533301766295723</v>
      </c>
      <c r="K710" s="24" t="s">
        <v>97</v>
      </c>
      <c r="L710" s="15">
        <v>-0.23842467702949099</v>
      </c>
      <c r="M710" s="12">
        <v>31</v>
      </c>
      <c r="N710" s="15">
        <v>6.1297972284648297E-2</v>
      </c>
      <c r="O710" s="12">
        <v>23</v>
      </c>
      <c r="P710" s="15">
        <v>5.5311112108063998E-2</v>
      </c>
      <c r="Q710" s="12">
        <v>3</v>
      </c>
      <c r="R710" s="7">
        <v>-0.215217478481006</v>
      </c>
      <c r="S710" s="7">
        <v>9.5123443671463206E-2</v>
      </c>
      <c r="T710" s="15">
        <v>5.7010745522896901E-2</v>
      </c>
      <c r="U710" s="23">
        <v>3.6277883792093601</v>
      </c>
      <c r="V710" s="17">
        <v>31</v>
      </c>
      <c r="W710" s="20">
        <v>-0.27730904960081698</v>
      </c>
      <c r="X710" s="17">
        <v>31</v>
      </c>
      <c r="Y710" s="20">
        <v>2.45378793971101E-2</v>
      </c>
      <c r="Z710" s="17">
        <v>6</v>
      </c>
      <c r="AA710" s="22">
        <v>3.7861006046728196</v>
      </c>
      <c r="AB710" s="17">
        <v>31</v>
      </c>
      <c r="AC710" s="20">
        <v>7.7742583855990893E-2</v>
      </c>
      <c r="AD710" s="19">
        <v>4</v>
      </c>
      <c r="AE710" s="15">
        <v>-0.23842467702949099</v>
      </c>
      <c r="AF710" s="16">
        <v>31</v>
      </c>
      <c r="AG710" s="6">
        <v>26</v>
      </c>
      <c r="AH710" s="15">
        <v>-0.24066171115856599</v>
      </c>
      <c r="AI710" s="12">
        <v>31</v>
      </c>
      <c r="AJ710" s="15">
        <v>-0.16882713214423301</v>
      </c>
      <c r="AK710" s="12">
        <v>31</v>
      </c>
      <c r="AL710" s="15">
        <v>-0.19735107001518801</v>
      </c>
      <c r="AM710" s="12">
        <v>30</v>
      </c>
      <c r="AN710" s="15">
        <v>-0.215217478481006</v>
      </c>
      <c r="AO710" s="15">
        <v>-0.146884851633001</v>
      </c>
      <c r="AP710" s="15">
        <v>-0.17119714780822901</v>
      </c>
      <c r="AQ710" s="15">
        <v>4.9718230779016902E-2</v>
      </c>
      <c r="AR710" s="14">
        <v>14</v>
      </c>
      <c r="AS710" s="15">
        <v>-2.7535478334635198E-4</v>
      </c>
      <c r="AT710" s="12">
        <v>11</v>
      </c>
      <c r="AU710" s="20">
        <v>6.1297972284648297E-2</v>
      </c>
      <c r="AV710" s="21">
        <v>23</v>
      </c>
      <c r="AW710" s="6">
        <v>19</v>
      </c>
      <c r="AX710" s="20">
        <v>6.0253933096042198E-2</v>
      </c>
      <c r="AY710" s="17">
        <v>22</v>
      </c>
      <c r="AZ710" s="20">
        <v>0.160841442931864</v>
      </c>
      <c r="BA710" s="17">
        <v>26</v>
      </c>
      <c r="BB710" s="20">
        <v>-4.0903448983709699E-2</v>
      </c>
      <c r="BC710" s="17">
        <v>20</v>
      </c>
      <c r="BD710" s="20">
        <v>9.5123443671463206E-2</v>
      </c>
      <c r="BE710" s="20">
        <v>0.20650679525021901</v>
      </c>
      <c r="BF710" s="20">
        <v>-1.9233999995792301E-2</v>
      </c>
      <c r="BG710" s="20">
        <v>3.9635318561292501E-2</v>
      </c>
      <c r="BH710" s="19">
        <v>11</v>
      </c>
      <c r="BI710" s="18">
        <v>2.34122297674626E-2</v>
      </c>
      <c r="BJ710" s="17">
        <v>6</v>
      </c>
      <c r="BK710" s="15">
        <v>5.5311112108063998E-2</v>
      </c>
      <c r="BL710" s="16">
        <v>3</v>
      </c>
      <c r="BM710" s="6">
        <v>10</v>
      </c>
      <c r="BN710" s="15">
        <v>2.3606594653791401E-2</v>
      </c>
      <c r="BO710" s="12">
        <v>10</v>
      </c>
      <c r="BP710" s="13">
        <v>4.4953094133884299</v>
      </c>
      <c r="BQ710" s="13">
        <v>1.3999225259655901</v>
      </c>
      <c r="BR710" s="13">
        <v>12.2769177973247</v>
      </c>
      <c r="BS710" s="13">
        <v>6.0078432441004299</v>
      </c>
      <c r="BT710" s="13">
        <v>3.4755630732528702</v>
      </c>
      <c r="BU710" s="15">
        <v>5.7010745522896901E-2</v>
      </c>
      <c r="BV710" s="15">
        <v>3.2033483418242699E-2</v>
      </c>
      <c r="BW710" s="14">
        <v>30</v>
      </c>
      <c r="BX710" s="13">
        <v>-1.0330494705655999</v>
      </c>
      <c r="BY710" s="12">
        <v>17</v>
      </c>
      <c r="BZ710" s="13">
        <v>0.84981670741645099</v>
      </c>
      <c r="CA710" s="12">
        <v>9</v>
      </c>
      <c r="CB710" s="11" t="s">
        <v>15</v>
      </c>
      <c r="CC710" s="10">
        <v>5000</v>
      </c>
      <c r="CD710" s="10">
        <v>6.5</v>
      </c>
      <c r="CE710" s="3">
        <v>16</v>
      </c>
      <c r="CF710" s="3">
        <v>0</v>
      </c>
      <c r="CG710" s="3">
        <v>0</v>
      </c>
      <c r="CH710" s="3" t="s">
        <v>0</v>
      </c>
      <c r="CI710" s="9">
        <f t="shared" si="21"/>
        <v>-0.24441153720607561</v>
      </c>
      <c r="CJ710" s="8">
        <v>-0.23842467702949136</v>
      </c>
      <c r="CK710" s="8">
        <v>6.1297972284648262E-2</v>
      </c>
      <c r="CL710" s="9">
        <v>5.5311112108063998E-2</v>
      </c>
    </row>
    <row r="711" spans="1:90">
      <c r="A711" s="1">
        <v>2001</v>
      </c>
      <c r="B711" s="16" t="s">
        <v>59</v>
      </c>
      <c r="C711" s="16" t="s">
        <v>59</v>
      </c>
      <c r="D711" s="16" t="s">
        <v>4</v>
      </c>
      <c r="E711" s="16" t="str">
        <f t="shared" si="20"/>
        <v>2001CHI</v>
      </c>
      <c r="F711" s="25">
        <v>13</v>
      </c>
      <c r="G711" s="15">
        <v>0.12817629622124221</v>
      </c>
      <c r="H711" s="16">
        <v>8</v>
      </c>
      <c r="I711" s="6">
        <v>23</v>
      </c>
      <c r="J711" s="15">
        <v>0.14848350258682841</v>
      </c>
      <c r="K711" s="24" t="s">
        <v>16</v>
      </c>
      <c r="L711" s="15">
        <v>-2.7975631783764901E-2</v>
      </c>
      <c r="M711" s="12">
        <v>20</v>
      </c>
      <c r="N711" s="15">
        <v>-0.105496195622099</v>
      </c>
      <c r="O711" s="12">
        <v>5</v>
      </c>
      <c r="P711" s="15">
        <v>5.0655732382908103E-2</v>
      </c>
      <c r="Q711" s="12">
        <v>4</v>
      </c>
      <c r="R711" s="7">
        <v>-7.2505094122513698E-3</v>
      </c>
      <c r="S711" s="7">
        <v>-0.111250924956559</v>
      </c>
      <c r="T711" s="15">
        <v>4.4483087042520797E-2</v>
      </c>
      <c r="U711" s="23">
        <v>9.1863835946808905</v>
      </c>
      <c r="V711" s="17">
        <v>8</v>
      </c>
      <c r="W711" s="20">
        <v>0.18888322980456501</v>
      </c>
      <c r="X711" s="17">
        <v>4</v>
      </c>
      <c r="Y711" s="20">
        <v>-2.7300563182213401E-2</v>
      </c>
      <c r="Z711" s="17">
        <v>28</v>
      </c>
      <c r="AA711" s="22">
        <v>12.20851805128407</v>
      </c>
      <c r="AB711" s="17">
        <v>3</v>
      </c>
      <c r="AC711" s="20">
        <v>0.104888065713655</v>
      </c>
      <c r="AD711" s="19">
        <v>8</v>
      </c>
      <c r="AE711" s="15">
        <v>-2.7975631783764901E-2</v>
      </c>
      <c r="AF711" s="16">
        <v>20</v>
      </c>
      <c r="AG711" s="6">
        <v>23</v>
      </c>
      <c r="AH711" s="15">
        <v>-1.0354565778725599E-2</v>
      </c>
      <c r="AI711" s="12">
        <v>17</v>
      </c>
      <c r="AJ711" s="15">
        <v>9.4685613746428199E-2</v>
      </c>
      <c r="AK711" s="12">
        <v>20</v>
      </c>
      <c r="AL711" s="15">
        <v>-7.7375198440973403E-2</v>
      </c>
      <c r="AM711" s="12">
        <v>19</v>
      </c>
      <c r="AN711" s="15">
        <v>-7.2505094122513698E-3</v>
      </c>
      <c r="AO711" s="15">
        <v>0.102525942470978</v>
      </c>
      <c r="AP711" s="15">
        <v>-4.6884306042147599E-2</v>
      </c>
      <c r="AQ711" s="15">
        <v>2.6165914491426401E-2</v>
      </c>
      <c r="AR711" s="14">
        <v>1</v>
      </c>
      <c r="AS711" s="15">
        <v>1.3734275590939801E-3</v>
      </c>
      <c r="AT711" s="12">
        <v>17</v>
      </c>
      <c r="AU711" s="20">
        <v>-0.105496195622099</v>
      </c>
      <c r="AV711" s="21">
        <v>5</v>
      </c>
      <c r="AW711" s="6">
        <v>17</v>
      </c>
      <c r="AX711" s="20">
        <v>-0.14447894023708799</v>
      </c>
      <c r="AY711" s="17">
        <v>3</v>
      </c>
      <c r="AZ711" s="20">
        <v>-5.7231550991802597E-2</v>
      </c>
      <c r="BA711" s="17">
        <v>6</v>
      </c>
      <c r="BB711" s="20">
        <v>-0.191654084051607</v>
      </c>
      <c r="BC711" s="17">
        <v>4</v>
      </c>
      <c r="BD711" s="20">
        <v>-0.111250924956559</v>
      </c>
      <c r="BE711" s="20">
        <v>-4.7770344196354203E-2</v>
      </c>
      <c r="BF711" s="20">
        <v>-0.224570992605932</v>
      </c>
      <c r="BG711" s="20">
        <v>4.6380429293475703E-2</v>
      </c>
      <c r="BH711" s="19">
        <v>14</v>
      </c>
      <c r="BI711" s="18">
        <v>-2.5406949392041502E-2</v>
      </c>
      <c r="BJ711" s="17">
        <v>26</v>
      </c>
      <c r="BK711" s="15">
        <v>5.0655732382908103E-2</v>
      </c>
      <c r="BL711" s="16">
        <v>4</v>
      </c>
      <c r="BM711" s="6">
        <v>21</v>
      </c>
      <c r="BN711" s="15">
        <v>5.4758855346202902E-2</v>
      </c>
      <c r="BO711" s="12">
        <v>5</v>
      </c>
      <c r="BP711" s="13">
        <v>9.6158917144749996</v>
      </c>
      <c r="BQ711" s="13">
        <v>2.48997807260367</v>
      </c>
      <c r="BR711" s="13">
        <v>0.33824592967411699</v>
      </c>
      <c r="BS711" s="13">
        <v>13.4517545429521</v>
      </c>
      <c r="BT711" s="13">
        <v>-0.56800406825083505</v>
      </c>
      <c r="BU711" s="15">
        <v>4.4483087042520797E-2</v>
      </c>
      <c r="BV711" s="15">
        <v>3.41691205004229E-3</v>
      </c>
      <c r="BW711" s="14">
        <v>1</v>
      </c>
      <c r="BX711" s="13">
        <v>18.8151202430798</v>
      </c>
      <c r="BY711" s="12">
        <v>2</v>
      </c>
      <c r="BZ711" s="13">
        <v>-3.0863226701936601</v>
      </c>
      <c r="CA711" s="12">
        <v>23</v>
      </c>
      <c r="CB711" s="11" t="s">
        <v>8</v>
      </c>
      <c r="CC711" s="10">
        <v>7500</v>
      </c>
      <c r="CD711" s="10">
        <v>7</v>
      </c>
      <c r="CE711" s="3">
        <v>17</v>
      </c>
      <c r="CF711" s="3" t="s">
        <v>7</v>
      </c>
      <c r="CG711" s="3">
        <v>2</v>
      </c>
      <c r="CH711" s="3" t="s">
        <v>6</v>
      </c>
      <c r="CI711" s="9">
        <f t="shared" si="21"/>
        <v>9.1783125778614152E-2</v>
      </c>
      <c r="CJ711" s="8">
        <v>-4.0064738021805914E-2</v>
      </c>
      <c r="CK711" s="8">
        <v>-8.7220442959630967E-2</v>
      </c>
      <c r="CL711" s="9">
        <v>4.4627420840789099E-2</v>
      </c>
    </row>
    <row r="712" spans="1:90">
      <c r="A712" s="1">
        <v>2001</v>
      </c>
      <c r="B712" s="16" t="s">
        <v>58</v>
      </c>
      <c r="C712" s="16" t="s">
        <v>58</v>
      </c>
      <c r="D712" s="16" t="s">
        <v>20</v>
      </c>
      <c r="E712" s="16" t="str">
        <f t="shared" si="20"/>
        <v>2001CIN</v>
      </c>
      <c r="F712" s="25">
        <v>6</v>
      </c>
      <c r="G712" s="15">
        <v>-0.1690419090624686</v>
      </c>
      <c r="H712" s="16">
        <v>26</v>
      </c>
      <c r="I712" s="6">
        <v>31</v>
      </c>
      <c r="J712" s="15">
        <v>-0.2124914349017088</v>
      </c>
      <c r="K712" s="24" t="s">
        <v>19</v>
      </c>
      <c r="L712" s="15">
        <v>-9.6123400451394503E-2</v>
      </c>
      <c r="M712" s="12">
        <v>25</v>
      </c>
      <c r="N712" s="15">
        <v>5.79658057210972E-5</v>
      </c>
      <c r="O712" s="12">
        <v>14</v>
      </c>
      <c r="P712" s="15">
        <v>-7.2860542805353007E-2</v>
      </c>
      <c r="Q712" s="12">
        <v>31</v>
      </c>
      <c r="R712" s="7">
        <v>-0.103684584550887</v>
      </c>
      <c r="S712" s="7">
        <v>3.0715008134430798E-2</v>
      </c>
      <c r="T712" s="15">
        <v>-7.8091842216390997E-2</v>
      </c>
      <c r="U712" s="23">
        <v>5.7157548460988199</v>
      </c>
      <c r="V712" s="17">
        <v>25</v>
      </c>
      <c r="W712" s="20">
        <v>-0.21208308137926199</v>
      </c>
      <c r="X712" s="17">
        <v>29</v>
      </c>
      <c r="Y712" s="20">
        <v>3.3445707255607401E-2</v>
      </c>
      <c r="Z712" s="17">
        <v>4</v>
      </c>
      <c r="AA712" s="22">
        <v>5.2552670625067588</v>
      </c>
      <c r="AB712" s="17">
        <v>26</v>
      </c>
      <c r="AC712" s="20">
        <v>0.157536174149153</v>
      </c>
      <c r="AD712" s="19">
        <v>26</v>
      </c>
      <c r="AE712" s="15">
        <v>-9.6123400451394503E-2</v>
      </c>
      <c r="AF712" s="16">
        <v>25</v>
      </c>
      <c r="AG712" s="6">
        <v>28</v>
      </c>
      <c r="AH712" s="15">
        <v>-0.123853905253087</v>
      </c>
      <c r="AI712" s="12">
        <v>28</v>
      </c>
      <c r="AJ712" s="15">
        <v>-2.7984259115858799E-2</v>
      </c>
      <c r="AK712" s="12">
        <v>27</v>
      </c>
      <c r="AL712" s="15">
        <v>-6.93700382052303E-2</v>
      </c>
      <c r="AM712" s="12">
        <v>18</v>
      </c>
      <c r="AN712" s="15">
        <v>-0.103684584550887</v>
      </c>
      <c r="AO712" s="15">
        <v>-3.1838392302561497E-2</v>
      </c>
      <c r="AP712" s="15">
        <v>-9.34241338731501E-2</v>
      </c>
      <c r="AQ712" s="15">
        <v>7.7914626258773503E-2</v>
      </c>
      <c r="AR712" s="14">
        <v>23</v>
      </c>
      <c r="AS712" s="15">
        <v>-3.6770707628155701E-2</v>
      </c>
      <c r="AT712" s="12">
        <v>2</v>
      </c>
      <c r="AU712" s="20">
        <v>5.79658057210972E-5</v>
      </c>
      <c r="AV712" s="21">
        <v>14</v>
      </c>
      <c r="AW712" s="6">
        <v>27</v>
      </c>
      <c r="AX712" s="20">
        <v>3.0070998904635098E-3</v>
      </c>
      <c r="AY712" s="17">
        <v>14</v>
      </c>
      <c r="AZ712" s="20">
        <v>9.8782406877156795E-2</v>
      </c>
      <c r="BA712" s="17">
        <v>16</v>
      </c>
      <c r="BB712" s="20">
        <v>-0.117796973575752</v>
      </c>
      <c r="BC712" s="17">
        <v>12</v>
      </c>
      <c r="BD712" s="20">
        <v>3.0715008134430798E-2</v>
      </c>
      <c r="BE712" s="20">
        <v>0.170032257228385</v>
      </c>
      <c r="BF712" s="20">
        <v>-0.13559868043718501</v>
      </c>
      <c r="BG712" s="20">
        <v>5.81959405346021E-2</v>
      </c>
      <c r="BH712" s="19">
        <v>20</v>
      </c>
      <c r="BI712" s="18">
        <v>-5.6469854851362499E-3</v>
      </c>
      <c r="BJ712" s="17">
        <v>20</v>
      </c>
      <c r="BK712" s="15">
        <v>-7.2860542805353007E-2</v>
      </c>
      <c r="BL712" s="16">
        <v>31</v>
      </c>
      <c r="BM712" s="6">
        <v>28</v>
      </c>
      <c r="BN712" s="15">
        <v>-8.5222076235711305E-2</v>
      </c>
      <c r="BO712" s="12">
        <v>30</v>
      </c>
      <c r="BP712" s="13">
        <v>-12.8205525241604</v>
      </c>
      <c r="BQ712" s="13">
        <v>-11.1066611174803</v>
      </c>
      <c r="BR712" s="13">
        <v>-7.4370237151939698</v>
      </c>
      <c r="BS712" s="13">
        <v>-3.8675913934158701</v>
      </c>
      <c r="BT712" s="13">
        <v>-1.1984426524259599</v>
      </c>
      <c r="BU712" s="15">
        <v>-7.8091842216390997E-2</v>
      </c>
      <c r="BV712" s="15">
        <v>2.0762135683671398E-2</v>
      </c>
      <c r="BW712" s="14">
        <v>24</v>
      </c>
      <c r="BX712" s="13">
        <v>-4.8976146416627104</v>
      </c>
      <c r="BY712" s="12">
        <v>24</v>
      </c>
      <c r="BZ712" s="13">
        <v>-2.6156497055190102</v>
      </c>
      <c r="CA712" s="12">
        <v>22</v>
      </c>
      <c r="CB712" s="11" t="s">
        <v>26</v>
      </c>
      <c r="CC712" s="10">
        <v>15000</v>
      </c>
      <c r="CD712" s="10">
        <v>5</v>
      </c>
      <c r="CE712" s="3">
        <v>16</v>
      </c>
      <c r="CF712" s="3">
        <v>0</v>
      </c>
      <c r="CG712" s="3">
        <v>0</v>
      </c>
      <c r="CH712" s="3" t="s">
        <v>0</v>
      </c>
      <c r="CI712" s="9">
        <f t="shared" si="21"/>
        <v>-0.16904190906246863</v>
      </c>
      <c r="CJ712" s="8">
        <v>-9.6123400451394531E-2</v>
      </c>
      <c r="CK712" s="8">
        <v>5.7965805721097193E-5</v>
      </c>
      <c r="CL712" s="9">
        <v>-7.2860542805353007E-2</v>
      </c>
    </row>
    <row r="713" spans="1:90">
      <c r="A713" s="1">
        <v>2001</v>
      </c>
      <c r="B713" s="16" t="s">
        <v>102</v>
      </c>
      <c r="C713" s="16" t="s">
        <v>102</v>
      </c>
      <c r="D713" s="16" t="s">
        <v>20</v>
      </c>
      <c r="E713" s="16" t="str">
        <f t="shared" si="20"/>
        <v>2001CLE</v>
      </c>
      <c r="F713" s="25">
        <v>7</v>
      </c>
      <c r="G713" s="15">
        <v>-7.341483412824025E-2</v>
      </c>
      <c r="H713" s="16">
        <v>22</v>
      </c>
      <c r="I713" s="6">
        <v>30</v>
      </c>
      <c r="J713" s="15">
        <v>-0.13677282680473232</v>
      </c>
      <c r="K713" s="24" t="s">
        <v>11</v>
      </c>
      <c r="L713" s="15">
        <v>-0.166514432691373</v>
      </c>
      <c r="M713" s="12">
        <v>30</v>
      </c>
      <c r="N713" s="15">
        <v>-9.4619039033625105E-2</v>
      </c>
      <c r="O713" s="12">
        <v>8</v>
      </c>
      <c r="P713" s="15">
        <v>-1.5194404704923501E-3</v>
      </c>
      <c r="Q713" s="12">
        <v>18</v>
      </c>
      <c r="R713" s="7">
        <v>-0.16821728586191501</v>
      </c>
      <c r="S713" s="7">
        <v>-4.3175709977581397E-2</v>
      </c>
      <c r="T713" s="15">
        <v>-1.17312509203987E-2</v>
      </c>
      <c r="U713" s="23">
        <v>6.7213216924942696</v>
      </c>
      <c r="V713" s="17">
        <v>22</v>
      </c>
      <c r="W713" s="20">
        <v>-0.14142922200716701</v>
      </c>
      <c r="X713" s="17">
        <v>23</v>
      </c>
      <c r="Y713" s="20">
        <v>1.8464673356726899E-2</v>
      </c>
      <c r="Z713" s="17">
        <v>7</v>
      </c>
      <c r="AA713" s="22">
        <v>6.939941001001368</v>
      </c>
      <c r="AB713" s="17">
        <v>19</v>
      </c>
      <c r="AC713" s="20">
        <v>0.115066382998549</v>
      </c>
      <c r="AD713" s="19">
        <v>10</v>
      </c>
      <c r="AE713" s="15">
        <v>-0.166514432691373</v>
      </c>
      <c r="AF713" s="16">
        <v>30</v>
      </c>
      <c r="AG713" s="6">
        <v>30</v>
      </c>
      <c r="AH713" s="15">
        <v>-0.17731187630887801</v>
      </c>
      <c r="AI713" s="12">
        <v>29</v>
      </c>
      <c r="AJ713" s="15">
        <v>-0.106127102429938</v>
      </c>
      <c r="AK713" s="12">
        <v>29</v>
      </c>
      <c r="AL713" s="15">
        <v>-0.14031082673783399</v>
      </c>
      <c r="AM713" s="12">
        <v>27</v>
      </c>
      <c r="AN713" s="15">
        <v>-0.16821728586191501</v>
      </c>
      <c r="AO713" s="15">
        <v>-3.0963176670818601E-2</v>
      </c>
      <c r="AP713" s="15">
        <v>-0.21146348559748501</v>
      </c>
      <c r="AQ713" s="15">
        <v>4.5487921948046003E-2</v>
      </c>
      <c r="AR713" s="14">
        <v>9</v>
      </c>
      <c r="AS713" s="15">
        <v>-2.06079327218541E-2</v>
      </c>
      <c r="AT713" s="12">
        <v>6</v>
      </c>
      <c r="AU713" s="20">
        <v>-9.4619039033625105E-2</v>
      </c>
      <c r="AV713" s="21">
        <v>8</v>
      </c>
      <c r="AW713" s="6">
        <v>24</v>
      </c>
      <c r="AX713" s="20">
        <v>-4.6383109862165102E-2</v>
      </c>
      <c r="AY713" s="17">
        <v>12</v>
      </c>
      <c r="AZ713" s="20">
        <v>-0.163115933322388</v>
      </c>
      <c r="BA713" s="17">
        <v>2</v>
      </c>
      <c r="BB713" s="20">
        <v>-1.87414226075024E-2</v>
      </c>
      <c r="BC713" s="17">
        <v>22</v>
      </c>
      <c r="BD713" s="20">
        <v>-4.3175709977581397E-2</v>
      </c>
      <c r="BE713" s="20">
        <v>-9.8655010960770506E-2</v>
      </c>
      <c r="BF713" s="20">
        <v>1.82816329180726E-2</v>
      </c>
      <c r="BG713" s="20">
        <v>7.4957333988479993E-2</v>
      </c>
      <c r="BH713" s="19">
        <v>28</v>
      </c>
      <c r="BI713" s="18">
        <v>5.46910947176967E-3</v>
      </c>
      <c r="BJ713" s="17">
        <v>13</v>
      </c>
      <c r="BK713" s="15">
        <v>-1.5194404704923501E-3</v>
      </c>
      <c r="BL713" s="16">
        <v>18</v>
      </c>
      <c r="BM713" s="6">
        <v>20</v>
      </c>
      <c r="BN713" s="15">
        <v>-1.0500455560453901E-2</v>
      </c>
      <c r="BO713" s="12">
        <v>20</v>
      </c>
      <c r="BP713" s="13">
        <v>4.8240433958663296</v>
      </c>
      <c r="BQ713" s="13">
        <v>0.91844221627826494</v>
      </c>
      <c r="BR713" s="13">
        <v>-0.26464764701255</v>
      </c>
      <c r="BS713" s="13">
        <v>-1.57211111436772</v>
      </c>
      <c r="BT713" s="13">
        <v>-4.6654470860105004</v>
      </c>
      <c r="BU713" s="15">
        <v>-1.17312509203987E-2</v>
      </c>
      <c r="BV713" s="15">
        <v>1.3035153486449199E-2</v>
      </c>
      <c r="BW713" s="14">
        <v>13</v>
      </c>
      <c r="BX713" s="13">
        <v>-2.4262195906717001</v>
      </c>
      <c r="BY713" s="12">
        <v>19</v>
      </c>
      <c r="BZ713" s="13">
        <v>-5.1059052249531698</v>
      </c>
      <c r="CA713" s="12">
        <v>28</v>
      </c>
      <c r="CB713" s="11" t="s">
        <v>26</v>
      </c>
      <c r="CC713" s="10">
        <v>15000</v>
      </c>
      <c r="CD713" s="10">
        <v>4.5</v>
      </c>
      <c r="CE713" s="3">
        <v>16</v>
      </c>
      <c r="CF713" s="3">
        <v>0</v>
      </c>
      <c r="CG713" s="3">
        <v>0</v>
      </c>
      <c r="CH713" s="3" t="s">
        <v>0</v>
      </c>
      <c r="CI713" s="9">
        <f t="shared" si="21"/>
        <v>-7.3414834128240306E-2</v>
      </c>
      <c r="CJ713" s="8">
        <v>-0.16651443269137303</v>
      </c>
      <c r="CK713" s="8">
        <v>-9.4619039033625077E-2</v>
      </c>
      <c r="CL713" s="9">
        <v>-1.5194404704923501E-3</v>
      </c>
    </row>
    <row r="714" spans="1:90">
      <c r="A714" s="1">
        <v>2001</v>
      </c>
      <c r="B714" s="16" t="s">
        <v>53</v>
      </c>
      <c r="C714" s="16" t="s">
        <v>53</v>
      </c>
      <c r="D714" s="16" t="s">
        <v>4</v>
      </c>
      <c r="E714" s="16" t="str">
        <f t="shared" si="20"/>
        <v>2001DAL</v>
      </c>
      <c r="F714" s="25">
        <v>5</v>
      </c>
      <c r="G714" s="15">
        <v>-0.19322954075180601</v>
      </c>
      <c r="H714" s="16">
        <v>28</v>
      </c>
      <c r="I714" s="6">
        <v>24</v>
      </c>
      <c r="J714" s="15">
        <v>-0.2277146549956402</v>
      </c>
      <c r="K714" s="24" t="s">
        <v>54</v>
      </c>
      <c r="L714" s="15">
        <v>-0.13835904703945801</v>
      </c>
      <c r="M714" s="12">
        <v>29</v>
      </c>
      <c r="N714" s="15">
        <v>2.3412485486232901E-2</v>
      </c>
      <c r="O714" s="12">
        <v>21</v>
      </c>
      <c r="P714" s="15">
        <v>-3.1458008226115101E-2</v>
      </c>
      <c r="Q714" s="12">
        <v>25</v>
      </c>
      <c r="R714" s="7">
        <v>-0.14037910528330499</v>
      </c>
      <c r="S714" s="7">
        <v>5.37500796691147E-2</v>
      </c>
      <c r="T714" s="15">
        <v>-3.3585470043220503E-2</v>
      </c>
      <c r="U714" s="23">
        <v>5.1947226961472799</v>
      </c>
      <c r="V714" s="17">
        <v>28</v>
      </c>
      <c r="W714" s="20">
        <v>-0.15716045138610099</v>
      </c>
      <c r="X714" s="17">
        <v>24</v>
      </c>
      <c r="Y714" s="20">
        <v>8.5142207522866005E-3</v>
      </c>
      <c r="Z714" s="17">
        <v>13</v>
      </c>
      <c r="AA714" s="22">
        <v>5.152179639398442</v>
      </c>
      <c r="AB714" s="17">
        <v>28</v>
      </c>
      <c r="AC714" s="20">
        <v>0.13977596956059599</v>
      </c>
      <c r="AD714" s="19">
        <v>20</v>
      </c>
      <c r="AE714" s="15">
        <v>-0.13835904703945801</v>
      </c>
      <c r="AF714" s="16">
        <v>29</v>
      </c>
      <c r="AG714" s="6">
        <v>24</v>
      </c>
      <c r="AH714" s="15">
        <v>-0.110913544253036</v>
      </c>
      <c r="AI714" s="12">
        <v>27</v>
      </c>
      <c r="AJ714" s="15">
        <v>-0.106422838406996</v>
      </c>
      <c r="AK714" s="12">
        <v>30</v>
      </c>
      <c r="AL714" s="15">
        <v>-2.4110437284451499E-2</v>
      </c>
      <c r="AM714" s="12">
        <v>12</v>
      </c>
      <c r="AN714" s="15">
        <v>-0.14037910528330499</v>
      </c>
      <c r="AO714" s="15">
        <v>-5.5349600557409701E-2</v>
      </c>
      <c r="AP714" s="15">
        <v>-3.6206794952376199E-2</v>
      </c>
      <c r="AQ714" s="15">
        <v>7.8915753744842304E-2</v>
      </c>
      <c r="AR714" s="14">
        <v>24</v>
      </c>
      <c r="AS714" s="15">
        <v>4.4594598605493304E-3</v>
      </c>
      <c r="AT714" s="12">
        <v>20</v>
      </c>
      <c r="AU714" s="20">
        <v>2.3412485486232901E-2</v>
      </c>
      <c r="AV714" s="21">
        <v>21</v>
      </c>
      <c r="AW714" s="6">
        <v>21</v>
      </c>
      <c r="AX714" s="20">
        <v>8.2556894566682502E-3</v>
      </c>
      <c r="AY714" s="17">
        <v>16</v>
      </c>
      <c r="AZ714" s="20">
        <v>0.15176945693948601</v>
      </c>
      <c r="BA714" s="17">
        <v>23</v>
      </c>
      <c r="BB714" s="20">
        <v>-0.116502352656843</v>
      </c>
      <c r="BC714" s="17">
        <v>13</v>
      </c>
      <c r="BD714" s="20">
        <v>5.37500796691147E-2</v>
      </c>
      <c r="BE714" s="20">
        <v>0.21728484920291699</v>
      </c>
      <c r="BF714" s="20">
        <v>-0.1245101312959</v>
      </c>
      <c r="BG714" s="20">
        <v>4.2704563581978099E-2</v>
      </c>
      <c r="BH714" s="19">
        <v>12</v>
      </c>
      <c r="BI714" s="18">
        <v>9.6420939387876798E-4</v>
      </c>
      <c r="BJ714" s="17">
        <v>17</v>
      </c>
      <c r="BK714" s="15">
        <v>-3.1458008226115101E-2</v>
      </c>
      <c r="BL714" s="16">
        <v>25</v>
      </c>
      <c r="BM714" s="6">
        <v>11</v>
      </c>
      <c r="BN714" s="15">
        <v>-3.7991217676396898E-2</v>
      </c>
      <c r="BO714" s="12">
        <v>26</v>
      </c>
      <c r="BP714" s="13">
        <v>-12.509438053836201</v>
      </c>
      <c r="BQ714" s="13">
        <v>6.3378480686569798</v>
      </c>
      <c r="BR714" s="13">
        <v>3.0473457758478402</v>
      </c>
      <c r="BS714" s="13">
        <v>-18.8721293414395</v>
      </c>
      <c r="BT714" s="13">
        <v>6.26736943771333</v>
      </c>
      <c r="BU714" s="15">
        <v>-3.3585470043220503E-2</v>
      </c>
      <c r="BV714" s="15">
        <v>2.0990102257686299E-2</v>
      </c>
      <c r="BW714" s="14">
        <v>25</v>
      </c>
      <c r="BX714" s="13">
        <v>1.2034398701378</v>
      </c>
      <c r="BY714" s="12">
        <v>15</v>
      </c>
      <c r="BZ714" s="13">
        <v>-1.0637309085527</v>
      </c>
      <c r="CA714" s="12">
        <v>16</v>
      </c>
      <c r="CB714" s="11" t="s">
        <v>1</v>
      </c>
      <c r="CC714" s="10">
        <v>7500</v>
      </c>
      <c r="CD714" s="10">
        <v>5.5</v>
      </c>
      <c r="CE714" s="3">
        <v>16</v>
      </c>
      <c r="CF714" s="3">
        <v>0</v>
      </c>
      <c r="CG714" s="3">
        <v>0</v>
      </c>
      <c r="CH714" s="3" t="s">
        <v>0</v>
      </c>
      <c r="CI714" s="9">
        <f t="shared" si="21"/>
        <v>-0.1932295407518056</v>
      </c>
      <c r="CJ714" s="8">
        <v>-0.13835904703945759</v>
      </c>
      <c r="CK714" s="8">
        <v>2.3412485486232888E-2</v>
      </c>
      <c r="CL714" s="9">
        <v>-3.1458008226115101E-2</v>
      </c>
    </row>
    <row r="715" spans="1:90">
      <c r="A715" s="1">
        <v>2001</v>
      </c>
      <c r="B715" s="16" t="s">
        <v>51</v>
      </c>
      <c r="C715" s="16" t="s">
        <v>51</v>
      </c>
      <c r="D715" s="16" t="s">
        <v>20</v>
      </c>
      <c r="E715" s="16" t="str">
        <f t="shared" si="20"/>
        <v>2001DEN</v>
      </c>
      <c r="F715" s="25">
        <v>8</v>
      </c>
      <c r="G715" s="15">
        <v>-4.479648726079543E-3</v>
      </c>
      <c r="H715" s="16">
        <v>14</v>
      </c>
      <c r="I715" s="6">
        <v>10</v>
      </c>
      <c r="J715" s="15">
        <v>2.6431490711570298E-2</v>
      </c>
      <c r="K715" s="24" t="s">
        <v>3</v>
      </c>
      <c r="L715" s="15">
        <v>-1.6869611805989101E-2</v>
      </c>
      <c r="M715" s="12">
        <v>18</v>
      </c>
      <c r="N715" s="15">
        <v>9.3241183803452407E-3</v>
      </c>
      <c r="O715" s="12">
        <v>16</v>
      </c>
      <c r="P715" s="15">
        <v>2.1714081460254799E-2</v>
      </c>
      <c r="Q715" s="12">
        <v>9</v>
      </c>
      <c r="R715" s="7">
        <v>9.2399946393462908E-3</v>
      </c>
      <c r="S715" s="7">
        <v>2.8032227215923598E-2</v>
      </c>
      <c r="T715" s="15">
        <v>4.5223723288147603E-2</v>
      </c>
      <c r="U715" s="23">
        <v>7.47846092488225</v>
      </c>
      <c r="V715" s="17">
        <v>18</v>
      </c>
      <c r="W715" s="20">
        <v>-6.7524534697516195E-2</v>
      </c>
      <c r="X715" s="17">
        <v>20</v>
      </c>
      <c r="Y715" s="20">
        <v>2.1447646382295599E-3</v>
      </c>
      <c r="Z715" s="17">
        <v>15</v>
      </c>
      <c r="AA715" s="22">
        <v>8.0287671979839583</v>
      </c>
      <c r="AB715" s="17">
        <v>15</v>
      </c>
      <c r="AC715" s="20">
        <v>0.188685162503373</v>
      </c>
      <c r="AD715" s="19">
        <v>28</v>
      </c>
      <c r="AE715" s="15">
        <v>-1.6869611805989101E-2</v>
      </c>
      <c r="AF715" s="16">
        <v>18</v>
      </c>
      <c r="AG715" s="6">
        <v>3</v>
      </c>
      <c r="AH715" s="15">
        <v>-6.5345485518139096E-2</v>
      </c>
      <c r="AI715" s="12">
        <v>24</v>
      </c>
      <c r="AJ715" s="15">
        <v>8.0177635113043003E-2</v>
      </c>
      <c r="AK715" s="12">
        <v>22</v>
      </c>
      <c r="AL715" s="15">
        <v>-3.4928605984590702E-2</v>
      </c>
      <c r="AM715" s="12">
        <v>16</v>
      </c>
      <c r="AN715" s="15">
        <v>9.2399946393462908E-3</v>
      </c>
      <c r="AO715" s="15">
        <v>0.105356232140575</v>
      </c>
      <c r="AP715" s="15">
        <v>-1.6116044627983901E-2</v>
      </c>
      <c r="AQ715" s="15">
        <v>5.7452681034351499E-2</v>
      </c>
      <c r="AR715" s="14">
        <v>17</v>
      </c>
      <c r="AS715" s="15">
        <v>2.1356361487792599E-2</v>
      </c>
      <c r="AT715" s="12">
        <v>29</v>
      </c>
      <c r="AU715" s="20">
        <v>9.3241183803452407E-3</v>
      </c>
      <c r="AV715" s="21">
        <v>16</v>
      </c>
      <c r="AW715" s="6">
        <v>16</v>
      </c>
      <c r="AX715" s="20">
        <v>1.11536173548513E-2</v>
      </c>
      <c r="AY715" s="17">
        <v>17</v>
      </c>
      <c r="AZ715" s="20">
        <v>0.10847500753346399</v>
      </c>
      <c r="BA715" s="17">
        <v>18</v>
      </c>
      <c r="BB715" s="20">
        <v>-0.122650016510169</v>
      </c>
      <c r="BC715" s="17">
        <v>11</v>
      </c>
      <c r="BD715" s="20">
        <v>2.8032227215923598E-2</v>
      </c>
      <c r="BE715" s="20">
        <v>0.13493073664371399</v>
      </c>
      <c r="BF715" s="20">
        <v>-0.11425432637243001</v>
      </c>
      <c r="BG715" s="20">
        <v>5.1736554678637997E-2</v>
      </c>
      <c r="BH715" s="19">
        <v>18</v>
      </c>
      <c r="BI715" s="18">
        <v>2.53542115249514E-2</v>
      </c>
      <c r="BJ715" s="17">
        <v>4</v>
      </c>
      <c r="BK715" s="15">
        <v>2.1714081460254799E-2</v>
      </c>
      <c r="BL715" s="16">
        <v>9</v>
      </c>
      <c r="BM715" s="6">
        <v>24</v>
      </c>
      <c r="BN715" s="15">
        <v>8.9745681754742103E-3</v>
      </c>
      <c r="BO715" s="12">
        <v>13</v>
      </c>
      <c r="BP715" s="13">
        <v>11.8594014865588</v>
      </c>
      <c r="BQ715" s="13">
        <v>-4.7471380618503797E-2</v>
      </c>
      <c r="BR715" s="13">
        <v>-0.26561800095038601</v>
      </c>
      <c r="BS715" s="13">
        <v>-6.4476161317137297</v>
      </c>
      <c r="BT715" s="13">
        <v>5.75834475685122</v>
      </c>
      <c r="BU715" s="15">
        <v>4.5223723288147603E-2</v>
      </c>
      <c r="BV715" s="15">
        <v>1.01961538282894E-2</v>
      </c>
      <c r="BW715" s="14">
        <v>7</v>
      </c>
      <c r="BX715" s="13">
        <v>-16.7287088570395</v>
      </c>
      <c r="BY715" s="12">
        <v>30</v>
      </c>
      <c r="BZ715" s="13">
        <v>11.7548209139464</v>
      </c>
      <c r="CA715" s="12">
        <v>1</v>
      </c>
      <c r="CB715" s="11" t="s">
        <v>18</v>
      </c>
      <c r="CC715" s="10">
        <v>800</v>
      </c>
      <c r="CD715" s="10">
        <v>10.5</v>
      </c>
      <c r="CE715" s="3">
        <v>16</v>
      </c>
      <c r="CF715" s="3">
        <v>0</v>
      </c>
      <c r="CG715" s="3">
        <v>0</v>
      </c>
      <c r="CH715" s="3" t="s">
        <v>0</v>
      </c>
      <c r="CI715" s="9">
        <f t="shared" si="21"/>
        <v>-4.4796487260795569E-3</v>
      </c>
      <c r="CJ715" s="8">
        <v>-1.6869611805989115E-2</v>
      </c>
      <c r="CK715" s="8">
        <v>9.324118380345239E-3</v>
      </c>
      <c r="CL715" s="9">
        <v>2.1714081460254799E-2</v>
      </c>
    </row>
    <row r="716" spans="1:90">
      <c r="A716" s="1">
        <v>2001</v>
      </c>
      <c r="B716" s="16" t="s">
        <v>50</v>
      </c>
      <c r="C716" s="16" t="s">
        <v>50</v>
      </c>
      <c r="D716" s="16" t="s">
        <v>4</v>
      </c>
      <c r="E716" s="16" t="str">
        <f t="shared" si="20"/>
        <v>2001DET</v>
      </c>
      <c r="F716" s="25">
        <v>2</v>
      </c>
      <c r="G716" s="15">
        <v>-0.2056841104165463</v>
      </c>
      <c r="H716" s="16">
        <v>29</v>
      </c>
      <c r="I716" s="6">
        <v>17</v>
      </c>
      <c r="J716" s="15">
        <v>-0.25979820562530698</v>
      </c>
      <c r="K716" s="24" t="s">
        <v>39</v>
      </c>
      <c r="L716" s="15">
        <v>-0.11064623299496799</v>
      </c>
      <c r="M716" s="12">
        <v>27</v>
      </c>
      <c r="N716" s="15">
        <v>0.11888998568789499</v>
      </c>
      <c r="O716" s="12">
        <v>27</v>
      </c>
      <c r="P716" s="15">
        <v>2.3852108266316702E-2</v>
      </c>
      <c r="Q716" s="12">
        <v>8</v>
      </c>
      <c r="R716" s="7">
        <v>-0.120962469696223</v>
      </c>
      <c r="S716" s="7">
        <v>0.16686453751149599</v>
      </c>
      <c r="T716" s="15">
        <v>2.8028801582412E-2</v>
      </c>
      <c r="U716" s="23">
        <v>5.1955140418269599</v>
      </c>
      <c r="V716" s="17">
        <v>27</v>
      </c>
      <c r="W716" s="20">
        <v>-0.186099184177934</v>
      </c>
      <c r="X716" s="17">
        <v>27</v>
      </c>
      <c r="Y716" s="20">
        <v>4.0799832244887001E-2</v>
      </c>
      <c r="Z716" s="17">
        <v>1</v>
      </c>
      <c r="AA716" s="22">
        <v>3.9708356368757065</v>
      </c>
      <c r="AB716" s="17">
        <v>29</v>
      </c>
      <c r="AC716" s="20">
        <v>9.2357262175120303E-2</v>
      </c>
      <c r="AD716" s="19">
        <v>5</v>
      </c>
      <c r="AE716" s="15">
        <v>-0.11064623299496799</v>
      </c>
      <c r="AF716" s="16">
        <v>27</v>
      </c>
      <c r="AG716" s="6">
        <v>25</v>
      </c>
      <c r="AH716" s="15">
        <v>-8.3454576180906903E-2</v>
      </c>
      <c r="AI716" s="12">
        <v>26</v>
      </c>
      <c r="AJ716" s="15">
        <v>-4.4475875959965799E-2</v>
      </c>
      <c r="AK716" s="12">
        <v>28</v>
      </c>
      <c r="AL716" s="15">
        <v>-0.102870781385988</v>
      </c>
      <c r="AM716" s="12">
        <v>24</v>
      </c>
      <c r="AN716" s="15">
        <v>-0.120962469696223</v>
      </c>
      <c r="AO716" s="15">
        <v>-6.0846627909429199E-2</v>
      </c>
      <c r="AP716" s="15">
        <v>-9.9756605956918903E-2</v>
      </c>
      <c r="AQ716" s="15">
        <v>4.9639833586167498E-2</v>
      </c>
      <c r="AR716" s="14">
        <v>13</v>
      </c>
      <c r="AS716" s="15">
        <v>-3.1728828470637897E-2</v>
      </c>
      <c r="AT716" s="12">
        <v>4</v>
      </c>
      <c r="AU716" s="20">
        <v>0.11888998568789499</v>
      </c>
      <c r="AV716" s="21">
        <v>27</v>
      </c>
      <c r="AW716" s="6">
        <v>9</v>
      </c>
      <c r="AX716" s="20">
        <v>0.11502289585424</v>
      </c>
      <c r="AY716" s="17">
        <v>29</v>
      </c>
      <c r="AZ716" s="20">
        <v>0.221323236684073</v>
      </c>
      <c r="BA716" s="17">
        <v>29</v>
      </c>
      <c r="BB716" s="20">
        <v>-7.2756558273518396E-3</v>
      </c>
      <c r="BC716" s="17">
        <v>23</v>
      </c>
      <c r="BD716" s="20">
        <v>0.16686453751149599</v>
      </c>
      <c r="BE716" s="20">
        <v>0.28484641287158802</v>
      </c>
      <c r="BF716" s="20">
        <v>2.1547866926342699E-2</v>
      </c>
      <c r="BG716" s="20">
        <v>3.2517434564135E-2</v>
      </c>
      <c r="BH716" s="19">
        <v>4</v>
      </c>
      <c r="BI716" s="18">
        <v>1.9725572874229699E-2</v>
      </c>
      <c r="BJ716" s="17">
        <v>7</v>
      </c>
      <c r="BK716" s="15">
        <v>2.3852108266316702E-2</v>
      </c>
      <c r="BL716" s="16">
        <v>8</v>
      </c>
      <c r="BM716" s="6">
        <v>6</v>
      </c>
      <c r="BN716" s="15">
        <v>1.23782878572133E-2</v>
      </c>
      <c r="BO716" s="12">
        <v>12</v>
      </c>
      <c r="BP716" s="13">
        <v>-0.143850492155738</v>
      </c>
      <c r="BQ716" s="13">
        <v>7.9743107020622599</v>
      </c>
      <c r="BR716" s="13">
        <v>7.4570831004137803</v>
      </c>
      <c r="BS716" s="13">
        <v>-1.8989808000556101</v>
      </c>
      <c r="BT716" s="13">
        <v>-1.4625083771063501</v>
      </c>
      <c r="BU716" s="15">
        <v>2.8028801582412E-2</v>
      </c>
      <c r="BV716" s="15">
        <v>1.94230366384705E-2</v>
      </c>
      <c r="BW716" s="14">
        <v>23</v>
      </c>
      <c r="BX716" s="13">
        <v>1.3387681286951401</v>
      </c>
      <c r="BY716" s="12">
        <v>14</v>
      </c>
      <c r="BZ716" s="13">
        <v>2.08834665804764</v>
      </c>
      <c r="CA716" s="12">
        <v>7</v>
      </c>
      <c r="CB716" s="11" t="s">
        <v>8</v>
      </c>
      <c r="CC716" s="10">
        <v>3000</v>
      </c>
      <c r="CD716" s="10">
        <v>7.5</v>
      </c>
      <c r="CE716" s="3">
        <v>16</v>
      </c>
      <c r="CF716" s="3">
        <v>0</v>
      </c>
      <c r="CG716" s="3">
        <v>0</v>
      </c>
      <c r="CH716" s="3" t="s">
        <v>0</v>
      </c>
      <c r="CI716" s="9">
        <f t="shared" si="21"/>
        <v>-0.20568411041654619</v>
      </c>
      <c r="CJ716" s="8">
        <v>-0.1106462329949678</v>
      </c>
      <c r="CK716" s="8">
        <v>0.11888998568789509</v>
      </c>
      <c r="CL716" s="9">
        <v>2.3852108266316702E-2</v>
      </c>
    </row>
    <row r="717" spans="1:90">
      <c r="A717" s="1">
        <v>2001</v>
      </c>
      <c r="B717" s="16" t="s">
        <v>49</v>
      </c>
      <c r="C717" s="16" t="s">
        <v>49</v>
      </c>
      <c r="D717" s="16" t="s">
        <v>4</v>
      </c>
      <c r="E717" s="16" t="str">
        <f t="shared" si="20"/>
        <v>2001GB</v>
      </c>
      <c r="F717" s="25">
        <v>12</v>
      </c>
      <c r="G717" s="15">
        <v>0.1998893984862172</v>
      </c>
      <c r="H717" s="16">
        <v>4</v>
      </c>
      <c r="I717" s="6">
        <v>11</v>
      </c>
      <c r="J717" s="15">
        <v>0.24142273985539889</v>
      </c>
      <c r="K717" s="24" t="s">
        <v>52</v>
      </c>
      <c r="L717" s="15">
        <v>8.0372714751516694E-2</v>
      </c>
      <c r="M717" s="12">
        <v>7</v>
      </c>
      <c r="N717" s="15">
        <v>-0.10165852438942</v>
      </c>
      <c r="O717" s="12">
        <v>6</v>
      </c>
      <c r="P717" s="15">
        <v>1.7858159345280501E-2</v>
      </c>
      <c r="Q717" s="12">
        <v>11</v>
      </c>
      <c r="R717" s="7">
        <v>0.100838638502462</v>
      </c>
      <c r="S717" s="7">
        <v>-0.12971172768295799</v>
      </c>
      <c r="T717" s="15">
        <v>1.08723736699789E-2</v>
      </c>
      <c r="U717" s="23">
        <v>10.635873233355101</v>
      </c>
      <c r="V717" s="17">
        <v>4</v>
      </c>
      <c r="W717" s="20">
        <v>0.18740254399996301</v>
      </c>
      <c r="X717" s="17">
        <v>5</v>
      </c>
      <c r="Y717" s="20">
        <v>-5.0018719736032502E-2</v>
      </c>
      <c r="Z717" s="17">
        <v>30</v>
      </c>
      <c r="AA717" s="22">
        <v>11.459229146736963</v>
      </c>
      <c r="AB717" s="17">
        <v>5</v>
      </c>
      <c r="AC717" s="20">
        <v>0.149005952510114</v>
      </c>
      <c r="AD717" s="19">
        <v>22</v>
      </c>
      <c r="AE717" s="15">
        <v>8.0372714751516694E-2</v>
      </c>
      <c r="AF717" s="16">
        <v>7</v>
      </c>
      <c r="AG717" s="6">
        <v>9</v>
      </c>
      <c r="AH717" s="15">
        <v>7.7001238694805504E-2</v>
      </c>
      <c r="AI717" s="12">
        <v>8</v>
      </c>
      <c r="AJ717" s="15">
        <v>0.37914751515530298</v>
      </c>
      <c r="AK717" s="12">
        <v>2</v>
      </c>
      <c r="AL717" s="15">
        <v>-8.9874850360690997E-2</v>
      </c>
      <c r="AM717" s="12">
        <v>21</v>
      </c>
      <c r="AN717" s="15">
        <v>0.100838638502462</v>
      </c>
      <c r="AO717" s="15">
        <v>0.41510882789391002</v>
      </c>
      <c r="AP717" s="15">
        <v>-9.9770529322911999E-2</v>
      </c>
      <c r="AQ717" s="15">
        <v>7.0104118412141703E-2</v>
      </c>
      <c r="AR717" s="14">
        <v>21</v>
      </c>
      <c r="AS717" s="15">
        <v>4.42356326356373E-4</v>
      </c>
      <c r="AT717" s="12">
        <v>14</v>
      </c>
      <c r="AU717" s="20">
        <v>-0.10165852438942</v>
      </c>
      <c r="AV717" s="21">
        <v>6</v>
      </c>
      <c r="AW717" s="6">
        <v>15</v>
      </c>
      <c r="AX717" s="20">
        <v>-8.1799047301719496E-2</v>
      </c>
      <c r="AY717" s="17">
        <v>8</v>
      </c>
      <c r="AZ717" s="20">
        <v>-0.119886957797059</v>
      </c>
      <c r="BA717" s="17">
        <v>4</v>
      </c>
      <c r="BB717" s="20">
        <v>-7.5420692785377996E-2</v>
      </c>
      <c r="BC717" s="17">
        <v>18</v>
      </c>
      <c r="BD717" s="20">
        <v>-0.12971172768295799</v>
      </c>
      <c r="BE717" s="20">
        <v>-0.16249676471385999</v>
      </c>
      <c r="BF717" s="20">
        <v>-8.2521260926304796E-2</v>
      </c>
      <c r="BG717" s="20">
        <v>3.8004483210620998E-2</v>
      </c>
      <c r="BH717" s="19">
        <v>9</v>
      </c>
      <c r="BI717" s="18">
        <v>-5.6818399872905503E-2</v>
      </c>
      <c r="BJ717" s="17">
        <v>31</v>
      </c>
      <c r="BK717" s="15">
        <v>1.7858159345280501E-2</v>
      </c>
      <c r="BL717" s="16">
        <v>11</v>
      </c>
      <c r="BM717" s="6">
        <v>9</v>
      </c>
      <c r="BN717" s="15">
        <v>2.8602258003437998E-2</v>
      </c>
      <c r="BO717" s="12">
        <v>9</v>
      </c>
      <c r="BP717" s="13">
        <v>-6.38535778376834</v>
      </c>
      <c r="BQ717" s="13">
        <v>7.7008664825986299</v>
      </c>
      <c r="BR717" s="13">
        <v>-1.02267817285205</v>
      </c>
      <c r="BS717" s="13">
        <v>8.7924104028673007</v>
      </c>
      <c r="BT717" s="13">
        <v>-0.15616125620531299</v>
      </c>
      <c r="BU717" s="15">
        <v>1.08723736699789E-2</v>
      </c>
      <c r="BV717" s="15">
        <v>1.4258596860532401E-2</v>
      </c>
      <c r="BW717" s="14">
        <v>15</v>
      </c>
      <c r="BX717" s="13">
        <v>-13.2646907559252</v>
      </c>
      <c r="BY717" s="12">
        <v>28</v>
      </c>
      <c r="BZ717" s="13">
        <v>-3.4928928376507802</v>
      </c>
      <c r="CA717" s="12">
        <v>26</v>
      </c>
      <c r="CB717" s="11" t="s">
        <v>8</v>
      </c>
      <c r="CC717" s="10">
        <v>2000</v>
      </c>
      <c r="CD717" s="10">
        <v>9</v>
      </c>
      <c r="CE717" s="3">
        <v>18</v>
      </c>
      <c r="CF717" s="3" t="s">
        <v>29</v>
      </c>
      <c r="CG717" s="3">
        <v>4</v>
      </c>
      <c r="CH717" s="3" t="s">
        <v>6</v>
      </c>
      <c r="CI717" s="9">
        <f t="shared" si="21"/>
        <v>0.20082211566844024</v>
      </c>
      <c r="CJ717" s="8">
        <v>8.1745890962572246E-2</v>
      </c>
      <c r="CK717" s="8">
        <v>-9.8287749202749894E-2</v>
      </c>
      <c r="CL717" s="9">
        <v>2.07884755031181E-2</v>
      </c>
    </row>
    <row r="718" spans="1:90">
      <c r="A718" s="1">
        <v>2001</v>
      </c>
      <c r="B718" s="16" t="s">
        <v>61</v>
      </c>
      <c r="C718" s="16" t="s">
        <v>61</v>
      </c>
      <c r="D718" s="16" t="s">
        <v>20</v>
      </c>
      <c r="E718" s="16" t="str">
        <f t="shared" si="20"/>
        <v>2001IND</v>
      </c>
      <c r="F718" s="25">
        <v>6</v>
      </c>
      <c r="G718" s="15">
        <v>-5.7915829808302191E-2</v>
      </c>
      <c r="H718" s="16">
        <v>20</v>
      </c>
      <c r="I718" s="6">
        <v>8</v>
      </c>
      <c r="J718" s="15">
        <v>-0.1006707326250933</v>
      </c>
      <c r="K718" s="24" t="s">
        <v>19</v>
      </c>
      <c r="L718" s="15">
        <v>8.7143006939709305E-2</v>
      </c>
      <c r="M718" s="12">
        <v>6</v>
      </c>
      <c r="N718" s="15">
        <v>0.11513306408634599</v>
      </c>
      <c r="O718" s="12">
        <v>26</v>
      </c>
      <c r="P718" s="15">
        <v>-2.99257726616655E-2</v>
      </c>
      <c r="Q718" s="12">
        <v>24</v>
      </c>
      <c r="R718" s="7">
        <v>5.77468717073664E-2</v>
      </c>
      <c r="S718" s="7">
        <v>0.13728684710379399</v>
      </c>
      <c r="T718" s="15">
        <v>-2.1130757228665701E-2</v>
      </c>
      <c r="U718" s="23">
        <v>6.9920550488219302</v>
      </c>
      <c r="V718" s="17">
        <v>20</v>
      </c>
      <c r="W718" s="20">
        <v>-4.7232538520490197E-2</v>
      </c>
      <c r="X718" s="17">
        <v>19</v>
      </c>
      <c r="Y718" s="20">
        <v>2.9359119248620402E-2</v>
      </c>
      <c r="Z718" s="17">
        <v>5</v>
      </c>
      <c r="AA718" s="22">
        <v>6.3168761915677276</v>
      </c>
      <c r="AB718" s="17">
        <v>23</v>
      </c>
      <c r="AC718" s="20">
        <v>0.15684158125624101</v>
      </c>
      <c r="AD718" s="19">
        <v>25</v>
      </c>
      <c r="AE718" s="15">
        <v>8.7143006939709305E-2</v>
      </c>
      <c r="AF718" s="16">
        <v>6</v>
      </c>
      <c r="AG718" s="6">
        <v>2</v>
      </c>
      <c r="AH718" s="15">
        <v>9.4534744855086894E-2</v>
      </c>
      <c r="AI718" s="12">
        <v>7</v>
      </c>
      <c r="AJ718" s="15">
        <v>0.237227900561466</v>
      </c>
      <c r="AK718" s="12">
        <v>7</v>
      </c>
      <c r="AL718" s="15">
        <v>9.3699180065836205E-3</v>
      </c>
      <c r="AM718" s="12">
        <v>8</v>
      </c>
      <c r="AN718" s="15">
        <v>5.77468717073664E-2</v>
      </c>
      <c r="AO718" s="15">
        <v>0.179323201552825</v>
      </c>
      <c r="AP718" s="15">
        <v>1.8671141809236399E-2</v>
      </c>
      <c r="AQ718" s="15">
        <v>3.9504236089801102E-2</v>
      </c>
      <c r="AR718" s="14">
        <v>6</v>
      </c>
      <c r="AS718" s="15">
        <v>-7.9573795670472101E-5</v>
      </c>
      <c r="AT718" s="12">
        <v>12</v>
      </c>
      <c r="AU718" s="20">
        <v>0.11513306408634599</v>
      </c>
      <c r="AV718" s="21">
        <v>26</v>
      </c>
      <c r="AW718" s="6">
        <v>23</v>
      </c>
      <c r="AX718" s="20">
        <v>0.114497470189474</v>
      </c>
      <c r="AY718" s="17">
        <v>28</v>
      </c>
      <c r="AZ718" s="20">
        <v>0.133578722344455</v>
      </c>
      <c r="BA718" s="17">
        <v>20</v>
      </c>
      <c r="BB718" s="20">
        <v>9.2636343524079304E-2</v>
      </c>
      <c r="BC718" s="17">
        <v>31</v>
      </c>
      <c r="BD718" s="20">
        <v>0.13728684710379399</v>
      </c>
      <c r="BE718" s="20">
        <v>0.17636404803608799</v>
      </c>
      <c r="BF718" s="20">
        <v>8.9627454447373106E-2</v>
      </c>
      <c r="BG718" s="20">
        <v>6.5408145745464399E-2</v>
      </c>
      <c r="BH718" s="19">
        <v>24</v>
      </c>
      <c r="BI718" s="18">
        <v>2.3425913223000899E-2</v>
      </c>
      <c r="BJ718" s="17">
        <v>5</v>
      </c>
      <c r="BK718" s="15">
        <v>-2.99257726616655E-2</v>
      </c>
      <c r="BL718" s="16">
        <v>24</v>
      </c>
      <c r="BM718" s="6">
        <v>19</v>
      </c>
      <c r="BN718" s="15">
        <v>-2.7269813186103099E-2</v>
      </c>
      <c r="BO718" s="12">
        <v>23</v>
      </c>
      <c r="BP718" s="13">
        <v>6.8774499979508796</v>
      </c>
      <c r="BQ718" s="13">
        <v>-12.609830672703</v>
      </c>
      <c r="BR718" s="13">
        <v>2.7613369968531698</v>
      </c>
      <c r="BS718" s="13">
        <v>-12.9202417930859</v>
      </c>
      <c r="BT718" s="13">
        <v>0.92839914015207803</v>
      </c>
      <c r="BU718" s="15">
        <v>-2.1130757228665701E-2</v>
      </c>
      <c r="BV718" s="15">
        <v>1.5373192542901599E-2</v>
      </c>
      <c r="BW718" s="14">
        <v>17</v>
      </c>
      <c r="BX718" s="13">
        <v>-17.868549457401599</v>
      </c>
      <c r="BY718" s="12">
        <v>31</v>
      </c>
      <c r="BZ718" s="13">
        <v>4.3975077164999297</v>
      </c>
      <c r="CA718" s="12">
        <v>5</v>
      </c>
      <c r="CB718" s="11" t="s">
        <v>33</v>
      </c>
      <c r="CC718" s="10">
        <v>1200</v>
      </c>
      <c r="CD718" s="10">
        <v>10</v>
      </c>
      <c r="CE718" s="3">
        <v>16</v>
      </c>
      <c r="CF718" s="3">
        <v>0</v>
      </c>
      <c r="CG718" s="3">
        <v>0</v>
      </c>
      <c r="CH718" s="3" t="s">
        <v>0</v>
      </c>
      <c r="CI718" s="9">
        <f t="shared" si="21"/>
        <v>-5.7915829808301816E-2</v>
      </c>
      <c r="CJ718" s="8">
        <v>8.7143006939709292E-2</v>
      </c>
      <c r="CK718" s="8">
        <v>0.1151330640863456</v>
      </c>
      <c r="CL718" s="9">
        <v>-2.99257726616655E-2</v>
      </c>
    </row>
    <row r="719" spans="1:90">
      <c r="A719" s="1">
        <v>2001</v>
      </c>
      <c r="B719" s="16" t="s">
        <v>100</v>
      </c>
      <c r="C719" s="16" t="s">
        <v>100</v>
      </c>
      <c r="D719" s="16" t="s">
        <v>20</v>
      </c>
      <c r="E719" s="16" t="str">
        <f t="shared" si="20"/>
        <v>2001JAX</v>
      </c>
      <c r="F719" s="25">
        <v>6</v>
      </c>
      <c r="G719" s="15">
        <v>-4.3781664305373197E-2</v>
      </c>
      <c r="H719" s="16">
        <v>19</v>
      </c>
      <c r="I719" s="6">
        <v>16</v>
      </c>
      <c r="J719" s="15">
        <v>-6.0330462943838301E-2</v>
      </c>
      <c r="K719" s="24" t="s">
        <v>19</v>
      </c>
      <c r="L719" s="15">
        <v>-1.04653488753618E-2</v>
      </c>
      <c r="M719" s="12">
        <v>17</v>
      </c>
      <c r="N719" s="15">
        <v>1.8624596136083301E-2</v>
      </c>
      <c r="O719" s="12">
        <v>20</v>
      </c>
      <c r="P719" s="15">
        <v>-1.46917192939281E-2</v>
      </c>
      <c r="Q719" s="12">
        <v>21</v>
      </c>
      <c r="R719" s="7">
        <v>-1.2531444525252801E-2</v>
      </c>
      <c r="S719" s="7">
        <v>3.2253635461961298E-2</v>
      </c>
      <c r="T719" s="15">
        <v>-1.55453829566242E-2</v>
      </c>
      <c r="U719" s="23">
        <v>6.9564461764528103</v>
      </c>
      <c r="V719" s="17">
        <v>21</v>
      </c>
      <c r="W719" s="20">
        <v>-3.9802935192401599E-2</v>
      </c>
      <c r="X719" s="17">
        <v>18</v>
      </c>
      <c r="Y719" s="20">
        <v>-9.2889149430725095E-3</v>
      </c>
      <c r="Z719" s="17">
        <v>20</v>
      </c>
      <c r="AA719" s="22">
        <v>8.2580192083922004</v>
      </c>
      <c r="AB719" s="17">
        <v>14</v>
      </c>
      <c r="AC719" s="20">
        <v>0.14846834337409101</v>
      </c>
      <c r="AD719" s="19">
        <v>21</v>
      </c>
      <c r="AE719" s="15">
        <v>-1.04653488753618E-2</v>
      </c>
      <c r="AF719" s="16">
        <v>17</v>
      </c>
      <c r="AG719" s="6">
        <v>8</v>
      </c>
      <c r="AH719" s="15">
        <v>-8.2187399782838906E-3</v>
      </c>
      <c r="AI719" s="12">
        <v>15</v>
      </c>
      <c r="AJ719" s="15">
        <v>0.13388174593129401</v>
      </c>
      <c r="AK719" s="12">
        <v>15</v>
      </c>
      <c r="AL719" s="15">
        <v>-4.0680707816570003E-2</v>
      </c>
      <c r="AM719" s="12">
        <v>17</v>
      </c>
      <c r="AN719" s="15">
        <v>-1.2531444525252801E-2</v>
      </c>
      <c r="AO719" s="15">
        <v>0.13420899561789401</v>
      </c>
      <c r="AP719" s="15">
        <v>-5.0592761931001103E-2</v>
      </c>
      <c r="AQ719" s="15">
        <v>4.3941383088358502E-2</v>
      </c>
      <c r="AR719" s="14">
        <v>8</v>
      </c>
      <c r="AS719" s="15">
        <v>-1.5273712170549399E-2</v>
      </c>
      <c r="AT719" s="12">
        <v>8</v>
      </c>
      <c r="AU719" s="20">
        <v>1.8624596136083301E-2</v>
      </c>
      <c r="AV719" s="21">
        <v>20</v>
      </c>
      <c r="AW719" s="6">
        <v>18</v>
      </c>
      <c r="AX719" s="20">
        <v>3.8123747270657399E-2</v>
      </c>
      <c r="AY719" s="17">
        <v>20</v>
      </c>
      <c r="AZ719" s="20">
        <v>0.13842320318601001</v>
      </c>
      <c r="BA719" s="17">
        <v>21</v>
      </c>
      <c r="BB719" s="20">
        <v>-0.12697205680461801</v>
      </c>
      <c r="BC719" s="17">
        <v>9</v>
      </c>
      <c r="BD719" s="20">
        <v>3.2253635461961298E-2</v>
      </c>
      <c r="BE719" s="20">
        <v>0.16683358438297899</v>
      </c>
      <c r="BF719" s="20">
        <v>-0.13130744924801999</v>
      </c>
      <c r="BG719" s="20">
        <v>5.1685138684789897E-2</v>
      </c>
      <c r="BH719" s="19">
        <v>17</v>
      </c>
      <c r="BI719" s="18">
        <v>-6.3184951895428904E-3</v>
      </c>
      <c r="BJ719" s="17">
        <v>21</v>
      </c>
      <c r="BK719" s="15">
        <v>-1.46917192939281E-2</v>
      </c>
      <c r="BL719" s="16">
        <v>21</v>
      </c>
      <c r="BM719" s="6">
        <v>17</v>
      </c>
      <c r="BN719" s="15">
        <v>6.5395520565396702E-3</v>
      </c>
      <c r="BO719" s="12">
        <v>16</v>
      </c>
      <c r="BP719" s="13">
        <v>-12.7314941925162</v>
      </c>
      <c r="BQ719" s="13">
        <v>1.2859118473443001</v>
      </c>
      <c r="BR719" s="13">
        <v>1.5537635942756101</v>
      </c>
      <c r="BS719" s="13">
        <v>5.6136801594355701</v>
      </c>
      <c r="BT719" s="13">
        <v>-3.0677210555033501</v>
      </c>
      <c r="BU719" s="15">
        <v>-1.55453829566242E-2</v>
      </c>
      <c r="BV719" s="15">
        <v>1.7302003623347498E-2</v>
      </c>
      <c r="BW719" s="14">
        <v>20</v>
      </c>
      <c r="BX719" s="13">
        <v>3.3588132814263001</v>
      </c>
      <c r="BY719" s="12">
        <v>12</v>
      </c>
      <c r="BZ719" s="13">
        <v>-0.42683183134803598</v>
      </c>
      <c r="CA719" s="12">
        <v>12</v>
      </c>
      <c r="CB719" s="11" t="s">
        <v>26</v>
      </c>
      <c r="CC719" s="10">
        <v>3000</v>
      </c>
      <c r="CD719" s="10">
        <v>9</v>
      </c>
      <c r="CE719" s="3">
        <v>16</v>
      </c>
      <c r="CF719" s="3">
        <v>0</v>
      </c>
      <c r="CG719" s="3">
        <v>0</v>
      </c>
      <c r="CH719" s="3" t="s">
        <v>0</v>
      </c>
      <c r="CI719" s="9">
        <f t="shared" si="21"/>
        <v>-4.3781664305373218E-2</v>
      </c>
      <c r="CJ719" s="8">
        <v>-1.0465348875361827E-2</v>
      </c>
      <c r="CK719" s="8">
        <v>1.8624596136083291E-2</v>
      </c>
      <c r="CL719" s="9">
        <v>-1.46917192939281E-2</v>
      </c>
    </row>
    <row r="720" spans="1:90">
      <c r="A720" s="1">
        <v>2001</v>
      </c>
      <c r="B720" s="16" t="s">
        <v>46</v>
      </c>
      <c r="C720" s="16" t="s">
        <v>46</v>
      </c>
      <c r="D720" s="16" t="s">
        <v>20</v>
      </c>
      <c r="E720" s="16" t="str">
        <f t="shared" si="20"/>
        <v>2001KC</v>
      </c>
      <c r="F720" s="25">
        <v>6</v>
      </c>
      <c r="G720" s="15">
        <v>-3.1452145657461295E-2</v>
      </c>
      <c r="H720" s="16">
        <v>17</v>
      </c>
      <c r="I720" s="6">
        <v>20</v>
      </c>
      <c r="J720" s="15">
        <v>-8.4258572807590096E-2</v>
      </c>
      <c r="K720" s="24" t="s">
        <v>19</v>
      </c>
      <c r="L720" s="15">
        <v>0.112395010480715</v>
      </c>
      <c r="M720" s="12">
        <v>5</v>
      </c>
      <c r="N720" s="15">
        <v>0.123617987641508</v>
      </c>
      <c r="O720" s="12">
        <v>29</v>
      </c>
      <c r="P720" s="15">
        <v>-2.0229168496668299E-2</v>
      </c>
      <c r="Q720" s="12">
        <v>23</v>
      </c>
      <c r="R720" s="7">
        <v>0.102876962021823</v>
      </c>
      <c r="S720" s="7">
        <v>0.156947990896221</v>
      </c>
      <c r="T720" s="15">
        <v>-3.0187543933192101E-2</v>
      </c>
      <c r="U720" s="23">
        <v>7.0029671452787401</v>
      </c>
      <c r="V720" s="17">
        <v>19</v>
      </c>
      <c r="W720" s="20">
        <v>-3.2840169498175101E-2</v>
      </c>
      <c r="X720" s="17">
        <v>16</v>
      </c>
      <c r="Y720" s="20">
        <v>3.3894322704748202E-2</v>
      </c>
      <c r="Z720" s="17">
        <v>3</v>
      </c>
      <c r="AA720" s="22">
        <v>7.2996872709845047</v>
      </c>
      <c r="AB720" s="17">
        <v>16</v>
      </c>
      <c r="AC720" s="20">
        <v>9.6950465642934802E-2</v>
      </c>
      <c r="AD720" s="19">
        <v>6</v>
      </c>
      <c r="AE720" s="15">
        <v>0.112395010480715</v>
      </c>
      <c r="AF720" s="16">
        <v>5</v>
      </c>
      <c r="AG720" s="6">
        <v>7</v>
      </c>
      <c r="AH720" s="15">
        <v>0.13199084261389599</v>
      </c>
      <c r="AI720" s="12">
        <v>6</v>
      </c>
      <c r="AJ720" s="15">
        <v>0.15526075344297999</v>
      </c>
      <c r="AK720" s="12">
        <v>12</v>
      </c>
      <c r="AL720" s="15">
        <v>0.156371270951877</v>
      </c>
      <c r="AM720" s="12">
        <v>2</v>
      </c>
      <c r="AN720" s="15">
        <v>0.102876962021823</v>
      </c>
      <c r="AO720" s="15">
        <v>0.18132189231086299</v>
      </c>
      <c r="AP720" s="15">
        <v>0.12334183608257</v>
      </c>
      <c r="AQ720" s="15">
        <v>8.3138802622922697E-2</v>
      </c>
      <c r="AR720" s="14">
        <v>27</v>
      </c>
      <c r="AS720" s="15">
        <v>9.9566002943644307E-4</v>
      </c>
      <c r="AT720" s="12">
        <v>15</v>
      </c>
      <c r="AU720" s="20">
        <v>0.123617987641508</v>
      </c>
      <c r="AV720" s="21">
        <v>29</v>
      </c>
      <c r="AW720" s="6">
        <v>25</v>
      </c>
      <c r="AX720" s="20">
        <v>0.14184427147558801</v>
      </c>
      <c r="AY720" s="17">
        <v>30</v>
      </c>
      <c r="AZ720" s="20">
        <v>0.220104656385782</v>
      </c>
      <c r="BA720" s="17">
        <v>28</v>
      </c>
      <c r="BB720" s="20">
        <v>1.5644372568273598E-2</v>
      </c>
      <c r="BC720" s="17">
        <v>26</v>
      </c>
      <c r="BD720" s="20">
        <v>0.156947990896221</v>
      </c>
      <c r="BE720" s="20">
        <v>0.25294888876976901</v>
      </c>
      <c r="BF720" s="20">
        <v>4.9517978765155297E-2</v>
      </c>
      <c r="BG720" s="20">
        <v>9.3348243261559202E-3</v>
      </c>
      <c r="BH720" s="19">
        <v>1</v>
      </c>
      <c r="BI720" s="18">
        <v>3.36434830997017E-2</v>
      </c>
      <c r="BJ720" s="17">
        <v>1</v>
      </c>
      <c r="BK720" s="15">
        <v>-2.0229168496668299E-2</v>
      </c>
      <c r="BL720" s="16">
        <v>23</v>
      </c>
      <c r="BM720" s="6">
        <v>25</v>
      </c>
      <c r="BN720" s="15">
        <v>-2.2986740636483101E-2</v>
      </c>
      <c r="BO720" s="12">
        <v>22</v>
      </c>
      <c r="BP720" s="13">
        <v>2.8889723643528802</v>
      </c>
      <c r="BQ720" s="13">
        <v>-10.0233830982634</v>
      </c>
      <c r="BR720" s="13">
        <v>-1.29692170765071</v>
      </c>
      <c r="BS720" s="13">
        <v>3.7492444885313598</v>
      </c>
      <c r="BT720" s="13">
        <v>-5.4324962953042704</v>
      </c>
      <c r="BU720" s="15">
        <v>-3.0187543933192101E-2</v>
      </c>
      <c r="BV720" s="15">
        <v>1.0676275670755801E-2</v>
      </c>
      <c r="BW720" s="14">
        <v>9</v>
      </c>
      <c r="BX720" s="13">
        <v>-1.0330727737938299</v>
      </c>
      <c r="BY720" s="12">
        <v>18</v>
      </c>
      <c r="BZ720" s="13">
        <v>-4.9791877182619197</v>
      </c>
      <c r="CA720" s="12">
        <v>27</v>
      </c>
      <c r="CB720" s="11" t="s">
        <v>18</v>
      </c>
      <c r="CC720" s="10">
        <v>2200</v>
      </c>
      <c r="CD720" s="10">
        <v>8</v>
      </c>
      <c r="CE720" s="3">
        <v>16</v>
      </c>
      <c r="CF720" s="3">
        <v>0</v>
      </c>
      <c r="CG720" s="3">
        <v>0</v>
      </c>
      <c r="CH720" s="3" t="s">
        <v>0</v>
      </c>
      <c r="CI720" s="9">
        <f t="shared" si="21"/>
        <v>-3.1452145657460739E-2</v>
      </c>
      <c r="CJ720" s="8">
        <v>0.11239501048071546</v>
      </c>
      <c r="CK720" s="8">
        <v>0.1236179876415079</v>
      </c>
      <c r="CL720" s="9">
        <v>-2.0229168496668299E-2</v>
      </c>
    </row>
    <row r="721" spans="1:90">
      <c r="A721" s="1">
        <v>2001</v>
      </c>
      <c r="B721" s="16" t="s">
        <v>43</v>
      </c>
      <c r="C721" s="16" t="s">
        <v>43</v>
      </c>
      <c r="D721" s="16" t="s">
        <v>20</v>
      </c>
      <c r="E721" s="16" t="str">
        <f t="shared" si="20"/>
        <v>2001MIA</v>
      </c>
      <c r="F721" s="25">
        <v>11</v>
      </c>
      <c r="G721" s="15">
        <v>7.9792801918404002E-2</v>
      </c>
      <c r="H721" s="16">
        <v>10</v>
      </c>
      <c r="I721" s="6">
        <v>2</v>
      </c>
      <c r="J721" s="15">
        <v>4.0494243670052985E-2</v>
      </c>
      <c r="K721" s="24" t="s">
        <v>78</v>
      </c>
      <c r="L721" s="15">
        <v>-3.4509957476456E-2</v>
      </c>
      <c r="M721" s="12">
        <v>21</v>
      </c>
      <c r="N721" s="15">
        <v>-5.8660770827554401E-2</v>
      </c>
      <c r="O721" s="12">
        <v>10</v>
      </c>
      <c r="P721" s="15">
        <v>5.5641988567305602E-2</v>
      </c>
      <c r="Q721" s="12">
        <v>2</v>
      </c>
      <c r="R721" s="7">
        <v>-2.2524284306488899E-2</v>
      </c>
      <c r="S721" s="7">
        <v>-5.5739341051339797E-3</v>
      </c>
      <c r="T721" s="15">
        <v>5.7444593871407899E-2</v>
      </c>
      <c r="U721" s="23">
        <v>8.8196041208164306</v>
      </c>
      <c r="V721" s="17">
        <v>10</v>
      </c>
      <c r="W721" s="20">
        <v>8.1982685045024206E-2</v>
      </c>
      <c r="X721" s="17">
        <v>11</v>
      </c>
      <c r="Y721" s="20">
        <v>-4.7339450125098298E-3</v>
      </c>
      <c r="Z721" s="17">
        <v>18</v>
      </c>
      <c r="AA721" s="22">
        <v>9.6147418493093681</v>
      </c>
      <c r="AB721" s="17">
        <v>9</v>
      </c>
      <c r="AC721" s="20">
        <v>0.12163173053457001</v>
      </c>
      <c r="AD721" s="19">
        <v>13</v>
      </c>
      <c r="AE721" s="15">
        <v>-3.4509957476456E-2</v>
      </c>
      <c r="AF721" s="16">
        <v>21</v>
      </c>
      <c r="AG721" s="6">
        <v>19</v>
      </c>
      <c r="AH721" s="15">
        <v>-3.9738876926327098E-2</v>
      </c>
      <c r="AI721" s="12">
        <v>21</v>
      </c>
      <c r="AJ721" s="15">
        <v>0.220884405968124</v>
      </c>
      <c r="AK721" s="12">
        <v>9</v>
      </c>
      <c r="AL721" s="15">
        <v>-0.21478268806406001</v>
      </c>
      <c r="AM721" s="12">
        <v>31</v>
      </c>
      <c r="AN721" s="15">
        <v>-2.2524284306488899E-2</v>
      </c>
      <c r="AO721" s="15">
        <v>0.19276599511911399</v>
      </c>
      <c r="AP721" s="15">
        <v>-0.16130462022889999</v>
      </c>
      <c r="AQ721" s="15">
        <v>5.2405296561589501E-2</v>
      </c>
      <c r="AR721" s="14">
        <v>16</v>
      </c>
      <c r="AS721" s="15">
        <v>2.9926886382049999E-2</v>
      </c>
      <c r="AT721" s="12">
        <v>31</v>
      </c>
      <c r="AU721" s="20">
        <v>-5.8660770827554401E-2</v>
      </c>
      <c r="AV721" s="21">
        <v>10</v>
      </c>
      <c r="AW721" s="6">
        <v>3</v>
      </c>
      <c r="AX721" s="20">
        <v>-5.3488968586047798E-2</v>
      </c>
      <c r="AY721" s="17">
        <v>10</v>
      </c>
      <c r="AZ721" s="20">
        <v>-2.9878929760442301E-2</v>
      </c>
      <c r="BA721" s="17">
        <v>11</v>
      </c>
      <c r="BB721" s="20">
        <v>-8.9261277486801502E-2</v>
      </c>
      <c r="BC721" s="17">
        <v>15</v>
      </c>
      <c r="BD721" s="20">
        <v>-5.5739341051339797E-3</v>
      </c>
      <c r="BE721" s="20">
        <v>5.1372292484214203E-2</v>
      </c>
      <c r="BF721" s="20">
        <v>-6.6118476127412507E-2</v>
      </c>
      <c r="BG721" s="20">
        <v>5.4853832126154703E-2</v>
      </c>
      <c r="BH721" s="19">
        <v>19</v>
      </c>
      <c r="BI721" s="18">
        <v>2.82998985557626E-2</v>
      </c>
      <c r="BJ721" s="17">
        <v>3</v>
      </c>
      <c r="BK721" s="15">
        <v>5.5641988567305602E-2</v>
      </c>
      <c r="BL721" s="16">
        <v>2</v>
      </c>
      <c r="BM721" s="6">
        <v>1</v>
      </c>
      <c r="BN721" s="15">
        <v>6.8232593385303505E-2</v>
      </c>
      <c r="BO721" s="12">
        <v>2</v>
      </c>
      <c r="BP721" s="13">
        <v>4.3621941466658898</v>
      </c>
      <c r="BQ721" s="13">
        <v>10.660913562684</v>
      </c>
      <c r="BR721" s="13">
        <v>-2.7441703897572198</v>
      </c>
      <c r="BS721" s="13">
        <v>15.0214110702208</v>
      </c>
      <c r="BT721" s="13">
        <v>0.52064589383933702</v>
      </c>
      <c r="BU721" s="15">
        <v>5.7444593871407899E-2</v>
      </c>
      <c r="BV721" s="15">
        <v>9.7325078214956298E-3</v>
      </c>
      <c r="BW721" s="14">
        <v>5</v>
      </c>
      <c r="BX721" s="13">
        <v>4.0300334797733903</v>
      </c>
      <c r="BY721" s="12">
        <v>10</v>
      </c>
      <c r="BZ721" s="13">
        <v>0.90130265205112903</v>
      </c>
      <c r="CA721" s="12">
        <v>8</v>
      </c>
      <c r="CB721" s="11" t="s">
        <v>33</v>
      </c>
      <c r="CC721" s="10">
        <v>3000</v>
      </c>
      <c r="CD721" s="10">
        <v>8</v>
      </c>
      <c r="CE721" s="3">
        <v>17</v>
      </c>
      <c r="CF721" s="3" t="s">
        <v>29</v>
      </c>
      <c r="CG721" s="3">
        <v>4</v>
      </c>
      <c r="CH721" s="3" t="s">
        <v>28</v>
      </c>
      <c r="CI721" s="9">
        <f t="shared" si="21"/>
        <v>3.3611792602914844E-2</v>
      </c>
      <c r="CJ721" s="8">
        <v>-5.5462159127605014E-2</v>
      </c>
      <c r="CK721" s="8">
        <v>-2.8757850408339156E-2</v>
      </c>
      <c r="CL721" s="9">
        <v>6.0316101322180703E-2</v>
      </c>
    </row>
    <row r="722" spans="1:90">
      <c r="A722" s="1">
        <v>2001</v>
      </c>
      <c r="B722" s="16" t="s">
        <v>41</v>
      </c>
      <c r="C722" s="16" t="s">
        <v>41</v>
      </c>
      <c r="D722" s="16" t="s">
        <v>4</v>
      </c>
      <c r="E722" s="16" t="str">
        <f t="shared" si="20"/>
        <v>2001MIN</v>
      </c>
      <c r="F722" s="25">
        <v>5</v>
      </c>
      <c r="G722" s="15">
        <v>-0.1895215257497864</v>
      </c>
      <c r="H722" s="16">
        <v>27</v>
      </c>
      <c r="I722" s="6">
        <v>18</v>
      </c>
      <c r="J722" s="15">
        <v>-0.2423969198515894</v>
      </c>
      <c r="K722" s="24" t="s">
        <v>54</v>
      </c>
      <c r="L722" s="15">
        <v>-1.87933540315996E-2</v>
      </c>
      <c r="M722" s="12">
        <v>19</v>
      </c>
      <c r="N722" s="15">
        <v>0.119795840477815</v>
      </c>
      <c r="O722" s="12">
        <v>28</v>
      </c>
      <c r="P722" s="15">
        <v>-5.0932331240371803E-2</v>
      </c>
      <c r="Q722" s="12">
        <v>27</v>
      </c>
      <c r="R722" s="7">
        <v>-4.4404394182918201E-2</v>
      </c>
      <c r="S722" s="7">
        <v>0.151289346084407</v>
      </c>
      <c r="T722" s="15">
        <v>-4.6703179584264197E-2</v>
      </c>
      <c r="U722" s="23">
        <v>4.9121217930031804</v>
      </c>
      <c r="V722" s="17">
        <v>29</v>
      </c>
      <c r="W722" s="20">
        <v>-0.18769054021300099</v>
      </c>
      <c r="X722" s="17">
        <v>28</v>
      </c>
      <c r="Y722" s="20">
        <v>3.77337425964622E-2</v>
      </c>
      <c r="Z722" s="17">
        <v>2</v>
      </c>
      <c r="AA722" s="22">
        <v>5.2254218145918605</v>
      </c>
      <c r="AB722" s="17">
        <v>27</v>
      </c>
      <c r="AC722" s="20">
        <v>0.21781477943496</v>
      </c>
      <c r="AD722" s="19">
        <v>30</v>
      </c>
      <c r="AE722" s="15">
        <v>-1.87933540315996E-2</v>
      </c>
      <c r="AF722" s="16">
        <v>19</v>
      </c>
      <c r="AG722" s="6">
        <v>4</v>
      </c>
      <c r="AH722" s="15">
        <v>-5.0683249747716298E-2</v>
      </c>
      <c r="AI722" s="12">
        <v>22</v>
      </c>
      <c r="AJ722" s="15">
        <v>9.1872642113116201E-2</v>
      </c>
      <c r="AK722" s="12">
        <v>21</v>
      </c>
      <c r="AL722" s="15">
        <v>-1.97759691765058E-3</v>
      </c>
      <c r="AM722" s="12">
        <v>9</v>
      </c>
      <c r="AN722" s="15">
        <v>-4.4404394182918201E-2</v>
      </c>
      <c r="AO722" s="15">
        <v>5.2934225906721602E-2</v>
      </c>
      <c r="AP722" s="15">
        <v>-1.95965797123978E-2</v>
      </c>
      <c r="AQ722" s="15">
        <v>9.3062547894753003E-2</v>
      </c>
      <c r="AR722" s="14">
        <v>29</v>
      </c>
      <c r="AS722" s="15">
        <v>-3.6755199677112597E-2</v>
      </c>
      <c r="AT722" s="12">
        <v>3</v>
      </c>
      <c r="AU722" s="20">
        <v>0.119795840477815</v>
      </c>
      <c r="AV722" s="21">
        <v>28</v>
      </c>
      <c r="AW722" s="6">
        <v>29</v>
      </c>
      <c r="AX722" s="20">
        <v>0.101209507727413</v>
      </c>
      <c r="AY722" s="17">
        <v>25</v>
      </c>
      <c r="AZ722" s="20">
        <v>0.157964461292465</v>
      </c>
      <c r="BA722" s="17">
        <v>25</v>
      </c>
      <c r="BB722" s="20">
        <v>7.9457933425062896E-2</v>
      </c>
      <c r="BC722" s="17">
        <v>30</v>
      </c>
      <c r="BD722" s="20">
        <v>0.151289346084407</v>
      </c>
      <c r="BE722" s="20">
        <v>0.21292649567434599</v>
      </c>
      <c r="BF722" s="20">
        <v>8.6149093225144899E-2</v>
      </c>
      <c r="BG722" s="20">
        <v>6.7789605083961105E-2</v>
      </c>
      <c r="BH722" s="19">
        <v>25</v>
      </c>
      <c r="BI722" s="18">
        <v>-1.3785070889393901E-2</v>
      </c>
      <c r="BJ722" s="17">
        <v>22</v>
      </c>
      <c r="BK722" s="15">
        <v>-5.0932331240371803E-2</v>
      </c>
      <c r="BL722" s="16">
        <v>27</v>
      </c>
      <c r="BM722" s="6">
        <v>15</v>
      </c>
      <c r="BN722" s="15">
        <v>-3.5797782737872201E-2</v>
      </c>
      <c r="BO722" s="12">
        <v>25</v>
      </c>
      <c r="BP722" s="13">
        <v>0.557436858058736</v>
      </c>
      <c r="BQ722" s="13">
        <v>-0.35857461309695199</v>
      </c>
      <c r="BR722" s="13">
        <v>-9.9608058392537409</v>
      </c>
      <c r="BS722" s="13">
        <v>-6.1245644512298698</v>
      </c>
      <c r="BT722" s="13">
        <v>-9.5796575746640897</v>
      </c>
      <c r="BU722" s="15">
        <v>-4.6703179584264197E-2</v>
      </c>
      <c r="BV722" s="15">
        <v>1.16051865119351E-2</v>
      </c>
      <c r="BW722" s="14">
        <v>11</v>
      </c>
      <c r="BX722" s="13">
        <v>-4.38535287714212</v>
      </c>
      <c r="BY722" s="12">
        <v>22</v>
      </c>
      <c r="BZ722" s="13">
        <v>2.1145758280538298</v>
      </c>
      <c r="CA722" s="12">
        <v>6</v>
      </c>
      <c r="CB722" s="11" t="s">
        <v>8</v>
      </c>
      <c r="CC722" s="10">
        <v>1800</v>
      </c>
      <c r="CD722" s="10">
        <v>9</v>
      </c>
      <c r="CE722" s="3">
        <v>16</v>
      </c>
      <c r="CF722" s="3">
        <v>0</v>
      </c>
      <c r="CG722" s="3">
        <v>0</v>
      </c>
      <c r="CH722" s="3" t="s">
        <v>0</v>
      </c>
      <c r="CI722" s="9">
        <f t="shared" si="21"/>
        <v>-0.18952152574978667</v>
      </c>
      <c r="CJ722" s="8">
        <v>-1.8793354031599589E-2</v>
      </c>
      <c r="CK722" s="8">
        <v>0.11979584047781527</v>
      </c>
      <c r="CL722" s="9">
        <v>-5.0932331240371803E-2</v>
      </c>
    </row>
    <row r="723" spans="1:90">
      <c r="A723" s="1">
        <v>2001</v>
      </c>
      <c r="B723" s="16" t="s">
        <v>40</v>
      </c>
      <c r="C723" s="16" t="s">
        <v>40</v>
      </c>
      <c r="D723" s="16" t="s">
        <v>20</v>
      </c>
      <c r="E723" s="16" t="str">
        <f t="shared" si="20"/>
        <v>2001NE</v>
      </c>
      <c r="F723" s="25">
        <v>11</v>
      </c>
      <c r="G723" s="15">
        <v>8.3089650404122695E-2</v>
      </c>
      <c r="H723" s="16">
        <v>9</v>
      </c>
      <c r="I723" s="6">
        <v>22</v>
      </c>
      <c r="J723" s="15">
        <v>0.1048888765705874</v>
      </c>
      <c r="K723" s="24" t="s">
        <v>78</v>
      </c>
      <c r="L723" s="15">
        <v>2.2604401128154102E-2</v>
      </c>
      <c r="M723" s="12">
        <v>11</v>
      </c>
      <c r="N723" s="15">
        <v>-2.93759802704779E-2</v>
      </c>
      <c r="O723" s="12">
        <v>11</v>
      </c>
      <c r="P723" s="15">
        <v>3.11092690054907E-2</v>
      </c>
      <c r="Q723" s="12">
        <v>6</v>
      </c>
      <c r="R723" s="7">
        <v>4.1810765676253199E-2</v>
      </c>
      <c r="S723" s="7">
        <v>-3.7075517859582699E-2</v>
      </c>
      <c r="T723" s="15">
        <v>2.6002593034751501E-2</v>
      </c>
      <c r="U723" s="23">
        <v>8.2343690486240195</v>
      </c>
      <c r="V723" s="17">
        <v>13</v>
      </c>
      <c r="W723" s="20">
        <v>0.16129778651357901</v>
      </c>
      <c r="X723" s="17">
        <v>7</v>
      </c>
      <c r="Y723" s="20">
        <v>-3.84860058492296E-2</v>
      </c>
      <c r="Z723" s="17">
        <v>29</v>
      </c>
      <c r="AA723" s="22">
        <v>10.855922589050664</v>
      </c>
      <c r="AB723" s="17">
        <v>7</v>
      </c>
      <c r="AC723" s="20">
        <v>0.13136871825327601</v>
      </c>
      <c r="AD723" s="19">
        <v>17</v>
      </c>
      <c r="AE723" s="15">
        <v>2.2604401128154102E-2</v>
      </c>
      <c r="AF723" s="16">
        <v>11</v>
      </c>
      <c r="AG723" s="6">
        <v>21</v>
      </c>
      <c r="AH723" s="15">
        <v>4.8736004351386697E-2</v>
      </c>
      <c r="AI723" s="12">
        <v>10</v>
      </c>
      <c r="AJ723" s="15">
        <v>0.16624025680638599</v>
      </c>
      <c r="AK723" s="12">
        <v>11</v>
      </c>
      <c r="AL723" s="15">
        <v>-2.9472198880214202E-2</v>
      </c>
      <c r="AM723" s="12">
        <v>14</v>
      </c>
      <c r="AN723" s="15">
        <v>4.1810765676253199E-2</v>
      </c>
      <c r="AO723" s="15">
        <v>0.198692777075274</v>
      </c>
      <c r="AP723" s="15">
        <v>-2.4281327966084301E-2</v>
      </c>
      <c r="AQ723" s="15">
        <v>8.1281191563031097E-2</v>
      </c>
      <c r="AR723" s="14">
        <v>25</v>
      </c>
      <c r="AS723" s="15">
        <v>1.1772768846172999E-2</v>
      </c>
      <c r="AT723" s="12">
        <v>25</v>
      </c>
      <c r="AU723" s="20">
        <v>-2.93759802704779E-2</v>
      </c>
      <c r="AV723" s="21">
        <v>11</v>
      </c>
      <c r="AW723" s="6">
        <v>22</v>
      </c>
      <c r="AX723" s="20">
        <v>-5.2297515166719197E-2</v>
      </c>
      <c r="AY723" s="17">
        <v>11</v>
      </c>
      <c r="AZ723" s="20">
        <v>-5.0216177859839402E-2</v>
      </c>
      <c r="BA723" s="17">
        <v>7</v>
      </c>
      <c r="BB723" s="20">
        <v>-2.2978032487246899E-3</v>
      </c>
      <c r="BC723" s="17">
        <v>25</v>
      </c>
      <c r="BD723" s="20">
        <v>-3.7075517859582699E-2</v>
      </c>
      <c r="BE723" s="20">
        <v>-4.2039558801773499E-2</v>
      </c>
      <c r="BF723" s="20">
        <v>-3.0625618390084201E-2</v>
      </c>
      <c r="BG723" s="20">
        <v>5.9969068792409097E-2</v>
      </c>
      <c r="BH723" s="19">
        <v>21</v>
      </c>
      <c r="BI723" s="18">
        <v>-2.5334752586060601E-2</v>
      </c>
      <c r="BJ723" s="17">
        <v>25</v>
      </c>
      <c r="BK723" s="15">
        <v>3.11092690054907E-2</v>
      </c>
      <c r="BL723" s="16">
        <v>6</v>
      </c>
      <c r="BM723" s="6">
        <v>7</v>
      </c>
      <c r="BN723" s="15">
        <v>6.0264266995473201E-2</v>
      </c>
      <c r="BO723" s="12">
        <v>3</v>
      </c>
      <c r="BP723" s="13">
        <v>3.54349882375976</v>
      </c>
      <c r="BQ723" s="13">
        <v>-6.6775968325921102</v>
      </c>
      <c r="BR723" s="13">
        <v>-1.0930113916978501</v>
      </c>
      <c r="BS723" s="13">
        <v>6.8849517924828501</v>
      </c>
      <c r="BT723" s="13">
        <v>12.896792110792701</v>
      </c>
      <c r="BU723" s="15">
        <v>2.6002593034751501E-2</v>
      </c>
      <c r="BV723" s="15">
        <v>2.97080326317892E-2</v>
      </c>
      <c r="BW723" s="14">
        <v>29</v>
      </c>
      <c r="BX723" s="13">
        <v>6.2950634306727702</v>
      </c>
      <c r="BY723" s="12">
        <v>6</v>
      </c>
      <c r="BZ723" s="13">
        <v>-2.5533379853696001</v>
      </c>
      <c r="CA723" s="12">
        <v>21</v>
      </c>
      <c r="CB723" s="11" t="s">
        <v>33</v>
      </c>
      <c r="CC723" s="10">
        <v>6000</v>
      </c>
      <c r="CD723" s="10">
        <v>6.5</v>
      </c>
      <c r="CE723" s="3">
        <v>19</v>
      </c>
      <c r="CF723" s="3" t="s">
        <v>7</v>
      </c>
      <c r="CG723" s="3">
        <v>2</v>
      </c>
      <c r="CH723" s="3" t="s">
        <v>14</v>
      </c>
      <c r="CI723" s="9">
        <f t="shared" si="21"/>
        <v>0.1185224935410127</v>
      </c>
      <c r="CJ723" s="8">
        <v>3.2554623575897487E-2</v>
      </c>
      <c r="CK723" s="8">
        <v>-4.6010867512652605E-2</v>
      </c>
      <c r="CL723" s="9">
        <v>3.9957002452462601E-2</v>
      </c>
    </row>
    <row r="724" spans="1:90">
      <c r="A724" s="1">
        <v>2001</v>
      </c>
      <c r="B724" s="16" t="s">
        <v>38</v>
      </c>
      <c r="C724" s="16" t="s">
        <v>38</v>
      </c>
      <c r="D724" s="16" t="s">
        <v>4</v>
      </c>
      <c r="E724" s="16" t="str">
        <f t="shared" si="20"/>
        <v>2001NO</v>
      </c>
      <c r="F724" s="25">
        <v>7</v>
      </c>
      <c r="G724" s="15">
        <v>-6.2741597098438198E-2</v>
      </c>
      <c r="H724" s="16">
        <v>21</v>
      </c>
      <c r="I724" s="6">
        <v>15</v>
      </c>
      <c r="J724" s="15">
        <v>-8.3878655794472803E-2</v>
      </c>
      <c r="K724" s="24" t="s">
        <v>11</v>
      </c>
      <c r="L724" s="15">
        <v>-6.0910683705073701E-2</v>
      </c>
      <c r="M724" s="12">
        <v>24</v>
      </c>
      <c r="N724" s="15">
        <v>1.4111884571838901E-2</v>
      </c>
      <c r="O724" s="12">
        <v>19</v>
      </c>
      <c r="P724" s="15">
        <v>1.22809711784744E-2</v>
      </c>
      <c r="Q724" s="12">
        <v>13</v>
      </c>
      <c r="R724" s="7">
        <v>-4.7557485327537098E-2</v>
      </c>
      <c r="S724" s="7">
        <v>5.9603847422528201E-2</v>
      </c>
      <c r="T724" s="15">
        <v>2.32826769555925E-2</v>
      </c>
      <c r="U724" s="23">
        <v>7.5244602110886802</v>
      </c>
      <c r="V724" s="17">
        <v>17</v>
      </c>
      <c r="W724" s="20">
        <v>-0.123519677414397</v>
      </c>
      <c r="X724" s="17">
        <v>22</v>
      </c>
      <c r="Y724" s="20">
        <v>-6.3005835254967999E-3</v>
      </c>
      <c r="Z724" s="17">
        <v>19</v>
      </c>
      <c r="AA724" s="22">
        <v>5.9887991213142779</v>
      </c>
      <c r="AB724" s="17">
        <v>24</v>
      </c>
      <c r="AC724" s="20">
        <v>0.16945837445418499</v>
      </c>
      <c r="AD724" s="19">
        <v>27</v>
      </c>
      <c r="AE724" s="15">
        <v>-6.0910683705073701E-2</v>
      </c>
      <c r="AF724" s="16">
        <v>24</v>
      </c>
      <c r="AG724" s="6">
        <v>17</v>
      </c>
      <c r="AH724" s="15">
        <v>-7.1688369996900494E-2</v>
      </c>
      <c r="AI724" s="12">
        <v>25</v>
      </c>
      <c r="AJ724" s="15">
        <v>7.5586239194529101E-2</v>
      </c>
      <c r="AK724" s="12">
        <v>23</v>
      </c>
      <c r="AL724" s="15">
        <v>-7.7915767506943998E-2</v>
      </c>
      <c r="AM724" s="12">
        <v>20</v>
      </c>
      <c r="AN724" s="15">
        <v>-4.7557485327537098E-2</v>
      </c>
      <c r="AO724" s="15">
        <v>8.0555558727531895E-2</v>
      </c>
      <c r="AP724" s="15">
        <v>-5.1691027044572103E-2</v>
      </c>
      <c r="AQ724" s="15">
        <v>9.4733550943972997E-2</v>
      </c>
      <c r="AR724" s="14">
        <v>30</v>
      </c>
      <c r="AS724" s="15">
        <v>4.5149121886560598E-3</v>
      </c>
      <c r="AT724" s="12">
        <v>21</v>
      </c>
      <c r="AU724" s="20">
        <v>1.4111884571838901E-2</v>
      </c>
      <c r="AV724" s="21">
        <v>19</v>
      </c>
      <c r="AW724" s="6">
        <v>13</v>
      </c>
      <c r="AX724" s="20">
        <v>5.8459383473196999E-2</v>
      </c>
      <c r="AY724" s="17">
        <v>21</v>
      </c>
      <c r="AZ724" s="20">
        <v>7.3498698703297394E-2</v>
      </c>
      <c r="BA724" s="17">
        <v>15</v>
      </c>
      <c r="BB724" s="20">
        <v>-5.2610769655637997E-2</v>
      </c>
      <c r="BC724" s="17">
        <v>19</v>
      </c>
      <c r="BD724" s="20">
        <v>5.9603847422528201E-2</v>
      </c>
      <c r="BE724" s="20">
        <v>0.15139396305778299</v>
      </c>
      <c r="BF724" s="20">
        <v>-4.35247718947845E-2</v>
      </c>
      <c r="BG724" s="20">
        <v>6.0224527721534298E-2</v>
      </c>
      <c r="BH724" s="19">
        <v>22</v>
      </c>
      <c r="BI724" s="18">
        <v>2.58871017230442E-3</v>
      </c>
      <c r="BJ724" s="17">
        <v>16</v>
      </c>
      <c r="BK724" s="15">
        <v>1.22809711784744E-2</v>
      </c>
      <c r="BL724" s="16">
        <v>13</v>
      </c>
      <c r="BM724" s="6">
        <v>23</v>
      </c>
      <c r="BN724" s="15">
        <v>6.6280760557005901E-3</v>
      </c>
      <c r="BO724" s="12">
        <v>15</v>
      </c>
      <c r="BP724" s="13">
        <v>8.6531465295512593</v>
      </c>
      <c r="BQ724" s="13">
        <v>0.66465786041861796</v>
      </c>
      <c r="BR724" s="13">
        <v>9.8272218537145708</v>
      </c>
      <c r="BS724" s="13">
        <v>-1.8219150450986299</v>
      </c>
      <c r="BT724" s="13">
        <v>-11.1826256093486</v>
      </c>
      <c r="BU724" s="15">
        <v>2.32826769555925E-2</v>
      </c>
      <c r="BV724" s="15">
        <v>1.67347263537184E-2</v>
      </c>
      <c r="BW724" s="14">
        <v>19</v>
      </c>
      <c r="BX724" s="13">
        <v>-11.5920053796983</v>
      </c>
      <c r="BY724" s="12">
        <v>27</v>
      </c>
      <c r="BZ724" s="13">
        <v>5.5008528885590202</v>
      </c>
      <c r="CA724" s="12">
        <v>3</v>
      </c>
      <c r="CB724" s="11" t="s">
        <v>15</v>
      </c>
      <c r="CC724" s="10">
        <v>2000</v>
      </c>
      <c r="CD724" s="10">
        <v>8</v>
      </c>
      <c r="CE724" s="3">
        <v>16</v>
      </c>
      <c r="CF724" s="3">
        <v>0</v>
      </c>
      <c r="CG724" s="3">
        <v>0</v>
      </c>
      <c r="CH724" s="3" t="s">
        <v>0</v>
      </c>
      <c r="CI724" s="9">
        <f t="shared" si="21"/>
        <v>-6.2741597098438184E-2</v>
      </c>
      <c r="CJ724" s="8">
        <v>-6.0910683705073652E-2</v>
      </c>
      <c r="CK724" s="8">
        <v>1.4111884571838932E-2</v>
      </c>
      <c r="CL724" s="9">
        <v>1.22809711784744E-2</v>
      </c>
    </row>
    <row r="725" spans="1:90">
      <c r="A725" s="1">
        <v>2001</v>
      </c>
      <c r="B725" s="16" t="s">
        <v>36</v>
      </c>
      <c r="C725" s="16" t="s">
        <v>36</v>
      </c>
      <c r="D725" s="16" t="s">
        <v>4</v>
      </c>
      <c r="E725" s="16" t="str">
        <f t="shared" si="20"/>
        <v>2001NYG</v>
      </c>
      <c r="F725" s="25">
        <v>7</v>
      </c>
      <c r="G725" s="15">
        <v>-0.10412759165333332</v>
      </c>
      <c r="H725" s="16">
        <v>23</v>
      </c>
      <c r="I725" s="6">
        <v>14</v>
      </c>
      <c r="J725" s="15">
        <v>-9.5330865987850705E-2</v>
      </c>
      <c r="K725" s="24" t="s">
        <v>11</v>
      </c>
      <c r="L725" s="15">
        <v>-3.9102883184085301E-3</v>
      </c>
      <c r="M725" s="12">
        <v>16</v>
      </c>
      <c r="N725" s="15">
        <v>2.88084609752365E-2</v>
      </c>
      <c r="O725" s="12">
        <v>22</v>
      </c>
      <c r="P725" s="15">
        <v>-7.1408842359688293E-2</v>
      </c>
      <c r="Q725" s="12">
        <v>30</v>
      </c>
      <c r="R725" s="7">
        <v>2.0125737199776901E-2</v>
      </c>
      <c r="S725" s="7">
        <v>3.98860674300359E-2</v>
      </c>
      <c r="T725" s="15">
        <v>-7.5570535757591706E-2</v>
      </c>
      <c r="U725" s="23">
        <v>5.9686100262739803</v>
      </c>
      <c r="V725" s="17">
        <v>24</v>
      </c>
      <c r="W725" s="20">
        <v>-0.15733188765966999</v>
      </c>
      <c r="X725" s="17">
        <v>25</v>
      </c>
      <c r="Y725" s="20">
        <v>9.6781857712240592E-3</v>
      </c>
      <c r="Z725" s="17">
        <v>12</v>
      </c>
      <c r="AA725" s="22">
        <v>7.1675913187381157</v>
      </c>
      <c r="AB725" s="17">
        <v>18</v>
      </c>
      <c r="AC725" s="20">
        <v>0.13456205637587801</v>
      </c>
      <c r="AD725" s="19">
        <v>19</v>
      </c>
      <c r="AE725" s="15">
        <v>-3.9102883184085301E-3</v>
      </c>
      <c r="AF725" s="16">
        <v>16</v>
      </c>
      <c r="AG725" s="6">
        <v>11</v>
      </c>
      <c r="AH725" s="15">
        <v>3.4394540522175699E-4</v>
      </c>
      <c r="AI725" s="12">
        <v>14</v>
      </c>
      <c r="AJ725" s="15">
        <v>0.130962519021256</v>
      </c>
      <c r="AK725" s="12">
        <v>16</v>
      </c>
      <c r="AL725" s="15">
        <v>-2.4085051111769101E-2</v>
      </c>
      <c r="AM725" s="12">
        <v>11</v>
      </c>
      <c r="AN725" s="15">
        <v>2.0125737199776901E-2</v>
      </c>
      <c r="AO725" s="15">
        <v>0.14984347804682999</v>
      </c>
      <c r="AP725" s="15">
        <v>-1.8407020077750701E-2</v>
      </c>
      <c r="AQ725" s="15">
        <v>3.9613009725386998E-2</v>
      </c>
      <c r="AR725" s="14">
        <v>7</v>
      </c>
      <c r="AS725" s="15">
        <v>1.23471041264157E-3</v>
      </c>
      <c r="AT725" s="12">
        <v>16</v>
      </c>
      <c r="AU725" s="20">
        <v>2.88084609752365E-2</v>
      </c>
      <c r="AV725" s="21">
        <v>22</v>
      </c>
      <c r="AW725" s="6">
        <v>12</v>
      </c>
      <c r="AX725" s="20">
        <v>6.79857495037023E-2</v>
      </c>
      <c r="AY725" s="17">
        <v>23</v>
      </c>
      <c r="AZ725" s="20">
        <v>0.155962311118199</v>
      </c>
      <c r="BA725" s="17">
        <v>24</v>
      </c>
      <c r="BB725" s="20">
        <v>-0.138330551747782</v>
      </c>
      <c r="BC725" s="17">
        <v>8</v>
      </c>
      <c r="BD725" s="20">
        <v>3.98860674300359E-2</v>
      </c>
      <c r="BE725" s="20">
        <v>0.15875719314801101</v>
      </c>
      <c r="BF725" s="20">
        <v>-0.11636561170856601</v>
      </c>
      <c r="BG725" s="20">
        <v>0.10230746112585599</v>
      </c>
      <c r="BH725" s="19">
        <v>30</v>
      </c>
      <c r="BI725" s="18">
        <v>6.19446298696335E-3</v>
      </c>
      <c r="BJ725" s="17">
        <v>12</v>
      </c>
      <c r="BK725" s="15">
        <v>-7.1408842359688293E-2</v>
      </c>
      <c r="BL725" s="16">
        <v>30</v>
      </c>
      <c r="BM725" s="6">
        <v>27</v>
      </c>
      <c r="BN725" s="15">
        <v>-8.9690083561189099E-2</v>
      </c>
      <c r="BO725" s="12">
        <v>31</v>
      </c>
      <c r="BP725" s="13">
        <v>5.5745144192004403</v>
      </c>
      <c r="BQ725" s="13">
        <v>-12.536002412566299</v>
      </c>
      <c r="BR725" s="13">
        <v>-13.496751114479</v>
      </c>
      <c r="BS725" s="13">
        <v>-8.4225955230826308</v>
      </c>
      <c r="BT725" s="13">
        <v>-6.8235865489166603</v>
      </c>
      <c r="BU725" s="15">
        <v>-7.5570535757591706E-2</v>
      </c>
      <c r="BV725" s="15">
        <v>1.02354380315042E-2</v>
      </c>
      <c r="BW725" s="14">
        <v>8</v>
      </c>
      <c r="BX725" s="13">
        <v>-3.03348783414418</v>
      </c>
      <c r="BY725" s="12">
        <v>21</v>
      </c>
      <c r="BZ725" s="13">
        <v>-2.0808466989516701</v>
      </c>
      <c r="CA725" s="12">
        <v>18</v>
      </c>
      <c r="CB725" s="11" t="s">
        <v>1</v>
      </c>
      <c r="CC725" s="10">
        <v>1500</v>
      </c>
      <c r="CD725" s="10">
        <v>9</v>
      </c>
      <c r="CE725" s="3">
        <v>16</v>
      </c>
      <c r="CF725" s="3">
        <v>0</v>
      </c>
      <c r="CG725" s="3">
        <v>0</v>
      </c>
      <c r="CH725" s="3" t="s">
        <v>0</v>
      </c>
      <c r="CI725" s="9">
        <f t="shared" si="21"/>
        <v>-0.10412759165333335</v>
      </c>
      <c r="CJ725" s="8">
        <v>-3.9102883184085283E-3</v>
      </c>
      <c r="CK725" s="8">
        <v>2.8808460975236524E-2</v>
      </c>
      <c r="CL725" s="9">
        <v>-7.1408842359688293E-2</v>
      </c>
    </row>
    <row r="726" spans="1:90">
      <c r="A726" s="1">
        <v>2001</v>
      </c>
      <c r="B726" s="16" t="s">
        <v>35</v>
      </c>
      <c r="C726" s="16" t="s">
        <v>35</v>
      </c>
      <c r="D726" s="16" t="s">
        <v>20</v>
      </c>
      <c r="E726" s="16" t="str">
        <f t="shared" si="20"/>
        <v>2001NYJ</v>
      </c>
      <c r="F726" s="25">
        <v>10</v>
      </c>
      <c r="G726" s="15">
        <v>6.9833678432265039E-2</v>
      </c>
      <c r="H726" s="16">
        <v>11</v>
      </c>
      <c r="I726" s="6">
        <v>12</v>
      </c>
      <c r="J726" s="15">
        <v>7.5436725798859489E-2</v>
      </c>
      <c r="K726" s="24" t="s">
        <v>23</v>
      </c>
      <c r="L726" s="15">
        <v>4.0266884624623002E-2</v>
      </c>
      <c r="M726" s="12">
        <v>9</v>
      </c>
      <c r="N726" s="15">
        <v>-2.34518068218613E-2</v>
      </c>
      <c r="O726" s="12">
        <v>13</v>
      </c>
      <c r="P726" s="15">
        <v>6.1149869857807402E-3</v>
      </c>
      <c r="Q726" s="12">
        <v>16</v>
      </c>
      <c r="R726" s="7">
        <v>6.9949278222846398E-2</v>
      </c>
      <c r="S726" s="7">
        <v>-4.3063506580371001E-3</v>
      </c>
      <c r="T726" s="15">
        <v>1.1810969179759899E-3</v>
      </c>
      <c r="U726" s="23">
        <v>9.0998132627605894</v>
      </c>
      <c r="V726" s="17">
        <v>9</v>
      </c>
      <c r="W726" s="20">
        <v>6.4029767631410106E-2</v>
      </c>
      <c r="X726" s="17">
        <v>13</v>
      </c>
      <c r="Y726" s="20">
        <v>5.0418011107550304E-3</v>
      </c>
      <c r="Z726" s="17">
        <v>14</v>
      </c>
      <c r="AA726" s="22">
        <v>8.4074826948113088</v>
      </c>
      <c r="AB726" s="17">
        <v>12</v>
      </c>
      <c r="AC726" s="20">
        <v>7.5315517155700701E-2</v>
      </c>
      <c r="AD726" s="19">
        <v>3</v>
      </c>
      <c r="AE726" s="15">
        <v>4.0266884624623002E-2</v>
      </c>
      <c r="AF726" s="16">
        <v>9</v>
      </c>
      <c r="AG726" s="6">
        <v>18</v>
      </c>
      <c r="AH726" s="15">
        <v>2.3533475546717302E-2</v>
      </c>
      <c r="AI726" s="12">
        <v>12</v>
      </c>
      <c r="AJ726" s="15">
        <v>0.13502909185132</v>
      </c>
      <c r="AK726" s="12">
        <v>14</v>
      </c>
      <c r="AL726" s="15">
        <v>7.0524639386627494E-2</v>
      </c>
      <c r="AM726" s="12">
        <v>4</v>
      </c>
      <c r="AN726" s="15">
        <v>6.9949278222846398E-2</v>
      </c>
      <c r="AO726" s="15">
        <v>0.16119748216313601</v>
      </c>
      <c r="AP726" s="15">
        <v>0.102085231509754</v>
      </c>
      <c r="AQ726" s="15">
        <v>5.0746614676866697E-2</v>
      </c>
      <c r="AR726" s="14">
        <v>15</v>
      </c>
      <c r="AS726" s="15">
        <v>1.5734200699798698E-2</v>
      </c>
      <c r="AT726" s="12">
        <v>26</v>
      </c>
      <c r="AU726" s="20">
        <v>-2.34518068218613E-2</v>
      </c>
      <c r="AV726" s="21">
        <v>13</v>
      </c>
      <c r="AW726" s="6">
        <v>5</v>
      </c>
      <c r="AX726" s="20">
        <v>-1.04251375989556E-2</v>
      </c>
      <c r="AY726" s="17">
        <v>13</v>
      </c>
      <c r="AZ726" s="20">
        <v>-4.1386726248555203E-2</v>
      </c>
      <c r="BA726" s="17">
        <v>10</v>
      </c>
      <c r="BB726" s="20">
        <v>-4.0424452921459901E-3</v>
      </c>
      <c r="BC726" s="17">
        <v>24</v>
      </c>
      <c r="BD726" s="20">
        <v>-4.3063506580371001E-3</v>
      </c>
      <c r="BE726" s="20">
        <v>-1.7177338959094401E-3</v>
      </c>
      <c r="BF726" s="20">
        <v>-7.1077793905932503E-3</v>
      </c>
      <c r="BG726" s="20">
        <v>4.97672350643951E-2</v>
      </c>
      <c r="BH726" s="19">
        <v>15</v>
      </c>
      <c r="BI726" s="18">
        <v>2.8526605288218699E-2</v>
      </c>
      <c r="BJ726" s="17">
        <v>2</v>
      </c>
      <c r="BK726" s="15">
        <v>6.1149869857807402E-3</v>
      </c>
      <c r="BL726" s="16">
        <v>16</v>
      </c>
      <c r="BM726" s="6">
        <v>26</v>
      </c>
      <c r="BN726" s="15">
        <v>3.00711544857372E-2</v>
      </c>
      <c r="BO726" s="12">
        <v>7</v>
      </c>
      <c r="BP726" s="13">
        <v>4.5290666210749899</v>
      </c>
      <c r="BQ726" s="13">
        <v>8.1393466534182295</v>
      </c>
      <c r="BR726" s="13">
        <v>3.0295143775636002</v>
      </c>
      <c r="BS726" s="13">
        <v>-13.1957873873442</v>
      </c>
      <c r="BT726" s="13">
        <v>0.55535322817775301</v>
      </c>
      <c r="BU726" s="15">
        <v>1.1810969179759899E-3</v>
      </c>
      <c r="BV726" s="15">
        <v>1.12544560602282E-2</v>
      </c>
      <c r="BW726" s="14">
        <v>10</v>
      </c>
      <c r="BX726" s="13">
        <v>8.48635703648986</v>
      </c>
      <c r="BY726" s="12">
        <v>5</v>
      </c>
      <c r="BZ726" s="13">
        <v>-2.46694503390238</v>
      </c>
      <c r="CA726" s="12">
        <v>19</v>
      </c>
      <c r="CB726" s="11" t="s">
        <v>33</v>
      </c>
      <c r="CC726" s="10">
        <v>2200</v>
      </c>
      <c r="CD726" s="10">
        <v>8</v>
      </c>
      <c r="CE726" s="3">
        <v>17</v>
      </c>
      <c r="CF726" s="3" t="s">
        <v>29</v>
      </c>
      <c r="CG726" s="3">
        <v>6</v>
      </c>
      <c r="CH726" s="3" t="s">
        <v>28</v>
      </c>
      <c r="CI726" s="9">
        <f t="shared" si="21"/>
        <v>6.212908176263543E-2</v>
      </c>
      <c r="CJ726" s="8">
        <v>6.5640195746762886E-2</v>
      </c>
      <c r="CK726" s="8">
        <v>1.0707488898774662E-2</v>
      </c>
      <c r="CL726" s="9">
        <v>7.1963749146472002E-3</v>
      </c>
    </row>
    <row r="727" spans="1:90">
      <c r="A727" s="1">
        <v>2001</v>
      </c>
      <c r="B727" s="16" t="s">
        <v>32</v>
      </c>
      <c r="C727" s="16" t="s">
        <v>31</v>
      </c>
      <c r="D727" s="16" t="s">
        <v>20</v>
      </c>
      <c r="E727" s="16" t="str">
        <f t="shared" si="20"/>
        <v>2001LV</v>
      </c>
      <c r="F727" s="25">
        <v>10</v>
      </c>
      <c r="G727" s="15">
        <v>0.16791282283234879</v>
      </c>
      <c r="H727" s="16">
        <v>5</v>
      </c>
      <c r="I727" s="6">
        <v>3</v>
      </c>
      <c r="J727" s="15">
        <v>0.15902639946654915</v>
      </c>
      <c r="K727" s="24" t="s">
        <v>23</v>
      </c>
      <c r="L727" s="15">
        <v>0.17097137984573799</v>
      </c>
      <c r="M727" s="12">
        <v>3</v>
      </c>
      <c r="N727" s="15">
        <v>1.13123919536889E-2</v>
      </c>
      <c r="O727" s="12">
        <v>17</v>
      </c>
      <c r="P727" s="15">
        <v>8.2538349402997199E-3</v>
      </c>
      <c r="Q727" s="12">
        <v>15</v>
      </c>
      <c r="R727" s="7">
        <v>0.18818317757535999</v>
      </c>
      <c r="S727" s="7">
        <v>3.8568057505672999E-2</v>
      </c>
      <c r="T727" s="15">
        <v>9.4112793968621402E-3</v>
      </c>
      <c r="U727" s="23">
        <v>10.241843980681001</v>
      </c>
      <c r="V727" s="17">
        <v>5</v>
      </c>
      <c r="W727" s="20">
        <v>0.15322742441975301</v>
      </c>
      <c r="X727" s="17">
        <v>9</v>
      </c>
      <c r="Y727" s="20">
        <v>-9.3726730958114193E-3</v>
      </c>
      <c r="Z727" s="17">
        <v>21</v>
      </c>
      <c r="AA727" s="22">
        <v>9.9388917704746227</v>
      </c>
      <c r="AB727" s="17">
        <v>8</v>
      </c>
      <c r="AC727" s="20">
        <v>7.3162058585565098E-2</v>
      </c>
      <c r="AD727" s="19">
        <v>2</v>
      </c>
      <c r="AE727" s="15">
        <v>0.17097137984573799</v>
      </c>
      <c r="AF727" s="16">
        <v>3</v>
      </c>
      <c r="AG727" s="6">
        <v>5</v>
      </c>
      <c r="AH727" s="15">
        <v>0.188882475772672</v>
      </c>
      <c r="AI727" s="12">
        <v>2</v>
      </c>
      <c r="AJ727" s="15">
        <v>0.35073563905681099</v>
      </c>
      <c r="AK727" s="12">
        <v>3</v>
      </c>
      <c r="AL727" s="15">
        <v>4.9131287094325501E-2</v>
      </c>
      <c r="AM727" s="12">
        <v>6</v>
      </c>
      <c r="AN727" s="15">
        <v>0.18818317757535999</v>
      </c>
      <c r="AO727" s="15">
        <v>0.42652490499090201</v>
      </c>
      <c r="AP727" s="15">
        <v>7.7375483184924298E-3</v>
      </c>
      <c r="AQ727" s="15">
        <v>3.4307850149595601E-2</v>
      </c>
      <c r="AR727" s="14">
        <v>3</v>
      </c>
      <c r="AS727" s="15">
        <v>2.8535828213882699E-2</v>
      </c>
      <c r="AT727" s="12">
        <v>30</v>
      </c>
      <c r="AU727" s="20">
        <v>1.13123919536889E-2</v>
      </c>
      <c r="AV727" s="21">
        <v>17</v>
      </c>
      <c r="AW727" s="6">
        <v>14</v>
      </c>
      <c r="AX727" s="20">
        <v>3.73207571717482E-3</v>
      </c>
      <c r="AY727" s="17">
        <v>15</v>
      </c>
      <c r="AZ727" s="20">
        <v>-6.6501389101305901E-4</v>
      </c>
      <c r="BA727" s="17">
        <v>13</v>
      </c>
      <c r="BB727" s="20">
        <v>2.6786954487453801E-2</v>
      </c>
      <c r="BC727" s="17">
        <v>27</v>
      </c>
      <c r="BD727" s="20">
        <v>3.8568057505672999E-2</v>
      </c>
      <c r="BE727" s="20">
        <v>4.5986325160390099E-2</v>
      </c>
      <c r="BF727" s="20">
        <v>2.89838079441622E-2</v>
      </c>
      <c r="BG727" s="20">
        <v>4.9769518912878202E-2</v>
      </c>
      <c r="BH727" s="19">
        <v>15</v>
      </c>
      <c r="BI727" s="18">
        <v>1.8008041189598999E-2</v>
      </c>
      <c r="BJ727" s="17">
        <v>8</v>
      </c>
      <c r="BK727" s="15">
        <v>8.2538349402997199E-3</v>
      </c>
      <c r="BL727" s="16">
        <v>15</v>
      </c>
      <c r="BM727" s="6">
        <v>13</v>
      </c>
      <c r="BN727" s="15">
        <v>-3.1922975635743797E-2</v>
      </c>
      <c r="BO727" s="12">
        <v>24</v>
      </c>
      <c r="BP727" s="13">
        <v>4.3146055786060202</v>
      </c>
      <c r="BQ727" s="13">
        <v>-2.0129326249738302</v>
      </c>
      <c r="BR727" s="13">
        <v>8.5001770428007806</v>
      </c>
      <c r="BS727" s="13">
        <v>-8.7168134185492203</v>
      </c>
      <c r="BT727" s="13">
        <v>2.0418808922661098</v>
      </c>
      <c r="BU727" s="15">
        <v>9.4112793968621402E-3</v>
      </c>
      <c r="BV727" s="15">
        <v>3.8322629848277202E-2</v>
      </c>
      <c r="BW727" s="14">
        <v>31</v>
      </c>
      <c r="BX727" s="13">
        <v>1.6384135095736401</v>
      </c>
      <c r="BY727" s="12">
        <v>13</v>
      </c>
      <c r="BZ727" s="13">
        <v>0.578722228281211</v>
      </c>
      <c r="CA727" s="12">
        <v>10</v>
      </c>
      <c r="CB727" s="11" t="s">
        <v>18</v>
      </c>
      <c r="CC727" s="10">
        <v>1500</v>
      </c>
      <c r="CD727" s="10">
        <v>10</v>
      </c>
      <c r="CE727" s="3">
        <v>18</v>
      </c>
      <c r="CF727" s="3" t="s">
        <v>7</v>
      </c>
      <c r="CG727" s="3">
        <v>3</v>
      </c>
      <c r="CH727" s="3" t="s">
        <v>6</v>
      </c>
      <c r="CI727" s="9">
        <f t="shared" si="21"/>
        <v>0.20466129908980302</v>
      </c>
      <c r="CJ727" s="8">
        <v>0.19550256069049771</v>
      </c>
      <c r="CK727" s="8">
        <v>4.7365645960194694E-3</v>
      </c>
      <c r="CL727" s="9">
        <v>1.38953029953248E-2</v>
      </c>
    </row>
    <row r="728" spans="1:90">
      <c r="A728" s="1">
        <v>2001</v>
      </c>
      <c r="B728" s="16" t="s">
        <v>30</v>
      </c>
      <c r="C728" s="16" t="s">
        <v>30</v>
      </c>
      <c r="D728" s="16" t="s">
        <v>4</v>
      </c>
      <c r="E728" s="16" t="str">
        <f t="shared" si="20"/>
        <v>2001PHI</v>
      </c>
      <c r="F728" s="25">
        <v>11</v>
      </c>
      <c r="G728" s="15">
        <v>0.25624906532209712</v>
      </c>
      <c r="H728" s="16">
        <v>2</v>
      </c>
      <c r="I728" s="6">
        <v>5</v>
      </c>
      <c r="J728" s="15">
        <v>0.2062879902902168</v>
      </c>
      <c r="K728" s="24" t="s">
        <v>78</v>
      </c>
      <c r="L728" s="15">
        <v>2.1255325689375298E-2</v>
      </c>
      <c r="M728" s="12">
        <v>12</v>
      </c>
      <c r="N728" s="15">
        <v>-0.147236578010189</v>
      </c>
      <c r="O728" s="12">
        <v>2</v>
      </c>
      <c r="P728" s="15">
        <v>8.7757161622532803E-2</v>
      </c>
      <c r="Q728" s="12">
        <v>1</v>
      </c>
      <c r="R728" s="7">
        <v>3.7036303357705302E-2</v>
      </c>
      <c r="S728" s="7">
        <v>-9.3037767276558297E-2</v>
      </c>
      <c r="T728" s="15">
        <v>7.62139196559532E-2</v>
      </c>
      <c r="U728" s="23">
        <v>11.424470514452899</v>
      </c>
      <c r="V728" s="17">
        <v>2</v>
      </c>
      <c r="W728" s="20">
        <v>0.159843946963068</v>
      </c>
      <c r="X728" s="17">
        <v>8</v>
      </c>
      <c r="Y728" s="20">
        <v>-2.0498529399067801E-2</v>
      </c>
      <c r="Z728" s="17">
        <v>24</v>
      </c>
      <c r="AA728" s="22">
        <v>12.161569046658744</v>
      </c>
      <c r="AB728" s="17">
        <v>4</v>
      </c>
      <c r="AC728" s="20">
        <v>0.105891279568584</v>
      </c>
      <c r="AD728" s="19">
        <v>9</v>
      </c>
      <c r="AE728" s="15">
        <v>2.1255325689375298E-2</v>
      </c>
      <c r="AF728" s="16">
        <v>12</v>
      </c>
      <c r="AG728" s="6">
        <v>15</v>
      </c>
      <c r="AH728" s="15">
        <v>-1.7056244185052999E-2</v>
      </c>
      <c r="AI728" s="12">
        <v>18</v>
      </c>
      <c r="AJ728" s="15">
        <v>0.13653367796424701</v>
      </c>
      <c r="AK728" s="12">
        <v>13</v>
      </c>
      <c r="AL728" s="15">
        <v>-2.4366583217684999E-2</v>
      </c>
      <c r="AM728" s="12">
        <v>13</v>
      </c>
      <c r="AN728" s="15">
        <v>3.7036303357705302E-2</v>
      </c>
      <c r="AO728" s="15">
        <v>0.17058964315559899</v>
      </c>
      <c r="AP728" s="15">
        <v>-3.7983460481426701E-2</v>
      </c>
      <c r="AQ728" s="15">
        <v>6.8551967085423202E-2</v>
      </c>
      <c r="AR728" s="14">
        <v>20</v>
      </c>
      <c r="AS728" s="15">
        <v>1.83197989968766E-2</v>
      </c>
      <c r="AT728" s="12">
        <v>27</v>
      </c>
      <c r="AU728" s="20">
        <v>-0.147236578010189</v>
      </c>
      <c r="AV728" s="21">
        <v>2</v>
      </c>
      <c r="AW728" s="6">
        <v>7</v>
      </c>
      <c r="AX728" s="20">
        <v>-0.108059164978263</v>
      </c>
      <c r="AY728" s="17">
        <v>5</v>
      </c>
      <c r="AZ728" s="20">
        <v>-0.103106770358575</v>
      </c>
      <c r="BA728" s="17">
        <v>5</v>
      </c>
      <c r="BB728" s="20">
        <v>-0.20041265914998399</v>
      </c>
      <c r="BC728" s="17">
        <v>3</v>
      </c>
      <c r="BD728" s="20">
        <v>-9.3037767276558297E-2</v>
      </c>
      <c r="BE728" s="20">
        <v>-4.1229672866613901E-2</v>
      </c>
      <c r="BF728" s="20">
        <v>-0.15546612531044199</v>
      </c>
      <c r="BG728" s="20">
        <v>3.7335716613481097E-2</v>
      </c>
      <c r="BH728" s="19">
        <v>8</v>
      </c>
      <c r="BI728" s="18">
        <v>1.5034743610116599E-2</v>
      </c>
      <c r="BJ728" s="17">
        <v>9</v>
      </c>
      <c r="BK728" s="15">
        <v>8.7757161622532803E-2</v>
      </c>
      <c r="BL728" s="16">
        <v>1</v>
      </c>
      <c r="BM728" s="6">
        <v>5</v>
      </c>
      <c r="BN728" s="15">
        <v>6.8841026169857503E-2</v>
      </c>
      <c r="BO728" s="12">
        <v>1</v>
      </c>
      <c r="BP728" s="13">
        <v>7.6598385908628996</v>
      </c>
      <c r="BQ728" s="13">
        <v>13.908610957145999</v>
      </c>
      <c r="BR728" s="13">
        <v>6.2564877008185302</v>
      </c>
      <c r="BS728" s="13">
        <v>11.9831785559405</v>
      </c>
      <c r="BT728" s="13">
        <v>4.0704650064984502</v>
      </c>
      <c r="BU728" s="15">
        <v>7.62139196559532E-2</v>
      </c>
      <c r="BV728" s="15">
        <v>9.4538231954641398E-3</v>
      </c>
      <c r="BW728" s="14">
        <v>3</v>
      </c>
      <c r="BX728" s="13">
        <v>3.6628246911141198</v>
      </c>
      <c r="BY728" s="12">
        <v>11</v>
      </c>
      <c r="BZ728" s="13">
        <v>-5.7716209832897798</v>
      </c>
      <c r="CA728" s="12">
        <v>29</v>
      </c>
      <c r="CB728" s="11" t="s">
        <v>1</v>
      </c>
      <c r="CC728" s="10">
        <v>2000</v>
      </c>
      <c r="CD728" s="10">
        <v>9</v>
      </c>
      <c r="CE728" s="27">
        <v>19</v>
      </c>
      <c r="CF728" s="3" t="s">
        <v>7</v>
      </c>
      <c r="CG728" s="3">
        <v>3</v>
      </c>
      <c r="CH728" s="3" t="s">
        <v>22</v>
      </c>
      <c r="CI728" s="9">
        <f t="shared" si="21"/>
        <v>0.30872434136802679</v>
      </c>
      <c r="CJ728" s="8">
        <v>5.5888118498823872E-2</v>
      </c>
      <c r="CK728" s="8">
        <v>-0.16090061311340342</v>
      </c>
      <c r="CL728" s="9">
        <v>9.1935609755799494E-2</v>
      </c>
    </row>
    <row r="729" spans="1:90">
      <c r="A729" s="1">
        <v>2001</v>
      </c>
      <c r="B729" s="16" t="s">
        <v>27</v>
      </c>
      <c r="C729" s="16" t="s">
        <v>27</v>
      </c>
      <c r="D729" s="16" t="s">
        <v>20</v>
      </c>
      <c r="E729" s="16" t="str">
        <f t="shared" si="20"/>
        <v>2001PIT</v>
      </c>
      <c r="F729" s="25">
        <v>13</v>
      </c>
      <c r="G729" s="15">
        <v>0.2082574219917443</v>
      </c>
      <c r="H729" s="16">
        <v>3</v>
      </c>
      <c r="I729" s="6">
        <v>9</v>
      </c>
      <c r="J729" s="15">
        <v>0.17730446238924119</v>
      </c>
      <c r="K729" s="24" t="s">
        <v>16</v>
      </c>
      <c r="L729" s="15">
        <v>0.14220761158265899</v>
      </c>
      <c r="M729" s="12">
        <v>4</v>
      </c>
      <c r="N729" s="15">
        <v>-0.111079617668884</v>
      </c>
      <c r="O729" s="12">
        <v>4</v>
      </c>
      <c r="P729" s="15">
        <v>-4.5029807259798701E-2</v>
      </c>
      <c r="Q729" s="12">
        <v>26</v>
      </c>
      <c r="R729" s="7">
        <v>0.172392941358536</v>
      </c>
      <c r="S729" s="7">
        <v>-6.51638383287092E-2</v>
      </c>
      <c r="T729" s="15">
        <v>-6.0252317298004003E-2</v>
      </c>
      <c r="U729" s="23">
        <v>11.112777714597801</v>
      </c>
      <c r="V729" s="17">
        <v>3</v>
      </c>
      <c r="W729" s="20">
        <v>0.23564474718174</v>
      </c>
      <c r="X729" s="17">
        <v>2</v>
      </c>
      <c r="Y729" s="20">
        <v>-5.8632426612972001E-2</v>
      </c>
      <c r="Z729" s="17">
        <v>31</v>
      </c>
      <c r="AA729" s="22">
        <v>12.229716914783511</v>
      </c>
      <c r="AB729" s="17">
        <v>2</v>
      </c>
      <c r="AC729" s="20">
        <v>0.15194338022362699</v>
      </c>
      <c r="AD729" s="19">
        <v>23</v>
      </c>
      <c r="AE729" s="15">
        <v>0.14220761158265899</v>
      </c>
      <c r="AF729" s="16">
        <v>4</v>
      </c>
      <c r="AG729" s="6">
        <v>14</v>
      </c>
      <c r="AH729" s="15">
        <v>0.18099464710869101</v>
      </c>
      <c r="AI729" s="12">
        <v>3</v>
      </c>
      <c r="AJ729" s="15">
        <v>0.31977330248962199</v>
      </c>
      <c r="AK729" s="12">
        <v>6</v>
      </c>
      <c r="AL729" s="15">
        <v>6.9657140436832701E-2</v>
      </c>
      <c r="AM729" s="12">
        <v>5</v>
      </c>
      <c r="AN729" s="15">
        <v>0.172392941358536</v>
      </c>
      <c r="AO729" s="15">
        <v>0.35433993917804002</v>
      </c>
      <c r="AP729" s="15">
        <v>0.104129765043235</v>
      </c>
      <c r="AQ729" s="15">
        <v>4.9217425514789297E-2</v>
      </c>
      <c r="AR729" s="14">
        <v>12</v>
      </c>
      <c r="AS729" s="15">
        <v>1.06353015855629E-2</v>
      </c>
      <c r="AT729" s="12">
        <v>23</v>
      </c>
      <c r="AU729" s="20">
        <v>-0.111079617668884</v>
      </c>
      <c r="AV729" s="21">
        <v>4</v>
      </c>
      <c r="AW729" s="6">
        <v>6</v>
      </c>
      <c r="AX729" s="20">
        <v>-0.100014835393861</v>
      </c>
      <c r="AY729" s="17">
        <v>6</v>
      </c>
      <c r="AZ729" s="20">
        <v>-7.06186923723721E-3</v>
      </c>
      <c r="BA729" s="17">
        <v>12</v>
      </c>
      <c r="BB729" s="20">
        <v>-0.270538836302125</v>
      </c>
      <c r="BC729" s="17">
        <v>1</v>
      </c>
      <c r="BD729" s="20">
        <v>-6.51638383287092E-2</v>
      </c>
      <c r="BE729" s="20">
        <v>5.5052743593589401E-2</v>
      </c>
      <c r="BF729" s="20">
        <v>-0.24945587030520899</v>
      </c>
      <c r="BG729" s="20">
        <v>3.5129978152019799E-2</v>
      </c>
      <c r="BH729" s="19">
        <v>6</v>
      </c>
      <c r="BI729" s="18">
        <v>-3.2886743749404299E-2</v>
      </c>
      <c r="BJ729" s="17">
        <v>28</v>
      </c>
      <c r="BK729" s="15">
        <v>-4.5029807259798701E-2</v>
      </c>
      <c r="BL729" s="16">
        <v>26</v>
      </c>
      <c r="BM729" s="6">
        <v>12</v>
      </c>
      <c r="BN729" s="15">
        <v>-4.5364735320812297E-2</v>
      </c>
      <c r="BO729" s="12">
        <v>27</v>
      </c>
      <c r="BP729" s="13">
        <v>-11.467991706047</v>
      </c>
      <c r="BQ729" s="13">
        <v>0.41887896241109401</v>
      </c>
      <c r="BR729" s="13">
        <v>-3.2986167436297298</v>
      </c>
      <c r="BS729" s="13">
        <v>-1.6956939161964599</v>
      </c>
      <c r="BT729" s="13">
        <v>-6.4714802264372304</v>
      </c>
      <c r="BU729" s="15">
        <v>-6.0252317298004003E-2</v>
      </c>
      <c r="BV729" s="15">
        <v>1.9160488529336901E-2</v>
      </c>
      <c r="BW729" s="14">
        <v>22</v>
      </c>
      <c r="BX729" s="13">
        <v>15.5338276712757</v>
      </c>
      <c r="BY729" s="12">
        <v>3</v>
      </c>
      <c r="BZ729" s="13">
        <v>-7.6112550191026704</v>
      </c>
      <c r="CA729" s="12">
        <v>31</v>
      </c>
      <c r="CB729" s="11" t="s">
        <v>26</v>
      </c>
      <c r="CC729" s="10">
        <v>5000</v>
      </c>
      <c r="CD729" s="10">
        <v>7.5</v>
      </c>
      <c r="CE729" s="3">
        <v>18</v>
      </c>
      <c r="CF729" s="3" t="s">
        <v>7</v>
      </c>
      <c r="CG729" s="3">
        <v>1</v>
      </c>
      <c r="CH729" s="3" t="s">
        <v>22</v>
      </c>
      <c r="CI729" s="9">
        <f t="shared" si="21"/>
        <v>0.20493024506624596</v>
      </c>
      <c r="CJ729" s="8">
        <v>0.13831984337889502</v>
      </c>
      <c r="CK729" s="8">
        <v>-0.13155710870569665</v>
      </c>
      <c r="CL729" s="9">
        <v>-6.4946707018345706E-2</v>
      </c>
    </row>
    <row r="730" spans="1:90">
      <c r="A730" s="1">
        <v>2001</v>
      </c>
      <c r="B730" s="16" t="s">
        <v>25</v>
      </c>
      <c r="C730" s="16" t="s">
        <v>24</v>
      </c>
      <c r="D730" s="16" t="s">
        <v>20</v>
      </c>
      <c r="E730" s="16" t="str">
        <f t="shared" si="20"/>
        <v>2001LAC</v>
      </c>
      <c r="F730" s="25">
        <v>5</v>
      </c>
      <c r="G730" s="15">
        <v>5.0048215353192357E-2</v>
      </c>
      <c r="H730" s="16">
        <v>13</v>
      </c>
      <c r="I730" s="6">
        <v>27</v>
      </c>
      <c r="J730" s="15">
        <v>3.3425069663885615E-2</v>
      </c>
      <c r="K730" s="24" t="s">
        <v>54</v>
      </c>
      <c r="L730" s="15">
        <v>4.0478110944667601E-3</v>
      </c>
      <c r="M730" s="12">
        <v>15</v>
      </c>
      <c r="N730" s="15">
        <v>-2.7287172380518698E-2</v>
      </c>
      <c r="O730" s="12">
        <v>12</v>
      </c>
      <c r="P730" s="15">
        <v>1.87132318782069E-2</v>
      </c>
      <c r="Q730" s="12">
        <v>10</v>
      </c>
      <c r="R730" s="7">
        <v>1.8812992463854799E-2</v>
      </c>
      <c r="S730" s="7">
        <v>2.4310184522418799E-3</v>
      </c>
      <c r="T730" s="15">
        <v>1.7043095652272699E-2</v>
      </c>
      <c r="U730" s="23">
        <v>8.5994069951597893</v>
      </c>
      <c r="V730" s="17">
        <v>12</v>
      </c>
      <c r="W730" s="20">
        <v>-3.7843242159977801E-2</v>
      </c>
      <c r="X730" s="17">
        <v>17</v>
      </c>
      <c r="Y730" s="20">
        <v>-1.7619865833985601E-2</v>
      </c>
      <c r="Z730" s="17">
        <v>23</v>
      </c>
      <c r="AA730" s="22">
        <v>8.3254631694283905</v>
      </c>
      <c r="AB730" s="17">
        <v>13</v>
      </c>
      <c r="AC730" s="20">
        <v>0.1203512412371</v>
      </c>
      <c r="AD730" s="19">
        <v>11</v>
      </c>
      <c r="AE730" s="15">
        <v>4.0478110944667601E-3</v>
      </c>
      <c r="AF730" s="16">
        <v>15</v>
      </c>
      <c r="AG730" s="6">
        <v>29</v>
      </c>
      <c r="AH730" s="15">
        <v>-1.9924440560757199E-2</v>
      </c>
      <c r="AI730" s="12">
        <v>19</v>
      </c>
      <c r="AJ730" s="15">
        <v>0.189126150465809</v>
      </c>
      <c r="AK730" s="12">
        <v>10</v>
      </c>
      <c r="AL730" s="15">
        <v>-9.0683168229669306E-2</v>
      </c>
      <c r="AM730" s="12">
        <v>22</v>
      </c>
      <c r="AN730" s="15">
        <v>1.8812992463854799E-2</v>
      </c>
      <c r="AO730" s="15">
        <v>0.21076265444949199</v>
      </c>
      <c r="AP730" s="15">
        <v>-8.5266732952789498E-2</v>
      </c>
      <c r="AQ730" s="15">
        <v>4.5952303017076201E-2</v>
      </c>
      <c r="AR730" s="14">
        <v>10</v>
      </c>
      <c r="AS730" s="15">
        <v>1.9989338742114698E-2</v>
      </c>
      <c r="AT730" s="12">
        <v>28</v>
      </c>
      <c r="AU730" s="20">
        <v>-2.7287172380518698E-2</v>
      </c>
      <c r="AV730" s="21">
        <v>12</v>
      </c>
      <c r="AW730" s="6">
        <v>11</v>
      </c>
      <c r="AX730" s="20">
        <v>1.32159050657917E-2</v>
      </c>
      <c r="AY730" s="17">
        <v>18</v>
      </c>
      <c r="AZ730" s="20">
        <v>0.123022143736156</v>
      </c>
      <c r="BA730" s="17">
        <v>19</v>
      </c>
      <c r="BB730" s="20">
        <v>-0.212650000685596</v>
      </c>
      <c r="BC730" s="17">
        <v>2</v>
      </c>
      <c r="BD730" s="20">
        <v>2.4310184522418799E-3</v>
      </c>
      <c r="BE730" s="20">
        <v>0.14322628048988501</v>
      </c>
      <c r="BF730" s="20">
        <v>-0.17119899103428701</v>
      </c>
      <c r="BG730" s="20">
        <v>4.3381666243259898E-2</v>
      </c>
      <c r="BH730" s="19">
        <v>13</v>
      </c>
      <c r="BI730" s="18">
        <v>4.2035374493743496E-3</v>
      </c>
      <c r="BJ730" s="17">
        <v>14</v>
      </c>
      <c r="BK730" s="15">
        <v>1.87132318782069E-2</v>
      </c>
      <c r="BL730" s="16">
        <v>10</v>
      </c>
      <c r="BM730" s="6">
        <v>29</v>
      </c>
      <c r="BN730" s="15">
        <v>-4.7028965334289397E-3</v>
      </c>
      <c r="BO730" s="12">
        <v>18</v>
      </c>
      <c r="BP730" s="13">
        <v>-11.386001973306501</v>
      </c>
      <c r="BQ730" s="13">
        <v>-4.1198865975063299</v>
      </c>
      <c r="BR730" s="13">
        <v>22.152547954444199</v>
      </c>
      <c r="BS730" s="13">
        <v>5.0312453596241502</v>
      </c>
      <c r="BT730" s="13">
        <v>-2.3212888041520499</v>
      </c>
      <c r="BU730" s="15">
        <v>1.7043095652272699E-2</v>
      </c>
      <c r="BV730" s="15">
        <v>2.6619188948686E-2</v>
      </c>
      <c r="BW730" s="14">
        <v>28</v>
      </c>
      <c r="BX730" s="13">
        <v>8.8380261392801795</v>
      </c>
      <c r="BY730" s="12">
        <v>4</v>
      </c>
      <c r="BZ730" s="13">
        <v>-0.83506811296710004</v>
      </c>
      <c r="CA730" s="12">
        <v>15</v>
      </c>
      <c r="CB730" s="11" t="s">
        <v>18</v>
      </c>
      <c r="CC730" s="10">
        <v>5000</v>
      </c>
      <c r="CD730" s="10">
        <v>7</v>
      </c>
      <c r="CE730" s="3">
        <v>16</v>
      </c>
      <c r="CF730" s="3">
        <v>0</v>
      </c>
      <c r="CG730" s="3">
        <v>0</v>
      </c>
      <c r="CH730" s="3" t="s">
        <v>0</v>
      </c>
      <c r="CI730" s="9">
        <f t="shared" si="21"/>
        <v>5.0048215353192399E-2</v>
      </c>
      <c r="CJ730" s="8">
        <v>4.0478110944667583E-3</v>
      </c>
      <c r="CK730" s="8">
        <v>-2.7287172380518743E-2</v>
      </c>
      <c r="CL730" s="9">
        <v>1.87132318782069E-2</v>
      </c>
    </row>
    <row r="731" spans="1:90">
      <c r="A731" s="1">
        <v>2001</v>
      </c>
      <c r="B731" s="16" t="s">
        <v>21</v>
      </c>
      <c r="C731" s="16" t="s">
        <v>21</v>
      </c>
      <c r="D731" s="16" t="s">
        <v>20</v>
      </c>
      <c r="E731" s="16" t="str">
        <f t="shared" si="20"/>
        <v>2001SEA</v>
      </c>
      <c r="F731" s="25">
        <v>9</v>
      </c>
      <c r="G731" s="15">
        <v>-2.13249482866779E-2</v>
      </c>
      <c r="H731" s="16">
        <v>16</v>
      </c>
      <c r="I731" s="6">
        <v>26</v>
      </c>
      <c r="J731" s="15">
        <v>-7.4749103132339012E-2</v>
      </c>
      <c r="K731" s="24" t="s">
        <v>9</v>
      </c>
      <c r="L731" s="15">
        <v>1.07946623114445E-2</v>
      </c>
      <c r="M731" s="12">
        <v>14</v>
      </c>
      <c r="N731" s="15">
        <v>1.2557487243025399E-2</v>
      </c>
      <c r="O731" s="12">
        <v>18</v>
      </c>
      <c r="P731" s="15">
        <v>-1.9562123355097001E-2</v>
      </c>
      <c r="Q731" s="12">
        <v>22</v>
      </c>
      <c r="R731" s="7">
        <v>7.2934669772814903E-3</v>
      </c>
      <c r="S731" s="7">
        <v>5.0149430394044597E-2</v>
      </c>
      <c r="T731" s="15">
        <v>-3.1893139715575898E-2</v>
      </c>
      <c r="U731" s="23">
        <v>7.55325215748387</v>
      </c>
      <c r="V731" s="17">
        <v>16</v>
      </c>
      <c r="W731" s="20">
        <v>1.49622630687008E-2</v>
      </c>
      <c r="X731" s="17">
        <v>15</v>
      </c>
      <c r="Y731" s="20">
        <v>2.0713255995580999E-3</v>
      </c>
      <c r="Z731" s="17">
        <v>16</v>
      </c>
      <c r="AA731" s="22">
        <v>7.2985669915575544</v>
      </c>
      <c r="AB731" s="17">
        <v>17</v>
      </c>
      <c r="AC731" s="20">
        <v>0.15558378643738999</v>
      </c>
      <c r="AD731" s="19">
        <v>24</v>
      </c>
      <c r="AE731" s="15">
        <v>1.07946623114445E-2</v>
      </c>
      <c r="AF731" s="16">
        <v>14</v>
      </c>
      <c r="AG731" s="6">
        <v>20</v>
      </c>
      <c r="AH731" s="15">
        <v>4.99809627103645E-2</v>
      </c>
      <c r="AI731" s="12">
        <v>9</v>
      </c>
      <c r="AJ731" s="15">
        <v>4.0433072188337797E-2</v>
      </c>
      <c r="AK731" s="12">
        <v>24</v>
      </c>
      <c r="AL731" s="15">
        <v>4.33156207086519E-2</v>
      </c>
      <c r="AM731" s="12">
        <v>7</v>
      </c>
      <c r="AN731" s="15">
        <v>7.2934669772814903E-3</v>
      </c>
      <c r="AO731" s="15">
        <v>4.6098097041951197E-2</v>
      </c>
      <c r="AP731" s="15">
        <v>2.0756908390305698E-2</v>
      </c>
      <c r="AQ731" s="15">
        <v>8.7463168063769706E-2</v>
      </c>
      <c r="AR731" s="14">
        <v>28</v>
      </c>
      <c r="AS731" s="15">
        <v>4.4463310231123701E-3</v>
      </c>
      <c r="AT731" s="12">
        <v>19</v>
      </c>
      <c r="AU731" s="20">
        <v>1.2557487243025399E-2</v>
      </c>
      <c r="AV731" s="21">
        <v>18</v>
      </c>
      <c r="AW731" s="6">
        <v>31</v>
      </c>
      <c r="AX731" s="20">
        <v>3.1714042870664101E-2</v>
      </c>
      <c r="AY731" s="17">
        <v>19</v>
      </c>
      <c r="AZ731" s="20">
        <v>0.102340724612527</v>
      </c>
      <c r="BA731" s="17">
        <v>17</v>
      </c>
      <c r="BB731" s="20">
        <v>-0.11121906151623499</v>
      </c>
      <c r="BC731" s="17">
        <v>14</v>
      </c>
      <c r="BD731" s="20">
        <v>5.0149430394044597E-2</v>
      </c>
      <c r="BE731" s="20">
        <v>0.15350297541605101</v>
      </c>
      <c r="BF731" s="20">
        <v>-9.2335352731008694E-2</v>
      </c>
      <c r="BG731" s="20">
        <v>3.6140371809983203E-2</v>
      </c>
      <c r="BH731" s="19">
        <v>7</v>
      </c>
      <c r="BI731" s="18">
        <v>3.06581097383195E-3</v>
      </c>
      <c r="BJ731" s="17">
        <v>15</v>
      </c>
      <c r="BK731" s="15">
        <v>-1.9562123355097001E-2</v>
      </c>
      <c r="BL731" s="16">
        <v>22</v>
      </c>
      <c r="BM731" s="6">
        <v>2</v>
      </c>
      <c r="BN731" s="15">
        <v>-3.3046567709995702E-3</v>
      </c>
      <c r="BO731" s="12">
        <v>17</v>
      </c>
      <c r="BP731" s="13">
        <v>-6.3351580227774704</v>
      </c>
      <c r="BQ731" s="13">
        <v>2.6946001458628501</v>
      </c>
      <c r="BR731" s="13">
        <v>-5.46648105867102</v>
      </c>
      <c r="BS731" s="13">
        <v>-1.4690473598356</v>
      </c>
      <c r="BT731" s="13">
        <v>0.79502461787275802</v>
      </c>
      <c r="BU731" s="15">
        <v>-3.1893139715575898E-2</v>
      </c>
      <c r="BV731" s="15">
        <v>2.2462673868269702E-2</v>
      </c>
      <c r="BW731" s="14">
        <v>26</v>
      </c>
      <c r="BX731" s="13">
        <v>-13.517522607988401</v>
      </c>
      <c r="BY731" s="12">
        <v>29</v>
      </c>
      <c r="BZ731" s="13">
        <v>-6.1655081802394696</v>
      </c>
      <c r="CA731" s="12">
        <v>30</v>
      </c>
      <c r="CB731" s="11" t="s">
        <v>18</v>
      </c>
      <c r="CC731" s="10">
        <v>2500</v>
      </c>
      <c r="CD731" s="10">
        <v>9</v>
      </c>
      <c r="CE731" s="3">
        <v>16</v>
      </c>
      <c r="CF731" s="3">
        <v>7</v>
      </c>
      <c r="CG731" s="3">
        <v>0</v>
      </c>
      <c r="CH731" s="3" t="s">
        <v>0</v>
      </c>
      <c r="CI731" s="9">
        <f t="shared" si="21"/>
        <v>-2.1324948286677907E-2</v>
      </c>
      <c r="CJ731" s="8">
        <v>1.0794662311444462E-2</v>
      </c>
      <c r="CK731" s="8">
        <v>1.2557487243025366E-2</v>
      </c>
      <c r="CL731" s="9">
        <v>-1.9562123355097001E-2</v>
      </c>
    </row>
    <row r="732" spans="1:90">
      <c r="A732" s="1">
        <v>2001</v>
      </c>
      <c r="B732" s="16" t="s">
        <v>17</v>
      </c>
      <c r="C732" s="16" t="s">
        <v>17</v>
      </c>
      <c r="D732" s="16" t="s">
        <v>4</v>
      </c>
      <c r="E732" s="16" t="str">
        <f t="shared" si="20"/>
        <v>2001SF</v>
      </c>
      <c r="F732" s="25">
        <v>12</v>
      </c>
      <c r="G732" s="15">
        <v>0.16337264425379214</v>
      </c>
      <c r="H732" s="16">
        <v>6</v>
      </c>
      <c r="I732" s="6">
        <v>21</v>
      </c>
      <c r="J732" s="15">
        <v>0.17819933589940051</v>
      </c>
      <c r="K732" s="24" t="s">
        <v>52</v>
      </c>
      <c r="L732" s="15">
        <v>0.17649528852420601</v>
      </c>
      <c r="M732" s="12">
        <v>2</v>
      </c>
      <c r="N732" s="15">
        <v>5.23560946685894E-3</v>
      </c>
      <c r="O732" s="12">
        <v>15</v>
      </c>
      <c r="P732" s="15">
        <v>-7.8870348035549303E-3</v>
      </c>
      <c r="Q732" s="12">
        <v>20</v>
      </c>
      <c r="R732" s="7">
        <v>0.184655344373928</v>
      </c>
      <c r="S732" s="7">
        <v>-2.6347707193002099E-3</v>
      </c>
      <c r="T732" s="15">
        <v>-9.0907791938277093E-3</v>
      </c>
      <c r="U732" s="23">
        <v>9.5749048942901993</v>
      </c>
      <c r="V732" s="17">
        <v>6</v>
      </c>
      <c r="W732" s="20">
        <v>0.208691822618499</v>
      </c>
      <c r="X732" s="17">
        <v>3</v>
      </c>
      <c r="Y732" s="20">
        <v>-2.6144071005696701E-2</v>
      </c>
      <c r="Z732" s="17">
        <v>27</v>
      </c>
      <c r="AA732" s="22">
        <v>11.414741092042718</v>
      </c>
      <c r="AB732" s="17">
        <v>6</v>
      </c>
      <c r="AC732" s="20">
        <v>0.133943554884107</v>
      </c>
      <c r="AD732" s="19">
        <v>18</v>
      </c>
      <c r="AE732" s="15">
        <v>0.17649528852420601</v>
      </c>
      <c r="AF732" s="16">
        <v>2</v>
      </c>
      <c r="AG732" s="6">
        <v>6</v>
      </c>
      <c r="AH732" s="15">
        <v>0.16780033610592701</v>
      </c>
      <c r="AI732" s="12">
        <v>4</v>
      </c>
      <c r="AJ732" s="15">
        <v>0.34495700982109501</v>
      </c>
      <c r="AK732" s="12">
        <v>5</v>
      </c>
      <c r="AL732" s="15">
        <v>0.12203203490619401</v>
      </c>
      <c r="AM732" s="12">
        <v>3</v>
      </c>
      <c r="AN732" s="15">
        <v>0.184655344373928</v>
      </c>
      <c r="AO732" s="15">
        <v>0.337598549931448</v>
      </c>
      <c r="AP732" s="15">
        <v>0.15272963394066899</v>
      </c>
      <c r="AQ732" s="15">
        <v>3.94257168847581E-2</v>
      </c>
      <c r="AR732" s="14">
        <v>5</v>
      </c>
      <c r="AS732" s="15">
        <v>2.1355220696001399E-5</v>
      </c>
      <c r="AT732" s="12">
        <v>13</v>
      </c>
      <c r="AU732" s="20">
        <v>5.23560946685894E-3</v>
      </c>
      <c r="AV732" s="21">
        <v>15</v>
      </c>
      <c r="AW732" s="6">
        <v>28</v>
      </c>
      <c r="AX732" s="20">
        <v>-5.7632333513865999E-2</v>
      </c>
      <c r="AY732" s="17">
        <v>9</v>
      </c>
      <c r="AZ732" s="20">
        <v>6.2061202427682399E-2</v>
      </c>
      <c r="BA732" s="17">
        <v>14</v>
      </c>
      <c r="BB732" s="20">
        <v>-7.9778269490520803E-2</v>
      </c>
      <c r="BC732" s="17">
        <v>16</v>
      </c>
      <c r="BD732" s="20">
        <v>-2.6347707193002099E-3</v>
      </c>
      <c r="BE732" s="20">
        <v>6.7145747763453695E-2</v>
      </c>
      <c r="BF732" s="20">
        <v>-0.10702985474360401</v>
      </c>
      <c r="BG732" s="20">
        <v>0.10716438697408701</v>
      </c>
      <c r="BH732" s="19">
        <v>31</v>
      </c>
      <c r="BI732" s="18">
        <v>-3.9495040682904999E-2</v>
      </c>
      <c r="BJ732" s="17">
        <v>29</v>
      </c>
      <c r="BK732" s="15">
        <v>-7.8870348035549303E-3</v>
      </c>
      <c r="BL732" s="16">
        <v>20</v>
      </c>
      <c r="BM732" s="6">
        <v>22</v>
      </c>
      <c r="BN732" s="15">
        <v>-1.6740847001294301E-2</v>
      </c>
      <c r="BO732" s="12">
        <v>21</v>
      </c>
      <c r="BP732" s="13">
        <v>-4.6969713550622396</v>
      </c>
      <c r="BQ732" s="13">
        <v>-0.96232043188407002</v>
      </c>
      <c r="BR732" s="13">
        <v>0.67066869859600597</v>
      </c>
      <c r="BS732" s="13">
        <v>5.2998088600895699</v>
      </c>
      <c r="BT732" s="13">
        <v>-4.25470317351673</v>
      </c>
      <c r="BU732" s="15">
        <v>-9.0907791938277093E-3</v>
      </c>
      <c r="BV732" s="15">
        <v>1.33975790459762E-2</v>
      </c>
      <c r="BW732" s="14">
        <v>14</v>
      </c>
      <c r="BX732" s="13">
        <v>-4.4893035082775903</v>
      </c>
      <c r="BY732" s="12">
        <v>23</v>
      </c>
      <c r="BZ732" s="13">
        <v>-0.60187219513639001</v>
      </c>
      <c r="CA732" s="12">
        <v>13</v>
      </c>
      <c r="CB732" s="11" t="s">
        <v>15</v>
      </c>
      <c r="CC732" s="10">
        <v>4000</v>
      </c>
      <c r="CD732" s="10">
        <v>7.5</v>
      </c>
      <c r="CE732" s="3">
        <v>17</v>
      </c>
      <c r="CF732" s="3" t="s">
        <v>7</v>
      </c>
      <c r="CG732" s="3">
        <v>5</v>
      </c>
      <c r="CH732" s="3" t="s">
        <v>28</v>
      </c>
      <c r="CI732" s="9">
        <f t="shared" si="21"/>
        <v>0.14179983978795574</v>
      </c>
      <c r="CJ732" s="8">
        <v>0.17791603383817714</v>
      </c>
      <c r="CK732" s="8">
        <v>2.3988906335766898E-2</v>
      </c>
      <c r="CL732" s="9">
        <v>-1.21272877144545E-2</v>
      </c>
    </row>
    <row r="733" spans="1:90">
      <c r="A733" s="1">
        <v>2001</v>
      </c>
      <c r="B733" s="16" t="s">
        <v>99</v>
      </c>
      <c r="C733" s="16" t="s">
        <v>44</v>
      </c>
      <c r="D733" s="16" t="s">
        <v>4</v>
      </c>
      <c r="E733" s="16" t="str">
        <f t="shared" si="20"/>
        <v>2001LAR</v>
      </c>
      <c r="F733" s="25">
        <v>14</v>
      </c>
      <c r="G733" s="15">
        <v>0.31156716549627023</v>
      </c>
      <c r="H733" s="16">
        <v>1</v>
      </c>
      <c r="I733" s="6">
        <v>6</v>
      </c>
      <c r="J733" s="15">
        <v>0.32791426025904635</v>
      </c>
      <c r="K733" s="24" t="s">
        <v>75</v>
      </c>
      <c r="L733" s="15">
        <v>0.20753862252220701</v>
      </c>
      <c r="M733" s="12">
        <v>1</v>
      </c>
      <c r="N733" s="15">
        <v>-0.168295216990964</v>
      </c>
      <c r="O733" s="12">
        <v>1</v>
      </c>
      <c r="P733" s="15">
        <v>-6.4266674016900796E-2</v>
      </c>
      <c r="Q733" s="12">
        <v>29</v>
      </c>
      <c r="R733" s="7">
        <v>0.216074981557073</v>
      </c>
      <c r="S733" s="7">
        <v>-0.165414778211013</v>
      </c>
      <c r="T733" s="15">
        <v>-5.3575499509039601E-2</v>
      </c>
      <c r="U733" s="23">
        <v>12.118636916647599</v>
      </c>
      <c r="V733" s="17">
        <v>1</v>
      </c>
      <c r="W733" s="20">
        <v>0.29462282866938599</v>
      </c>
      <c r="X733" s="17">
        <v>1</v>
      </c>
      <c r="Y733" s="20">
        <v>-1.73213790381752E-2</v>
      </c>
      <c r="Z733" s="17">
        <v>22</v>
      </c>
      <c r="AA733" s="22">
        <v>13.187699315322165</v>
      </c>
      <c r="AB733" s="17">
        <v>1</v>
      </c>
      <c r="AC733" s="20">
        <v>0.12157698836719</v>
      </c>
      <c r="AD733" s="19">
        <v>12</v>
      </c>
      <c r="AE733" s="15">
        <v>0.20753862252220701</v>
      </c>
      <c r="AF733" s="16">
        <v>1</v>
      </c>
      <c r="AG733" s="6">
        <v>1</v>
      </c>
      <c r="AH733" s="15">
        <v>0.20001848861122701</v>
      </c>
      <c r="AI733" s="12">
        <v>1</v>
      </c>
      <c r="AJ733" s="15">
        <v>0.39334040145593901</v>
      </c>
      <c r="AK733" s="12">
        <v>1</v>
      </c>
      <c r="AL733" s="15">
        <v>0.16371852996167399</v>
      </c>
      <c r="AM733" s="12">
        <v>1</v>
      </c>
      <c r="AN733" s="15">
        <v>0.216074981557073</v>
      </c>
      <c r="AO733" s="15">
        <v>0.40250702512189801</v>
      </c>
      <c r="AP733" s="15">
        <v>0.17033368383929801</v>
      </c>
      <c r="AQ733" s="15">
        <v>6.7541394110508704E-2</v>
      </c>
      <c r="AR733" s="14">
        <v>19</v>
      </c>
      <c r="AS733" s="15">
        <v>1.02107565039295E-2</v>
      </c>
      <c r="AT733" s="12">
        <v>22</v>
      </c>
      <c r="AU733" s="20">
        <v>-0.168295216990964</v>
      </c>
      <c r="AV733" s="21">
        <v>1</v>
      </c>
      <c r="AW733" s="6">
        <v>26</v>
      </c>
      <c r="AX733" s="20">
        <v>-0.171557835215284</v>
      </c>
      <c r="AY733" s="17">
        <v>1</v>
      </c>
      <c r="AZ733" s="20">
        <v>-0.164250737153393</v>
      </c>
      <c r="BA733" s="17">
        <v>1</v>
      </c>
      <c r="BB733" s="20">
        <v>-0.17513318790323601</v>
      </c>
      <c r="BC733" s="17">
        <v>6</v>
      </c>
      <c r="BD733" s="20">
        <v>-0.165414778211013</v>
      </c>
      <c r="BE733" s="20">
        <v>-0.15837301595171399</v>
      </c>
      <c r="BF733" s="20">
        <v>-0.177320231429723</v>
      </c>
      <c r="BG733" s="20">
        <v>3.8403659024471001E-2</v>
      </c>
      <c r="BH733" s="19">
        <v>10</v>
      </c>
      <c r="BI733" s="18">
        <v>-2.75658940944545E-2</v>
      </c>
      <c r="BJ733" s="17">
        <v>27</v>
      </c>
      <c r="BK733" s="15">
        <v>-6.4266674016900796E-2</v>
      </c>
      <c r="BL733" s="16">
        <v>29</v>
      </c>
      <c r="BM733" s="6">
        <v>18</v>
      </c>
      <c r="BN733" s="15">
        <v>-7.6953495157125296E-2</v>
      </c>
      <c r="BO733" s="12">
        <v>29</v>
      </c>
      <c r="BP733" s="13">
        <v>-0.55313753952529798</v>
      </c>
      <c r="BQ733" s="13">
        <v>-17.441566936332499</v>
      </c>
      <c r="BR733" s="13">
        <v>-9.4079142903356097</v>
      </c>
      <c r="BS733" s="13">
        <v>-2.9522446389294399</v>
      </c>
      <c r="BT733" s="13">
        <v>-1.7784736033275299</v>
      </c>
      <c r="BU733" s="15">
        <v>-5.3575499509039601E-2</v>
      </c>
      <c r="BV733" s="15">
        <v>1.29821721135835E-2</v>
      </c>
      <c r="BW733" s="14">
        <v>12</v>
      </c>
      <c r="BX733" s="13">
        <v>5.7183281871081499</v>
      </c>
      <c r="BY733" s="12">
        <v>7</v>
      </c>
      <c r="BZ733" s="13">
        <v>5.3455872539305904</v>
      </c>
      <c r="CA733" s="12">
        <v>4</v>
      </c>
      <c r="CB733" s="11" t="s">
        <v>15</v>
      </c>
      <c r="CC733" s="10">
        <v>400</v>
      </c>
      <c r="CD733" s="10">
        <v>11</v>
      </c>
      <c r="CE733" s="3">
        <v>19</v>
      </c>
      <c r="CF733" s="3" t="s">
        <v>7</v>
      </c>
      <c r="CG733" s="3">
        <v>1</v>
      </c>
      <c r="CH733" s="3" t="s">
        <v>57</v>
      </c>
      <c r="CI733" s="9">
        <f t="shared" si="21"/>
        <v>0.32659224000593295</v>
      </c>
      <c r="CJ733" s="8">
        <v>0.2143768666925159</v>
      </c>
      <c r="CK733" s="8">
        <v>-0.16944808619875315</v>
      </c>
      <c r="CL733" s="9">
        <v>-5.7232712885336101E-2</v>
      </c>
    </row>
    <row r="734" spans="1:90">
      <c r="A734" s="1">
        <v>2001</v>
      </c>
      <c r="B734" s="16" t="s">
        <v>10</v>
      </c>
      <c r="C734" s="16" t="s">
        <v>10</v>
      </c>
      <c r="D734" s="16" t="s">
        <v>4</v>
      </c>
      <c r="E734" s="16" t="str">
        <f t="shared" si="20"/>
        <v>2001TB</v>
      </c>
      <c r="F734" s="25">
        <v>9</v>
      </c>
      <c r="G734" s="15">
        <v>0.15717316428090458</v>
      </c>
      <c r="H734" s="16">
        <v>7</v>
      </c>
      <c r="I734" s="6">
        <v>7</v>
      </c>
      <c r="J734" s="15">
        <v>0.12424921185113151</v>
      </c>
      <c r="K734" s="24" t="s">
        <v>9</v>
      </c>
      <c r="L734" s="15">
        <v>1.38250376078004E-2</v>
      </c>
      <c r="M734" s="12">
        <v>13</v>
      </c>
      <c r="N734" s="15">
        <v>-0.13489961914666601</v>
      </c>
      <c r="O734" s="12">
        <v>3</v>
      </c>
      <c r="P734" s="15">
        <v>8.44850752643817E-3</v>
      </c>
      <c r="Q734" s="12">
        <v>14</v>
      </c>
      <c r="R734" s="7">
        <v>7.3382727654935304E-3</v>
      </c>
      <c r="S734" s="7">
        <v>-0.10808171163446501</v>
      </c>
      <c r="T734" s="15">
        <v>8.8292274511729708E-3</v>
      </c>
      <c r="U734" s="23">
        <v>9.4566614234375503</v>
      </c>
      <c r="V734" s="17">
        <v>7</v>
      </c>
      <c r="W734" s="20">
        <v>0.187032423970242</v>
      </c>
      <c r="X734" s="17">
        <v>6</v>
      </c>
      <c r="Y734" s="20">
        <v>1.5747938145549398E-2</v>
      </c>
      <c r="Z734" s="17">
        <v>9</v>
      </c>
      <c r="AA734" s="22">
        <v>9.3673887667468296</v>
      </c>
      <c r="AB734" s="17">
        <v>10</v>
      </c>
      <c r="AC734" s="20">
        <v>0.124379185512711</v>
      </c>
      <c r="AD734" s="19">
        <v>14</v>
      </c>
      <c r="AE734" s="15">
        <v>1.38250376078004E-2</v>
      </c>
      <c r="AF734" s="16">
        <v>13</v>
      </c>
      <c r="AG734" s="6">
        <v>13</v>
      </c>
      <c r="AH734" s="15">
        <v>1.4339224092058799E-2</v>
      </c>
      <c r="AI734" s="12">
        <v>13</v>
      </c>
      <c r="AJ734" s="15">
        <v>0.11430702559282099</v>
      </c>
      <c r="AK734" s="12">
        <v>18</v>
      </c>
      <c r="AL734" s="15">
        <v>-3.4368864394188799E-2</v>
      </c>
      <c r="AM734" s="12">
        <v>15</v>
      </c>
      <c r="AN734" s="15">
        <v>7.3382727654935304E-3</v>
      </c>
      <c r="AO734" s="15">
        <v>0.111697543100646</v>
      </c>
      <c r="AP734" s="15">
        <v>-5.4023873134121797E-2</v>
      </c>
      <c r="AQ734" s="15">
        <v>3.8520022510574098E-2</v>
      </c>
      <c r="AR734" s="14">
        <v>4</v>
      </c>
      <c r="AS734" s="15">
        <v>-2.07655044174886E-2</v>
      </c>
      <c r="AT734" s="12">
        <v>5</v>
      </c>
      <c r="AU734" s="20">
        <v>-0.13489961914666601</v>
      </c>
      <c r="AV734" s="21">
        <v>3</v>
      </c>
      <c r="AW734" s="6">
        <v>4</v>
      </c>
      <c r="AX734" s="20">
        <v>-0.15194879226067101</v>
      </c>
      <c r="AY734" s="17">
        <v>2</v>
      </c>
      <c r="AZ734" s="20">
        <v>-0.14392018087092101</v>
      </c>
      <c r="BA734" s="17">
        <v>3</v>
      </c>
      <c r="BB734" s="20">
        <v>-0.123065586339746</v>
      </c>
      <c r="BC734" s="17">
        <v>10</v>
      </c>
      <c r="BD734" s="20">
        <v>-0.10808171163446501</v>
      </c>
      <c r="BE734" s="20">
        <v>-9.9772653730563002E-2</v>
      </c>
      <c r="BF734" s="20">
        <v>-0.118982325901644</v>
      </c>
      <c r="BG734" s="20">
        <v>3.4685891395660598E-2</v>
      </c>
      <c r="BH734" s="19">
        <v>5</v>
      </c>
      <c r="BI734" s="18">
        <v>-3.7463392659054001E-3</v>
      </c>
      <c r="BJ734" s="17">
        <v>19</v>
      </c>
      <c r="BK734" s="15">
        <v>8.44850752643817E-3</v>
      </c>
      <c r="BL734" s="16">
        <v>14</v>
      </c>
      <c r="BM734" s="6">
        <v>14</v>
      </c>
      <c r="BN734" s="15">
        <v>2.0744407617512301E-2</v>
      </c>
      <c r="BO734" s="12">
        <v>11</v>
      </c>
      <c r="BP734" s="13">
        <v>0.38747432874043602</v>
      </c>
      <c r="BQ734" s="13">
        <v>4.45270439234449</v>
      </c>
      <c r="BR734" s="13">
        <v>-4.9953559293814997</v>
      </c>
      <c r="BS734" s="13">
        <v>1.14127997026779</v>
      </c>
      <c r="BT734" s="13">
        <v>3.23815100124787</v>
      </c>
      <c r="BU734" s="15">
        <v>8.8292274511729708E-3</v>
      </c>
      <c r="BV734" s="15">
        <v>8.6191696019892391E-3</v>
      </c>
      <c r="BW734" s="14">
        <v>2</v>
      </c>
      <c r="BX734" s="13">
        <v>-2.49352811651503</v>
      </c>
      <c r="BY734" s="12">
        <v>20</v>
      </c>
      <c r="BZ734" s="13">
        <v>0.19035996236739899</v>
      </c>
      <c r="CA734" s="12">
        <v>11</v>
      </c>
      <c r="CB734" s="11" t="s">
        <v>8</v>
      </c>
      <c r="CC734" s="10">
        <v>600</v>
      </c>
      <c r="CD734" s="10">
        <v>10</v>
      </c>
      <c r="CE734" s="3">
        <v>17</v>
      </c>
      <c r="CF734" s="3" t="s">
        <v>29</v>
      </c>
      <c r="CG734" s="3">
        <v>6</v>
      </c>
      <c r="CH734" s="3" t="s">
        <v>28</v>
      </c>
      <c r="CI734" s="9">
        <f t="shared" si="21"/>
        <v>0.12559918708142362</v>
      </c>
      <c r="CJ734" s="8">
        <v>-6.4329554390856174E-3</v>
      </c>
      <c r="CK734" s="8">
        <v>-0.11968106007396934</v>
      </c>
      <c r="CL734" s="9">
        <v>1.23510824465399E-2</v>
      </c>
    </row>
    <row r="735" spans="1:90">
      <c r="A735" s="1">
        <v>2001</v>
      </c>
      <c r="B735" s="16" t="s">
        <v>47</v>
      </c>
      <c r="C735" s="16" t="s">
        <v>47</v>
      </c>
      <c r="D735" s="16" t="s">
        <v>20</v>
      </c>
      <c r="E735" s="16" t="str">
        <f t="shared" si="20"/>
        <v>2001TEN</v>
      </c>
      <c r="F735" s="25">
        <v>7</v>
      </c>
      <c r="G735" s="15">
        <v>-3.1671367319339783E-2</v>
      </c>
      <c r="H735" s="16">
        <v>18</v>
      </c>
      <c r="I735" s="6">
        <v>1</v>
      </c>
      <c r="J735" s="15">
        <v>-7.0509686892519463E-2</v>
      </c>
      <c r="K735" s="24" t="s">
        <v>11</v>
      </c>
      <c r="L735" s="15">
        <v>6.6163664625187094E-2</v>
      </c>
      <c r="M735" s="12">
        <v>8</v>
      </c>
      <c r="N735" s="15">
        <v>9.5054449759722395E-2</v>
      </c>
      <c r="O735" s="12">
        <v>25</v>
      </c>
      <c r="P735" s="15">
        <v>-2.7805821848044801E-3</v>
      </c>
      <c r="Q735" s="12">
        <v>19</v>
      </c>
      <c r="R735" s="7">
        <v>5.2320661115943301E-2</v>
      </c>
      <c r="S735" s="7">
        <v>0.11881969556995001</v>
      </c>
      <c r="T735" s="15">
        <v>-4.0106524385127599E-3</v>
      </c>
      <c r="U735" s="23">
        <v>8.1748499411581701</v>
      </c>
      <c r="V735" s="17">
        <v>14</v>
      </c>
      <c r="W735" s="20">
        <v>3.7602727032967603E-2</v>
      </c>
      <c r="X735" s="17">
        <v>14</v>
      </c>
      <c r="Y735" s="20">
        <v>1.17072431049889E-2</v>
      </c>
      <c r="Z735" s="17">
        <v>10</v>
      </c>
      <c r="AA735" s="22">
        <v>6.5856161504982902</v>
      </c>
      <c r="AB735" s="17">
        <v>20</v>
      </c>
      <c r="AC735" s="20">
        <v>0.254058308794609</v>
      </c>
      <c r="AD735" s="19">
        <v>31</v>
      </c>
      <c r="AE735" s="15">
        <v>6.6163664625187094E-2</v>
      </c>
      <c r="AF735" s="16">
        <v>8</v>
      </c>
      <c r="AG735" s="6">
        <v>16</v>
      </c>
      <c r="AH735" s="15">
        <v>0.138224424349777</v>
      </c>
      <c r="AI735" s="12">
        <v>5</v>
      </c>
      <c r="AJ735" s="15">
        <v>0.35039827325356798</v>
      </c>
      <c r="AK735" s="12">
        <v>4</v>
      </c>
      <c r="AL735" s="15">
        <v>-0.163143896099055</v>
      </c>
      <c r="AM735" s="12">
        <v>28</v>
      </c>
      <c r="AN735" s="15">
        <v>5.2320661115943301E-2</v>
      </c>
      <c r="AO735" s="15">
        <v>0.32856822502833</v>
      </c>
      <c r="AP735" s="15">
        <v>-0.16599599715463101</v>
      </c>
      <c r="AQ735" s="15">
        <v>8.1583410551999899E-2</v>
      </c>
      <c r="AR735" s="14">
        <v>26</v>
      </c>
      <c r="AS735" s="15">
        <v>-3.8870262353062901E-2</v>
      </c>
      <c r="AT735" s="12">
        <v>1</v>
      </c>
      <c r="AU735" s="20">
        <v>9.5054449759722395E-2</v>
      </c>
      <c r="AV735" s="21">
        <v>25</v>
      </c>
      <c r="AW735" s="6">
        <v>1</v>
      </c>
      <c r="AX735" s="20">
        <v>9.0836453633761402E-2</v>
      </c>
      <c r="AY735" s="17">
        <v>24</v>
      </c>
      <c r="AZ735" s="20">
        <v>0.27606286219590798</v>
      </c>
      <c r="BA735" s="17">
        <v>30</v>
      </c>
      <c r="BB735" s="20">
        <v>-0.15700565553380499</v>
      </c>
      <c r="BC735" s="17">
        <v>7</v>
      </c>
      <c r="BD735" s="20">
        <v>0.11881969556995001</v>
      </c>
      <c r="BE735" s="20">
        <v>0.32175461139042499</v>
      </c>
      <c r="BF735" s="20">
        <v>-0.16377377929120099</v>
      </c>
      <c r="BG735" s="20">
        <v>9.7605448714083998E-2</v>
      </c>
      <c r="BH735" s="19">
        <v>29</v>
      </c>
      <c r="BI735" s="18">
        <v>-1.5989286243101399E-2</v>
      </c>
      <c r="BJ735" s="17">
        <v>23</v>
      </c>
      <c r="BK735" s="15">
        <v>-2.7805821848044801E-3</v>
      </c>
      <c r="BL735" s="16">
        <v>19</v>
      </c>
      <c r="BM735" s="6">
        <v>4</v>
      </c>
      <c r="BN735" s="15">
        <v>-9.7852436830479506E-3</v>
      </c>
      <c r="BO735" s="12">
        <v>19</v>
      </c>
      <c r="BP735" s="13">
        <v>-1.11522389096733</v>
      </c>
      <c r="BQ735" s="13">
        <v>-7.0025428565556203</v>
      </c>
      <c r="BR735" s="13">
        <v>-0.68751395681916805</v>
      </c>
      <c r="BS735" s="13">
        <v>8.5924801389787895</v>
      </c>
      <c r="BT735" s="13">
        <v>-1.17749052703891</v>
      </c>
      <c r="BU735" s="15">
        <v>-4.0106524385127599E-3</v>
      </c>
      <c r="BV735" s="15">
        <v>1.57906499171202E-2</v>
      </c>
      <c r="BW735" s="14">
        <v>18</v>
      </c>
      <c r="BX735" s="13">
        <v>4.7724872365754303</v>
      </c>
      <c r="BY735" s="12">
        <v>8</v>
      </c>
      <c r="BZ735" s="13">
        <v>-0.61503512685413897</v>
      </c>
      <c r="CA735" s="12">
        <v>14</v>
      </c>
      <c r="CB735" s="11" t="s">
        <v>26</v>
      </c>
      <c r="CC735" s="10">
        <v>700</v>
      </c>
      <c r="CD735" s="10">
        <v>11</v>
      </c>
      <c r="CE735" s="3">
        <v>16</v>
      </c>
      <c r="CF735" s="3">
        <v>0</v>
      </c>
      <c r="CG735" s="3">
        <v>0</v>
      </c>
      <c r="CH735" s="3" t="s">
        <v>0</v>
      </c>
      <c r="CI735" s="9">
        <f t="shared" si="21"/>
        <v>-3.1671367319339755E-2</v>
      </c>
      <c r="CJ735" s="8">
        <v>6.6163664625187121E-2</v>
      </c>
      <c r="CK735" s="8">
        <v>9.5054449759722395E-2</v>
      </c>
      <c r="CL735" s="9">
        <v>-2.7805821848044801E-3</v>
      </c>
    </row>
    <row r="736" spans="1:90">
      <c r="A736" s="1">
        <v>2001</v>
      </c>
      <c r="B736" s="16" t="s">
        <v>5</v>
      </c>
      <c r="C736" s="16" t="s">
        <v>5</v>
      </c>
      <c r="D736" s="16" t="s">
        <v>4</v>
      </c>
      <c r="E736" s="16" t="str">
        <f t="shared" si="20"/>
        <v>2001WAS</v>
      </c>
      <c r="F736" s="25">
        <v>8</v>
      </c>
      <c r="G736" s="15">
        <v>-1.6041868009780094E-2</v>
      </c>
      <c r="H736" s="16">
        <v>15</v>
      </c>
      <c r="I736" s="6">
        <v>13</v>
      </c>
      <c r="J736" s="15">
        <v>-2.0229813601953594E-2</v>
      </c>
      <c r="K736" s="24" t="s">
        <v>3</v>
      </c>
      <c r="L736" s="15">
        <v>-0.105433270766427</v>
      </c>
      <c r="M736" s="12">
        <v>26</v>
      </c>
      <c r="N736" s="15">
        <v>-6.3770313624301106E-2</v>
      </c>
      <c r="O736" s="12">
        <v>9</v>
      </c>
      <c r="P736" s="15">
        <v>2.5621089132345801E-2</v>
      </c>
      <c r="Q736" s="12">
        <v>7</v>
      </c>
      <c r="R736" s="7">
        <v>-9.5946335281251696E-2</v>
      </c>
      <c r="S736" s="7">
        <v>-5.5042512185941202E-2</v>
      </c>
      <c r="T736" s="15">
        <v>2.0674009493356901E-2</v>
      </c>
      <c r="U736" s="23">
        <v>8.1248624839101193</v>
      </c>
      <c r="V736" s="17">
        <v>15</v>
      </c>
      <c r="W736" s="20">
        <v>0.14160910232808799</v>
      </c>
      <c r="X736" s="17">
        <v>10</v>
      </c>
      <c r="Y736" s="20">
        <v>-2.3591622697374699E-2</v>
      </c>
      <c r="Z736" s="17">
        <v>25</v>
      </c>
      <c r="AA736" s="22">
        <v>6.4587251088866049</v>
      </c>
      <c r="AB736" s="17">
        <v>22</v>
      </c>
      <c r="AC736" s="20">
        <v>0.216471521927972</v>
      </c>
      <c r="AD736" s="19">
        <v>29</v>
      </c>
      <c r="AE736" s="15">
        <v>-0.105433270766427</v>
      </c>
      <c r="AF736" s="16">
        <v>26</v>
      </c>
      <c r="AG736" s="6">
        <v>12</v>
      </c>
      <c r="AH736" s="15">
        <v>-2.8477560857641301E-2</v>
      </c>
      <c r="AI736" s="12">
        <v>20</v>
      </c>
      <c r="AJ736" s="15">
        <v>-1.3997783065979701E-3</v>
      </c>
      <c r="AK736" s="12">
        <v>26</v>
      </c>
      <c r="AL736" s="15">
        <v>-1.52858978274332E-2</v>
      </c>
      <c r="AM736" s="12">
        <v>10</v>
      </c>
      <c r="AN736" s="15">
        <v>-9.5946335281251696E-2</v>
      </c>
      <c r="AO736" s="15">
        <v>1.14792396571707E-2</v>
      </c>
      <c r="AP736" s="15">
        <v>-2.3538224012430602E-2</v>
      </c>
      <c r="AQ736" s="15">
        <v>9.8262678235728304E-2</v>
      </c>
      <c r="AR736" s="14">
        <v>31</v>
      </c>
      <c r="AS736" s="15">
        <v>1.06634065401769E-2</v>
      </c>
      <c r="AT736" s="12">
        <v>24</v>
      </c>
      <c r="AU736" s="20">
        <v>-6.3770313624301106E-2</v>
      </c>
      <c r="AV736" s="21">
        <v>9</v>
      </c>
      <c r="AW736" s="6">
        <v>10</v>
      </c>
      <c r="AX736" s="20">
        <v>-0.114577448117042</v>
      </c>
      <c r="AY736" s="17">
        <v>4</v>
      </c>
      <c r="AZ736" s="20">
        <v>-5.0056940323358202E-2</v>
      </c>
      <c r="BA736" s="17">
        <v>8</v>
      </c>
      <c r="BB736" s="20">
        <v>-7.7020853764879604E-2</v>
      </c>
      <c r="BC736" s="17">
        <v>17</v>
      </c>
      <c r="BD736" s="20">
        <v>-5.5042512185941202E-2</v>
      </c>
      <c r="BE736" s="20">
        <v>-3.5031589261382799E-2</v>
      </c>
      <c r="BF736" s="20">
        <v>-7.43780565223333E-2</v>
      </c>
      <c r="BG736" s="20">
        <v>6.9996784357167594E-2</v>
      </c>
      <c r="BH736" s="19">
        <v>26</v>
      </c>
      <c r="BI736" s="18">
        <v>-1.9994485835480299E-2</v>
      </c>
      <c r="BJ736" s="17">
        <v>24</v>
      </c>
      <c r="BK736" s="15">
        <v>2.5621089132345801E-2</v>
      </c>
      <c r="BL736" s="16">
        <v>7</v>
      </c>
      <c r="BM736" s="6">
        <v>30</v>
      </c>
      <c r="BN736" s="15">
        <v>5.5509215068687702E-2</v>
      </c>
      <c r="BO736" s="12">
        <v>4</v>
      </c>
      <c r="BP736" s="13">
        <v>4.4863743305948596</v>
      </c>
      <c r="BQ736" s="13">
        <v>13.784990217224699</v>
      </c>
      <c r="BR736" s="13">
        <v>-7.3378619931692297</v>
      </c>
      <c r="BS736" s="13">
        <v>0.447142273339101</v>
      </c>
      <c r="BT736" s="13">
        <v>1.42989973818345</v>
      </c>
      <c r="BU736" s="15">
        <v>2.0674009493356901E-2</v>
      </c>
      <c r="BV736" s="15">
        <v>2.3763349877301099E-2</v>
      </c>
      <c r="BW736" s="14">
        <v>27</v>
      </c>
      <c r="BX736" s="13">
        <v>-9.5351704700217397</v>
      </c>
      <c r="BY736" s="12">
        <v>26</v>
      </c>
      <c r="BZ736" s="13">
        <v>-2.4735398194944098</v>
      </c>
      <c r="CA736" s="12">
        <v>20</v>
      </c>
      <c r="CB736" s="11" t="s">
        <v>1</v>
      </c>
      <c r="CC736" s="10">
        <v>1500</v>
      </c>
      <c r="CD736" s="10">
        <v>9.5</v>
      </c>
      <c r="CE736" s="3">
        <v>16</v>
      </c>
      <c r="CF736" s="3">
        <v>7</v>
      </c>
      <c r="CG736" s="3">
        <v>0</v>
      </c>
      <c r="CH736" s="3" t="s">
        <v>0</v>
      </c>
      <c r="CI736" s="9">
        <f t="shared" si="21"/>
        <v>-1.6041868009780066E-2</v>
      </c>
      <c r="CJ736" s="8">
        <v>-0.10543327076642692</v>
      </c>
      <c r="CK736" s="8">
        <v>-6.377031362430105E-2</v>
      </c>
      <c r="CL736" s="9">
        <v>2.5621089132345801E-2</v>
      </c>
    </row>
    <row r="737" spans="1:90">
      <c r="A737" s="1">
        <v>2000</v>
      </c>
      <c r="B737" s="16" t="s">
        <v>12</v>
      </c>
      <c r="C737" s="16" t="s">
        <v>12</v>
      </c>
      <c r="D737" s="16" t="s">
        <v>4</v>
      </c>
      <c r="E737" s="16" t="str">
        <f t="shared" si="20"/>
        <v>2000ARI</v>
      </c>
      <c r="F737" s="25">
        <v>3</v>
      </c>
      <c r="G737" s="15">
        <v>-0.35126482410756504</v>
      </c>
      <c r="H737" s="16">
        <v>29</v>
      </c>
      <c r="I737" s="6">
        <v>27</v>
      </c>
      <c r="J737" s="15">
        <v>-0.36541477545722884</v>
      </c>
      <c r="K737" s="24" t="s">
        <v>81</v>
      </c>
      <c r="L737" s="15">
        <v>-0.161062375013767</v>
      </c>
      <c r="M737" s="12">
        <v>27</v>
      </c>
      <c r="N737" s="15">
        <v>0.19242155642626299</v>
      </c>
      <c r="O737" s="12">
        <v>30</v>
      </c>
      <c r="P737" s="15">
        <v>2.2191073324649199E-3</v>
      </c>
      <c r="Q737" s="12">
        <v>16</v>
      </c>
      <c r="R737" s="7">
        <v>-0.167220414006406</v>
      </c>
      <c r="S737" s="7">
        <v>0.19840463649243301</v>
      </c>
      <c r="T737" s="15">
        <v>2.10275041610139E-4</v>
      </c>
      <c r="U737" s="23">
        <v>3.4198464749106998</v>
      </c>
      <c r="V737" s="17">
        <v>30</v>
      </c>
      <c r="W737" s="20">
        <v>-0.38854309780544699</v>
      </c>
      <c r="X737" s="17">
        <v>30</v>
      </c>
      <c r="Y737" s="20">
        <v>-8.2488336152359808E-3</v>
      </c>
      <c r="Z737" s="17">
        <v>20</v>
      </c>
      <c r="AA737" s="22">
        <v>2.2626252518076333</v>
      </c>
      <c r="AB737" s="17">
        <v>30</v>
      </c>
      <c r="AC737" s="20">
        <v>0.11693461411993</v>
      </c>
      <c r="AD737" s="19">
        <v>13</v>
      </c>
      <c r="AE737" s="15">
        <v>-0.161062375013767</v>
      </c>
      <c r="AF737" s="16">
        <v>27</v>
      </c>
      <c r="AG737" s="6">
        <v>30</v>
      </c>
      <c r="AH737" s="15">
        <v>-0.23107473964762301</v>
      </c>
      <c r="AI737" s="12">
        <v>28</v>
      </c>
      <c r="AJ737" s="15">
        <v>-7.6724008542670002E-2</v>
      </c>
      <c r="AK737" s="12">
        <v>25</v>
      </c>
      <c r="AL737" s="15">
        <v>-0.17846940703431199</v>
      </c>
      <c r="AM737" s="12">
        <v>27</v>
      </c>
      <c r="AN737" s="15">
        <v>-0.167220414006406</v>
      </c>
      <c r="AO737" s="15">
        <v>-6.5280898111329103E-2</v>
      </c>
      <c r="AP737" s="15">
        <v>-0.19182412604829799</v>
      </c>
      <c r="AQ737" s="15">
        <v>7.6128561418359497E-2</v>
      </c>
      <c r="AR737" s="14">
        <v>22</v>
      </c>
      <c r="AS737" s="15">
        <v>-6.7458981763229096E-3</v>
      </c>
      <c r="AT737" s="12">
        <v>18</v>
      </c>
      <c r="AU737" s="20">
        <v>0.19242155642626299</v>
      </c>
      <c r="AV737" s="21">
        <v>30</v>
      </c>
      <c r="AW737" s="6">
        <v>24</v>
      </c>
      <c r="AX737" s="20">
        <v>0.16652117612130199</v>
      </c>
      <c r="AY737" s="17">
        <v>29</v>
      </c>
      <c r="AZ737" s="20">
        <v>0.26773724993786402</v>
      </c>
      <c r="BA737" s="17">
        <v>29</v>
      </c>
      <c r="BB737" s="20">
        <v>0.13073544045489299</v>
      </c>
      <c r="BC737" s="17">
        <v>30</v>
      </c>
      <c r="BD737" s="20">
        <v>0.19840463649243301</v>
      </c>
      <c r="BE737" s="20">
        <v>0.28191534144998298</v>
      </c>
      <c r="BF737" s="20">
        <v>0.130006527271426</v>
      </c>
      <c r="BG737" s="20">
        <v>3.4507125560022903E-2</v>
      </c>
      <c r="BH737" s="19">
        <v>2</v>
      </c>
      <c r="BI737" s="18">
        <v>-9.1975042676385108E-3</v>
      </c>
      <c r="BJ737" s="17">
        <v>16</v>
      </c>
      <c r="BK737" s="15">
        <v>2.2191073324649199E-3</v>
      </c>
      <c r="BL737" s="16">
        <v>16</v>
      </c>
      <c r="BM737" s="6">
        <v>18</v>
      </c>
      <c r="BN737" s="15">
        <v>9.0528179634783608E-3</v>
      </c>
      <c r="BO737" s="12">
        <v>15</v>
      </c>
      <c r="BP737" s="13">
        <v>-7.15407716106359</v>
      </c>
      <c r="BQ737" s="13">
        <v>-1.7489352000399401</v>
      </c>
      <c r="BR737" s="13">
        <v>14.407695975122399</v>
      </c>
      <c r="BS737" s="13">
        <v>1.4046633976501499</v>
      </c>
      <c r="BT737" s="13">
        <v>-5.7997933454365604</v>
      </c>
      <c r="BU737" s="15">
        <v>2.10275041610139E-4</v>
      </c>
      <c r="BV737" s="15">
        <v>1.12197495174798E-2</v>
      </c>
      <c r="BW737" s="14">
        <v>9</v>
      </c>
      <c r="BX737" s="13">
        <v>-6.3881180964746704</v>
      </c>
      <c r="BY737" s="12">
        <v>24</v>
      </c>
      <c r="BZ737" s="13">
        <v>-1.0044161454273901</v>
      </c>
      <c r="CA737" s="12">
        <v>15</v>
      </c>
      <c r="CB737" s="11" t="s">
        <v>1</v>
      </c>
      <c r="CC737" s="10">
        <v>10000</v>
      </c>
      <c r="CD737" s="10">
        <v>7</v>
      </c>
      <c r="CE737" s="3">
        <v>16</v>
      </c>
      <c r="CF737" s="3">
        <v>0</v>
      </c>
      <c r="CG737" s="3">
        <v>0</v>
      </c>
      <c r="CH737" s="3" t="s">
        <v>0</v>
      </c>
      <c r="CI737" s="9">
        <f t="shared" si="21"/>
        <v>-0.35126482410756549</v>
      </c>
      <c r="CJ737" s="8">
        <v>-0.16106237501376716</v>
      </c>
      <c r="CK737" s="8">
        <v>0.19242155642626327</v>
      </c>
      <c r="CL737" s="9">
        <v>2.2191073324649199E-3</v>
      </c>
    </row>
    <row r="738" spans="1:90">
      <c r="A738" s="1">
        <v>2000</v>
      </c>
      <c r="B738" s="16" t="s">
        <v>63</v>
      </c>
      <c r="C738" s="16" t="s">
        <v>63</v>
      </c>
      <c r="D738" s="16" t="s">
        <v>4</v>
      </c>
      <c r="E738" s="16" t="str">
        <f t="shared" ref="E738:E801" si="22">A738&amp;C738</f>
        <v>2000ATL</v>
      </c>
      <c r="F738" s="25">
        <v>4</v>
      </c>
      <c r="G738" s="15">
        <v>-0.29167853037057384</v>
      </c>
      <c r="H738" s="16">
        <v>28</v>
      </c>
      <c r="I738" s="6">
        <v>26</v>
      </c>
      <c r="J738" s="15">
        <v>-0.30212011688490187</v>
      </c>
      <c r="K738" s="24" t="s">
        <v>37</v>
      </c>
      <c r="L738" s="15">
        <v>-0.28719908902311098</v>
      </c>
      <c r="M738" s="12">
        <v>31</v>
      </c>
      <c r="N738" s="15">
        <v>4.2889953259811001E-2</v>
      </c>
      <c r="O738" s="12">
        <v>20</v>
      </c>
      <c r="P738" s="15">
        <v>3.8410511912348101E-2</v>
      </c>
      <c r="Q738" s="12">
        <v>8</v>
      </c>
      <c r="R738" s="7">
        <v>-0.27464157127434202</v>
      </c>
      <c r="S738" s="7">
        <v>8.2934511128251703E-2</v>
      </c>
      <c r="T738" s="15">
        <v>5.5455965517691899E-2</v>
      </c>
      <c r="U738" s="23">
        <v>3.5192465302712601</v>
      </c>
      <c r="V738" s="17">
        <v>29</v>
      </c>
      <c r="W738" s="20">
        <v>-0.31248870235167098</v>
      </c>
      <c r="X738" s="17">
        <v>28</v>
      </c>
      <c r="Y738" s="20">
        <v>3.9395124710018103E-2</v>
      </c>
      <c r="Z738" s="17">
        <v>7</v>
      </c>
      <c r="AA738" s="22">
        <v>3.7050186559561182</v>
      </c>
      <c r="AB738" s="17">
        <v>27</v>
      </c>
      <c r="AC738" s="20">
        <v>0.14857139458368401</v>
      </c>
      <c r="AD738" s="19">
        <v>22</v>
      </c>
      <c r="AE738" s="15">
        <v>-0.28719908902311098</v>
      </c>
      <c r="AF738" s="16">
        <v>31</v>
      </c>
      <c r="AG738" s="6">
        <v>23</v>
      </c>
      <c r="AH738" s="15">
        <v>-0.31034722163512402</v>
      </c>
      <c r="AI738" s="12">
        <v>30</v>
      </c>
      <c r="AJ738" s="15">
        <v>-0.21384632372731399</v>
      </c>
      <c r="AK738" s="12">
        <v>29</v>
      </c>
      <c r="AL738" s="15">
        <v>-0.236035644926573</v>
      </c>
      <c r="AM738" s="12">
        <v>30</v>
      </c>
      <c r="AN738" s="15">
        <v>-0.27464157127434202</v>
      </c>
      <c r="AO738" s="15">
        <v>-0.212551224530976</v>
      </c>
      <c r="AP738" s="15">
        <v>-0.21016698287476901</v>
      </c>
      <c r="AQ738" s="15">
        <v>7.3218729464642598E-2</v>
      </c>
      <c r="AR738" s="14">
        <v>21</v>
      </c>
      <c r="AS738" s="15">
        <v>2.14951116061016E-2</v>
      </c>
      <c r="AT738" s="12">
        <v>25</v>
      </c>
      <c r="AU738" s="20">
        <v>4.2889953259811001E-2</v>
      </c>
      <c r="AV738" s="21">
        <v>20</v>
      </c>
      <c r="AW738" s="6">
        <v>21</v>
      </c>
      <c r="AX738" s="20">
        <v>3.2297573105117598E-2</v>
      </c>
      <c r="AY738" s="17">
        <v>20</v>
      </c>
      <c r="AZ738" s="20">
        <v>0.10918050157608</v>
      </c>
      <c r="BA738" s="17">
        <v>22</v>
      </c>
      <c r="BB738" s="20">
        <v>-4.37571390694763E-2</v>
      </c>
      <c r="BC738" s="17">
        <v>20</v>
      </c>
      <c r="BD738" s="20">
        <v>8.2934511128251703E-2</v>
      </c>
      <c r="BE738" s="20">
        <v>0.15679127142108301</v>
      </c>
      <c r="BF738" s="20">
        <v>-1.3602230394891E-2</v>
      </c>
      <c r="BG738" s="20">
        <v>3.3577731011562299E-2</v>
      </c>
      <c r="BH738" s="19">
        <v>1</v>
      </c>
      <c r="BI738" s="18">
        <v>6.2469145182277801E-2</v>
      </c>
      <c r="BJ738" s="17">
        <v>2</v>
      </c>
      <c r="BK738" s="15">
        <v>3.8410511912348101E-2</v>
      </c>
      <c r="BL738" s="16">
        <v>8</v>
      </c>
      <c r="BM738" s="6">
        <v>17</v>
      </c>
      <c r="BN738" s="15">
        <v>3.0156092388570799E-2</v>
      </c>
      <c r="BO738" s="12">
        <v>12</v>
      </c>
      <c r="BP738" s="13">
        <v>1.88818096727398</v>
      </c>
      <c r="BQ738" s="13">
        <v>-9.1657006099861107</v>
      </c>
      <c r="BR738" s="13">
        <v>9.9837535780764206</v>
      </c>
      <c r="BS738" s="13">
        <v>15.3622881202113</v>
      </c>
      <c r="BT738" s="13">
        <v>1.13673390059845</v>
      </c>
      <c r="BU738" s="15">
        <v>5.5455965517691899E-2</v>
      </c>
      <c r="BV738" s="15">
        <v>2.27973581203821E-2</v>
      </c>
      <c r="BW738" s="14">
        <v>27</v>
      </c>
      <c r="BX738" s="13">
        <v>0.60412792643032298</v>
      </c>
      <c r="BY738" s="12">
        <v>16</v>
      </c>
      <c r="BZ738" s="13">
        <v>8.5227268026718992</v>
      </c>
      <c r="CA738" s="12">
        <v>2</v>
      </c>
      <c r="CB738" s="11" t="s">
        <v>15</v>
      </c>
      <c r="CC738" s="10">
        <v>3500</v>
      </c>
      <c r="CD738" s="10">
        <v>7.5</v>
      </c>
      <c r="CE738" s="3">
        <v>16</v>
      </c>
      <c r="CF738" s="3">
        <v>0</v>
      </c>
      <c r="CG738" s="3">
        <v>0</v>
      </c>
      <c r="CH738" s="3" t="s">
        <v>0</v>
      </c>
      <c r="CI738" s="9">
        <f t="shared" ref="CI738:CI801" si="23">CJ738-CK738+CL738</f>
        <v>-0.29167853037057406</v>
      </c>
      <c r="CJ738" s="8">
        <v>-0.28719908902311114</v>
      </c>
      <c r="CK738" s="8">
        <v>4.2889953259811049E-2</v>
      </c>
      <c r="CL738" s="9">
        <v>3.8410511912348101E-2</v>
      </c>
    </row>
    <row r="739" spans="1:90">
      <c r="A739" s="1">
        <v>2000</v>
      </c>
      <c r="B739" s="16" t="s">
        <v>55</v>
      </c>
      <c r="C739" s="16" t="s">
        <v>55</v>
      </c>
      <c r="D739" s="16" t="s">
        <v>20</v>
      </c>
      <c r="E739" s="16" t="str">
        <f t="shared" si="22"/>
        <v>2000BAL</v>
      </c>
      <c r="F739" s="25">
        <v>12</v>
      </c>
      <c r="G739" s="15">
        <v>0.21096422588270469</v>
      </c>
      <c r="H739" s="16">
        <v>4</v>
      </c>
      <c r="I739" s="6">
        <v>13</v>
      </c>
      <c r="J739" s="15">
        <v>0.27139161332926187</v>
      </c>
      <c r="K739" s="24" t="s">
        <v>52</v>
      </c>
      <c r="L739" s="15">
        <v>-7.9690441711401702E-2</v>
      </c>
      <c r="M739" s="12">
        <v>22</v>
      </c>
      <c r="N739" s="15">
        <v>-0.20828000903430699</v>
      </c>
      <c r="O739" s="12">
        <v>2</v>
      </c>
      <c r="P739" s="15">
        <v>8.2374658559799405E-2</v>
      </c>
      <c r="Q739" s="12">
        <v>3</v>
      </c>
      <c r="R739" s="7">
        <v>-4.5580259982913797E-2</v>
      </c>
      <c r="S739" s="7">
        <v>-0.245059363706054</v>
      </c>
      <c r="T739" s="15">
        <v>7.1912509606121694E-2</v>
      </c>
      <c r="U739" s="23">
        <v>9.8909187489855306</v>
      </c>
      <c r="V739" s="17">
        <v>8</v>
      </c>
      <c r="W739" s="20">
        <v>0.22625889881907099</v>
      </c>
      <c r="X739" s="17">
        <v>4</v>
      </c>
      <c r="Y739" s="20">
        <v>-5.4686481512796301E-2</v>
      </c>
      <c r="Z739" s="17">
        <v>26</v>
      </c>
      <c r="AA739" s="22">
        <v>13.250657555462666</v>
      </c>
      <c r="AB739" s="17">
        <v>1</v>
      </c>
      <c r="AC739" s="20">
        <v>0.15564289412840601</v>
      </c>
      <c r="AD739" s="19">
        <v>23</v>
      </c>
      <c r="AE739" s="15">
        <v>-7.9690441711401702E-2</v>
      </c>
      <c r="AF739" s="16">
        <v>22</v>
      </c>
      <c r="AG739" s="6">
        <v>26</v>
      </c>
      <c r="AH739" s="15">
        <v>-0.104039296705739</v>
      </c>
      <c r="AI739" s="12">
        <v>23</v>
      </c>
      <c r="AJ739" s="15">
        <v>-6.3465913709819896E-2</v>
      </c>
      <c r="AK739" s="12">
        <v>24</v>
      </c>
      <c r="AL739" s="15">
        <v>4.0278426034145401E-2</v>
      </c>
      <c r="AM739" s="12">
        <v>6</v>
      </c>
      <c r="AN739" s="15">
        <v>-4.5580259982913797E-2</v>
      </c>
      <c r="AO739" s="15">
        <v>-8.5430438504128896E-3</v>
      </c>
      <c r="AP739" s="15">
        <v>5.4535188135506597E-2</v>
      </c>
      <c r="AQ739" s="15">
        <v>6.4827273876246899E-2</v>
      </c>
      <c r="AR739" s="14">
        <v>17</v>
      </c>
      <c r="AS739" s="15">
        <v>-2.5628257596832099E-2</v>
      </c>
      <c r="AT739" s="12">
        <v>6</v>
      </c>
      <c r="AU739" s="20">
        <v>-0.20828000903430699</v>
      </c>
      <c r="AV739" s="21">
        <v>2</v>
      </c>
      <c r="AW739" s="6">
        <v>1</v>
      </c>
      <c r="AX739" s="20">
        <v>-0.21272948572331099</v>
      </c>
      <c r="AY739" s="17">
        <v>2</v>
      </c>
      <c r="AZ739" s="20">
        <v>-0.103137139100633</v>
      </c>
      <c r="BA739" s="17">
        <v>6</v>
      </c>
      <c r="BB739" s="20">
        <v>-0.36559986487881302</v>
      </c>
      <c r="BC739" s="17">
        <v>1</v>
      </c>
      <c r="BD739" s="20">
        <v>-0.245059363706054</v>
      </c>
      <c r="BE739" s="20">
        <v>-0.15763543347344799</v>
      </c>
      <c r="BF739" s="20">
        <v>-0.375867283541509</v>
      </c>
      <c r="BG739" s="20">
        <v>4.6628554114661297E-2</v>
      </c>
      <c r="BH739" s="19">
        <v>11</v>
      </c>
      <c r="BI739" s="18">
        <v>-7.7655687666047093E-2</v>
      </c>
      <c r="BJ739" s="17">
        <v>31</v>
      </c>
      <c r="BK739" s="15">
        <v>8.2374658559799405E-2</v>
      </c>
      <c r="BL739" s="16">
        <v>3</v>
      </c>
      <c r="BM739" s="6">
        <v>13</v>
      </c>
      <c r="BN739" s="15">
        <v>0.117568709801499</v>
      </c>
      <c r="BO739" s="12">
        <v>1</v>
      </c>
      <c r="BP739" s="13">
        <v>13.685503888439399</v>
      </c>
      <c r="BQ739" s="13">
        <v>4.5694208753080101</v>
      </c>
      <c r="BR739" s="13">
        <v>0.177798198033565</v>
      </c>
      <c r="BS739" s="13">
        <v>4.3584352988286401</v>
      </c>
      <c r="BT739" s="13">
        <v>18.396171019290101</v>
      </c>
      <c r="BU739" s="15">
        <v>7.1912509606121694E-2</v>
      </c>
      <c r="BV739" s="15">
        <v>2.4766483384532301E-2</v>
      </c>
      <c r="BW739" s="14">
        <v>28</v>
      </c>
      <c r="BX739" s="13">
        <v>4.3817699817417397</v>
      </c>
      <c r="BY739" s="12">
        <v>9</v>
      </c>
      <c r="BZ739" s="13">
        <v>-5.23107447683884</v>
      </c>
      <c r="CA739" s="12">
        <v>29</v>
      </c>
      <c r="CB739" s="11" t="s">
        <v>26</v>
      </c>
      <c r="CC739" s="10">
        <v>2200</v>
      </c>
      <c r="CD739" s="10">
        <v>9</v>
      </c>
      <c r="CE739" s="27">
        <v>20</v>
      </c>
      <c r="CF739" s="3" t="s">
        <v>29</v>
      </c>
      <c r="CG739" s="3">
        <v>4</v>
      </c>
      <c r="CH739" s="3" t="s">
        <v>14</v>
      </c>
      <c r="CI739" s="9">
        <f t="shared" si="23"/>
        <v>0.29420971635329585</v>
      </c>
      <c r="CJ739" s="8">
        <v>-9.329329220890481E-2</v>
      </c>
      <c r="CK739" s="8">
        <v>-0.30565878654300499</v>
      </c>
      <c r="CL739" s="9">
        <v>8.1844222019195695E-2</v>
      </c>
    </row>
    <row r="740" spans="1:90">
      <c r="A740" s="1">
        <v>2000</v>
      </c>
      <c r="B740" s="16" t="s">
        <v>60</v>
      </c>
      <c r="C740" s="16" t="s">
        <v>60</v>
      </c>
      <c r="D740" s="16" t="s">
        <v>20</v>
      </c>
      <c r="E740" s="16" t="str">
        <f t="shared" si="22"/>
        <v>2000BUF</v>
      </c>
      <c r="F740" s="25">
        <v>8</v>
      </c>
      <c r="G740" s="15">
        <v>-2.0827210556662201E-2</v>
      </c>
      <c r="H740" s="16">
        <v>19</v>
      </c>
      <c r="I740" s="6">
        <v>5</v>
      </c>
      <c r="J740" s="15">
        <v>-7.2936109968198895E-2</v>
      </c>
      <c r="K740" s="24" t="s">
        <v>3</v>
      </c>
      <c r="L740" s="15">
        <v>4.0820932828355701E-2</v>
      </c>
      <c r="M740" s="12">
        <v>10</v>
      </c>
      <c r="N740" s="15">
        <v>-9.2920437732464098E-2</v>
      </c>
      <c r="O740" s="12">
        <v>8</v>
      </c>
      <c r="P740" s="15">
        <v>-0.15456858111748201</v>
      </c>
      <c r="Q740" s="12">
        <v>31</v>
      </c>
      <c r="R740" s="7">
        <v>2.91313906238224E-2</v>
      </c>
      <c r="S740" s="7">
        <v>-5.82112504235337E-2</v>
      </c>
      <c r="T740" s="15">
        <v>-0.160278751015555</v>
      </c>
      <c r="U740" s="23">
        <v>6.9633124222515299</v>
      </c>
      <c r="V740" s="17">
        <v>20</v>
      </c>
      <c r="W740" s="20">
        <v>-9.3763244245788496E-2</v>
      </c>
      <c r="X740" s="17">
        <v>22</v>
      </c>
      <c r="Y740" s="20">
        <v>5.3480563934963199E-2</v>
      </c>
      <c r="Z740" s="17">
        <v>4</v>
      </c>
      <c r="AA740" s="22">
        <v>6.9822609403102769</v>
      </c>
      <c r="AB740" s="17">
        <v>22</v>
      </c>
      <c r="AC740" s="20">
        <v>0.126889499430241</v>
      </c>
      <c r="AD740" s="19">
        <v>14</v>
      </c>
      <c r="AE740" s="15">
        <v>4.0820932828355701E-2</v>
      </c>
      <c r="AF740" s="16">
        <v>10</v>
      </c>
      <c r="AG740" s="6">
        <v>7</v>
      </c>
      <c r="AH740" s="15">
        <v>2.0524245919066E-2</v>
      </c>
      <c r="AI740" s="12">
        <v>13</v>
      </c>
      <c r="AJ740" s="15">
        <v>0.24641887085209199</v>
      </c>
      <c r="AK740" s="12">
        <v>9</v>
      </c>
      <c r="AL740" s="15">
        <v>-8.5517878608910206E-2</v>
      </c>
      <c r="AM740" s="12">
        <v>23</v>
      </c>
      <c r="AN740" s="15">
        <v>2.91313906238224E-2</v>
      </c>
      <c r="AO740" s="15">
        <v>0.22823322835203</v>
      </c>
      <c r="AP740" s="15">
        <v>-8.0474647782868794E-2</v>
      </c>
      <c r="AQ740" s="15">
        <v>8.1480150436413101E-2</v>
      </c>
      <c r="AR740" s="14">
        <v>26</v>
      </c>
      <c r="AS740" s="15">
        <v>-1.6081076771680299E-2</v>
      </c>
      <c r="AT740" s="12">
        <v>10</v>
      </c>
      <c r="AU740" s="20">
        <v>-9.2920437732464098E-2</v>
      </c>
      <c r="AV740" s="21">
        <v>8</v>
      </c>
      <c r="AW740" s="6">
        <v>7</v>
      </c>
      <c r="AX740" s="20">
        <v>-6.9244691174523504E-2</v>
      </c>
      <c r="AY740" s="17">
        <v>12</v>
      </c>
      <c r="AZ740" s="20">
        <v>-6.3233365722437998E-2</v>
      </c>
      <c r="BA740" s="17">
        <v>10</v>
      </c>
      <c r="BB740" s="20">
        <v>-0.12551309076650799</v>
      </c>
      <c r="BC740" s="17">
        <v>9</v>
      </c>
      <c r="BD740" s="20">
        <v>-5.82112504235337E-2</v>
      </c>
      <c r="BE740" s="20">
        <v>-1.0286208665266699E-2</v>
      </c>
      <c r="BF740" s="20">
        <v>-0.110826889215454</v>
      </c>
      <c r="BG740" s="20">
        <v>4.16198073173863E-2</v>
      </c>
      <c r="BH740" s="19">
        <v>7</v>
      </c>
      <c r="BI740" s="18">
        <v>2.3986599458741101E-2</v>
      </c>
      <c r="BJ740" s="17">
        <v>8</v>
      </c>
      <c r="BK740" s="15">
        <v>-0.15456858111748201</v>
      </c>
      <c r="BL740" s="16">
        <v>31</v>
      </c>
      <c r="BM740" s="6">
        <v>23</v>
      </c>
      <c r="BN740" s="15">
        <v>-0.18353218133937799</v>
      </c>
      <c r="BO740" s="12">
        <v>31</v>
      </c>
      <c r="BP740" s="13">
        <v>-7.8548876688680904</v>
      </c>
      <c r="BQ740" s="13">
        <v>-30.9517755837274</v>
      </c>
      <c r="BR740" s="13">
        <v>-12.719584239512001</v>
      </c>
      <c r="BS740" s="13">
        <v>-13.3368897735846</v>
      </c>
      <c r="BT740" s="13">
        <v>-12.4211532930487</v>
      </c>
      <c r="BU740" s="15">
        <v>-0.160278751015555</v>
      </c>
      <c r="BV740" s="15">
        <v>3.4077634292533798E-2</v>
      </c>
      <c r="BW740" s="14">
        <v>31</v>
      </c>
      <c r="BX740" s="13">
        <v>-15.007187662825</v>
      </c>
      <c r="BY740" s="12">
        <v>29</v>
      </c>
      <c r="BZ740" s="13">
        <v>-2.8550849490368102</v>
      </c>
      <c r="CA740" s="12">
        <v>23</v>
      </c>
      <c r="CB740" s="11" t="s">
        <v>33</v>
      </c>
      <c r="CC740" s="10">
        <v>2000</v>
      </c>
      <c r="CD740" s="10">
        <v>8.5</v>
      </c>
      <c r="CE740" s="3">
        <v>16</v>
      </c>
      <c r="CF740" s="3">
        <v>0</v>
      </c>
      <c r="CG740" s="3">
        <v>0</v>
      </c>
      <c r="CH740" s="3" t="s">
        <v>0</v>
      </c>
      <c r="CI740" s="9">
        <f t="shared" si="23"/>
        <v>-2.0827210556662257E-2</v>
      </c>
      <c r="CJ740" s="8">
        <v>4.0820932828355701E-2</v>
      </c>
      <c r="CK740" s="8">
        <v>-9.2920437732464056E-2</v>
      </c>
      <c r="CL740" s="9">
        <v>-0.15456858111748201</v>
      </c>
    </row>
    <row r="741" spans="1:90">
      <c r="A741" s="1">
        <v>2000</v>
      </c>
      <c r="B741" s="16" t="s">
        <v>101</v>
      </c>
      <c r="C741" s="16" t="s">
        <v>101</v>
      </c>
      <c r="D741" s="16" t="s">
        <v>4</v>
      </c>
      <c r="E741" s="16" t="str">
        <f t="shared" si="22"/>
        <v>2000CAR</v>
      </c>
      <c r="F741" s="25">
        <v>7</v>
      </c>
      <c r="G741" s="15">
        <v>-0.1578189105421792</v>
      </c>
      <c r="H741" s="16">
        <v>25</v>
      </c>
      <c r="I741" s="6">
        <v>17</v>
      </c>
      <c r="J741" s="15">
        <v>-0.158505074205432</v>
      </c>
      <c r="K741" s="24" t="s">
        <v>11</v>
      </c>
      <c r="L741" s="15">
        <v>-0.15028053243672701</v>
      </c>
      <c r="M741" s="12">
        <v>26</v>
      </c>
      <c r="N741" s="15">
        <v>4.06069650922899E-2</v>
      </c>
      <c r="O741" s="12">
        <v>19</v>
      </c>
      <c r="P741" s="15">
        <v>3.3068586986837699E-2</v>
      </c>
      <c r="Q741" s="12">
        <v>10</v>
      </c>
      <c r="R741" s="7">
        <v>-0.12718849965611601</v>
      </c>
      <c r="S741" s="7">
        <v>6.6901587138203406E-2</v>
      </c>
      <c r="T741" s="15">
        <v>3.5585012588887403E-2</v>
      </c>
      <c r="U741" s="23">
        <v>5.9147512904554196</v>
      </c>
      <c r="V741" s="17">
        <v>25</v>
      </c>
      <c r="W741" s="20">
        <v>-0.18714228910419201</v>
      </c>
      <c r="X741" s="17">
        <v>26</v>
      </c>
      <c r="Y741" s="20">
        <v>-2.53056263154505E-2</v>
      </c>
      <c r="Z741" s="17">
        <v>21</v>
      </c>
      <c r="AA741" s="22">
        <v>8</v>
      </c>
      <c r="AB741" s="17">
        <v>18</v>
      </c>
      <c r="AC741" s="20">
        <v>0.147146529875821</v>
      </c>
      <c r="AD741" s="19">
        <v>21</v>
      </c>
      <c r="AE741" s="15">
        <v>-0.15028053243672701</v>
      </c>
      <c r="AF741" s="16">
        <v>26</v>
      </c>
      <c r="AG741" s="6">
        <v>9</v>
      </c>
      <c r="AH741" s="15">
        <v>-0.194536231943995</v>
      </c>
      <c r="AI741" s="12">
        <v>27</v>
      </c>
      <c r="AJ741" s="15">
        <v>-9.7159322090296703E-3</v>
      </c>
      <c r="AK741" s="12">
        <v>23</v>
      </c>
      <c r="AL741" s="15">
        <v>-0.23250389774588701</v>
      </c>
      <c r="AM741" s="12">
        <v>29</v>
      </c>
      <c r="AN741" s="15">
        <v>-0.12718849965611601</v>
      </c>
      <c r="AO741" s="15">
        <v>6.3231525717717002E-4</v>
      </c>
      <c r="AP741" s="15">
        <v>-0.17532347491762301</v>
      </c>
      <c r="AQ741" s="15">
        <v>5.9638762569795202E-2</v>
      </c>
      <c r="AR741" s="14">
        <v>15</v>
      </c>
      <c r="AS741" s="15">
        <v>4.78931527999686E-2</v>
      </c>
      <c r="AT741" s="12">
        <v>31</v>
      </c>
      <c r="AU741" s="20">
        <v>4.06069650922899E-2</v>
      </c>
      <c r="AV741" s="21">
        <v>19</v>
      </c>
      <c r="AW741" s="6">
        <v>28</v>
      </c>
      <c r="AX741" s="20">
        <v>4.2906544398418602E-2</v>
      </c>
      <c r="AY741" s="17">
        <v>23</v>
      </c>
      <c r="AZ741" s="20">
        <v>6.7403819296140297E-2</v>
      </c>
      <c r="BA741" s="17">
        <v>18</v>
      </c>
      <c r="BB741" s="20">
        <v>6.6502799679325902E-3</v>
      </c>
      <c r="BC741" s="17">
        <v>25</v>
      </c>
      <c r="BD741" s="20">
        <v>6.6901587138203406E-2</v>
      </c>
      <c r="BE741" s="20">
        <v>0.10763688112686901</v>
      </c>
      <c r="BF741" s="20">
        <v>1.5282261194247001E-2</v>
      </c>
      <c r="BG741" s="20">
        <v>6.6001668678516201E-2</v>
      </c>
      <c r="BH741" s="19">
        <v>23</v>
      </c>
      <c r="BI741" s="18">
        <v>2.9973833462583501E-2</v>
      </c>
      <c r="BJ741" s="17">
        <v>6</v>
      </c>
      <c r="BK741" s="15">
        <v>3.3068586986837699E-2</v>
      </c>
      <c r="BL741" s="16">
        <v>10</v>
      </c>
      <c r="BM741" s="6">
        <v>1</v>
      </c>
      <c r="BN741" s="15">
        <v>5.03004872382216E-2</v>
      </c>
      <c r="BO741" s="12">
        <v>8</v>
      </c>
      <c r="BP741" s="13">
        <v>4.8523574158274796</v>
      </c>
      <c r="BQ741" s="13">
        <v>13.117109024706901</v>
      </c>
      <c r="BR741" s="13">
        <v>1.2109115170240301</v>
      </c>
      <c r="BS741" s="13">
        <v>-3.07950836412923</v>
      </c>
      <c r="BT741" s="13">
        <v>0.43342389998966002</v>
      </c>
      <c r="BU741" s="15">
        <v>3.5585012588887403E-2</v>
      </c>
      <c r="BV741" s="15">
        <v>1.8946199329336898E-2</v>
      </c>
      <c r="BW741" s="14">
        <v>25</v>
      </c>
      <c r="BX741" s="13">
        <v>23.104466011353601</v>
      </c>
      <c r="BY741" s="12">
        <v>1</v>
      </c>
      <c r="BZ741" s="13">
        <v>1.2582128010248701</v>
      </c>
      <c r="CA741" s="12">
        <v>9</v>
      </c>
      <c r="CB741" s="11" t="s">
        <v>15</v>
      </c>
      <c r="CC741" s="10">
        <v>5000</v>
      </c>
      <c r="CD741" s="10">
        <v>8</v>
      </c>
      <c r="CE741" s="3">
        <v>16</v>
      </c>
      <c r="CF741" s="3">
        <v>0</v>
      </c>
      <c r="CG741" s="3">
        <v>0</v>
      </c>
      <c r="CH741" s="3" t="s">
        <v>0</v>
      </c>
      <c r="CI741" s="9">
        <f t="shared" si="23"/>
        <v>-0.15781891054217906</v>
      </c>
      <c r="CJ741" s="8">
        <v>-0.15028053243672687</v>
      </c>
      <c r="CK741" s="8">
        <v>4.0606965092289893E-2</v>
      </c>
      <c r="CL741" s="9">
        <v>3.3068586986837699E-2</v>
      </c>
    </row>
    <row r="742" spans="1:90">
      <c r="A742" s="1">
        <v>2000</v>
      </c>
      <c r="B742" s="16" t="s">
        <v>59</v>
      </c>
      <c r="C742" s="16" t="s">
        <v>59</v>
      </c>
      <c r="D742" s="16" t="s">
        <v>4</v>
      </c>
      <c r="E742" s="16" t="str">
        <f t="shared" si="22"/>
        <v>2000CHI</v>
      </c>
      <c r="F742" s="25">
        <v>5</v>
      </c>
      <c r="G742" s="15">
        <v>-0.1187598089182559</v>
      </c>
      <c r="H742" s="16">
        <v>23</v>
      </c>
      <c r="I742" s="6">
        <v>24</v>
      </c>
      <c r="J742" s="15">
        <v>-0.22561450509268949</v>
      </c>
      <c r="K742" s="24" t="s">
        <v>54</v>
      </c>
      <c r="L742" s="15">
        <v>-8.1643418319373495E-2</v>
      </c>
      <c r="M742" s="12">
        <v>23</v>
      </c>
      <c r="N742" s="15">
        <v>2.1664232961077799E-2</v>
      </c>
      <c r="O742" s="12">
        <v>17</v>
      </c>
      <c r="P742" s="15">
        <v>-1.54521576378046E-2</v>
      </c>
      <c r="Q742" s="12">
        <v>21</v>
      </c>
      <c r="R742" s="7">
        <v>-0.11575916333654</v>
      </c>
      <c r="S742" s="7">
        <v>8.7040126902019996E-2</v>
      </c>
      <c r="T742" s="15">
        <v>-2.28152148541295E-2</v>
      </c>
      <c r="U742" s="23">
        <v>6.2873944923991303</v>
      </c>
      <c r="V742" s="17">
        <v>23</v>
      </c>
      <c r="W742" s="20">
        <v>-5.6679597623863098E-2</v>
      </c>
      <c r="X742" s="17">
        <v>20</v>
      </c>
      <c r="Y742" s="20">
        <v>6.0283113786231503E-2</v>
      </c>
      <c r="Z742" s="17">
        <v>2</v>
      </c>
      <c r="AA742" s="22">
        <v>3.8273274220278761</v>
      </c>
      <c r="AB742" s="17">
        <v>26</v>
      </c>
      <c r="AC742" s="20">
        <v>0.17776483409132601</v>
      </c>
      <c r="AD742" s="19">
        <v>25</v>
      </c>
      <c r="AE742" s="15">
        <v>-8.1643418319373495E-2</v>
      </c>
      <c r="AF742" s="16">
        <v>23</v>
      </c>
      <c r="AG742" s="6">
        <v>18</v>
      </c>
      <c r="AH742" s="15">
        <v>-7.1623859046321806E-2</v>
      </c>
      <c r="AI742" s="12">
        <v>21</v>
      </c>
      <c r="AJ742" s="15">
        <v>3.5857674025880797E-2</v>
      </c>
      <c r="AK742" s="12">
        <v>20</v>
      </c>
      <c r="AL742" s="15">
        <v>-9.81064625705136E-2</v>
      </c>
      <c r="AM742" s="12">
        <v>24</v>
      </c>
      <c r="AN742" s="15">
        <v>-0.11575916333654</v>
      </c>
      <c r="AO742" s="15">
        <v>1.28080279850557E-3</v>
      </c>
      <c r="AP742" s="15">
        <v>-0.126144456409057</v>
      </c>
      <c r="AQ742" s="15">
        <v>9.4384744004572405E-2</v>
      </c>
      <c r="AR742" s="14">
        <v>27</v>
      </c>
      <c r="AS742" s="15">
        <v>-1.43696292555743E-2</v>
      </c>
      <c r="AT742" s="12">
        <v>11</v>
      </c>
      <c r="AU742" s="20">
        <v>2.1664232961077799E-2</v>
      </c>
      <c r="AV742" s="21">
        <v>17</v>
      </c>
      <c r="AW742" s="6">
        <v>27</v>
      </c>
      <c r="AX742" s="20">
        <v>-1.83699087818191E-2</v>
      </c>
      <c r="AY742" s="17">
        <v>17</v>
      </c>
      <c r="AZ742" s="20">
        <v>6.4374446428906898E-2</v>
      </c>
      <c r="BA742" s="17">
        <v>16</v>
      </c>
      <c r="BB742" s="20">
        <v>-3.23958049979493E-2</v>
      </c>
      <c r="BC742" s="17">
        <v>21</v>
      </c>
      <c r="BD742" s="20">
        <v>8.7040126902019996E-2</v>
      </c>
      <c r="BE742" s="20">
        <v>0.177264446765596</v>
      </c>
      <c r="BF742" s="20">
        <v>-2.7160429841303901E-2</v>
      </c>
      <c r="BG742" s="20">
        <v>3.4954815813354398E-2</v>
      </c>
      <c r="BH742" s="19">
        <v>3</v>
      </c>
      <c r="BI742" s="18">
        <v>4.6551279806017802E-2</v>
      </c>
      <c r="BJ742" s="17">
        <v>3</v>
      </c>
      <c r="BK742" s="15">
        <v>-1.54521576378046E-2</v>
      </c>
      <c r="BL742" s="16">
        <v>21</v>
      </c>
      <c r="BM742" s="6">
        <v>25</v>
      </c>
      <c r="BN742" s="15">
        <v>-3.4256473593603999E-3</v>
      </c>
      <c r="BO742" s="12">
        <v>17</v>
      </c>
      <c r="BP742" s="13">
        <v>-0.322932765320814</v>
      </c>
      <c r="BQ742" s="13">
        <v>0.103139034318943</v>
      </c>
      <c r="BR742" s="13">
        <v>-3.18806767391336</v>
      </c>
      <c r="BS742" s="13">
        <v>-0.79139004973522697</v>
      </c>
      <c r="BT742" s="13">
        <v>-3.5268273642518202</v>
      </c>
      <c r="BU742" s="15">
        <v>-2.28152148541295E-2</v>
      </c>
      <c r="BV742" s="15">
        <v>6.3931582302993104E-3</v>
      </c>
      <c r="BW742" s="14">
        <v>5</v>
      </c>
      <c r="BX742" s="13">
        <v>-4.5199428503060401</v>
      </c>
      <c r="BY742" s="12">
        <v>21</v>
      </c>
      <c r="BZ742" s="13">
        <v>-3.6815286081624601</v>
      </c>
      <c r="CA742" s="12">
        <v>25</v>
      </c>
      <c r="CB742" s="11" t="s">
        <v>8</v>
      </c>
      <c r="CC742" s="10">
        <v>4000</v>
      </c>
      <c r="CD742" s="10">
        <v>8</v>
      </c>
      <c r="CE742" s="3">
        <v>16</v>
      </c>
      <c r="CF742" s="3">
        <v>0</v>
      </c>
      <c r="CG742" s="3">
        <v>0</v>
      </c>
      <c r="CH742" s="3" t="s">
        <v>0</v>
      </c>
      <c r="CI742" s="9">
        <f t="shared" si="23"/>
        <v>-0.1187598089182559</v>
      </c>
      <c r="CJ742" s="8">
        <v>-8.1643418319373481E-2</v>
      </c>
      <c r="CK742" s="8">
        <v>2.1664232961077817E-2</v>
      </c>
      <c r="CL742" s="9">
        <v>-1.54521576378046E-2</v>
      </c>
    </row>
    <row r="743" spans="1:90">
      <c r="A743" s="1">
        <v>2000</v>
      </c>
      <c r="B743" s="16" t="s">
        <v>58</v>
      </c>
      <c r="C743" s="16" t="s">
        <v>58</v>
      </c>
      <c r="D743" s="16" t="s">
        <v>20</v>
      </c>
      <c r="E743" s="16" t="str">
        <f t="shared" si="22"/>
        <v>2000CIN</v>
      </c>
      <c r="F743" s="25">
        <v>4</v>
      </c>
      <c r="G743" s="15">
        <v>-0.39417890296299396</v>
      </c>
      <c r="H743" s="16">
        <v>31</v>
      </c>
      <c r="I743" s="6">
        <v>28</v>
      </c>
      <c r="J743" s="15">
        <v>-0.43490803711735798</v>
      </c>
      <c r="K743" s="24" t="s">
        <v>37</v>
      </c>
      <c r="L743" s="15">
        <v>-0.20896053356371999</v>
      </c>
      <c r="M743" s="12">
        <v>28</v>
      </c>
      <c r="N743" s="15">
        <v>0.117972220217267</v>
      </c>
      <c r="O743" s="12">
        <v>27</v>
      </c>
      <c r="P743" s="15">
        <v>-6.7246149182006998E-2</v>
      </c>
      <c r="Q743" s="12">
        <v>28</v>
      </c>
      <c r="R743" s="7">
        <v>-0.22976641829848701</v>
      </c>
      <c r="S743" s="7">
        <v>0.12832544392985001</v>
      </c>
      <c r="T743" s="15">
        <v>-7.6816174889020997E-2</v>
      </c>
      <c r="U743" s="23">
        <v>2.2081582100469901</v>
      </c>
      <c r="V743" s="17">
        <v>31</v>
      </c>
      <c r="W743" s="20">
        <v>-0.32612637152984097</v>
      </c>
      <c r="X743" s="17">
        <v>29</v>
      </c>
      <c r="Y743" s="20">
        <v>4.4471797349296301E-2</v>
      </c>
      <c r="Z743" s="17">
        <v>6</v>
      </c>
      <c r="AA743" s="22">
        <v>2.8643723113608663</v>
      </c>
      <c r="AB743" s="17">
        <v>29</v>
      </c>
      <c r="AC743" s="20">
        <v>0.110286370026995</v>
      </c>
      <c r="AD743" s="19">
        <v>11</v>
      </c>
      <c r="AE743" s="15">
        <v>-0.20896053356371999</v>
      </c>
      <c r="AF743" s="16">
        <v>28</v>
      </c>
      <c r="AG743" s="6">
        <v>24</v>
      </c>
      <c r="AH743" s="15">
        <v>-0.15451190805522899</v>
      </c>
      <c r="AI743" s="12">
        <v>26</v>
      </c>
      <c r="AJ743" s="15">
        <v>-0.31301968807093999</v>
      </c>
      <c r="AK743" s="12">
        <v>31</v>
      </c>
      <c r="AL743" s="15">
        <v>-2.5908723040491001E-2</v>
      </c>
      <c r="AM743" s="12">
        <v>14</v>
      </c>
      <c r="AN743" s="15">
        <v>-0.22976641829848701</v>
      </c>
      <c r="AO743" s="15">
        <v>-0.33713828767930598</v>
      </c>
      <c r="AP743" s="15">
        <v>-3.7492600562219897E-2</v>
      </c>
      <c r="AQ743" s="15">
        <v>7.8238712805647898E-2</v>
      </c>
      <c r="AR743" s="14">
        <v>25</v>
      </c>
      <c r="AS743" s="15">
        <v>-5.0810589440599303E-2</v>
      </c>
      <c r="AT743" s="12">
        <v>3</v>
      </c>
      <c r="AU743" s="20">
        <v>0.117972220217267</v>
      </c>
      <c r="AV743" s="21">
        <v>27</v>
      </c>
      <c r="AW743" s="6">
        <v>29</v>
      </c>
      <c r="AX743" s="20">
        <v>0.124010857865358</v>
      </c>
      <c r="AY743" s="17">
        <v>28</v>
      </c>
      <c r="AZ743" s="20">
        <v>0.33260601705093101</v>
      </c>
      <c r="BA743" s="17">
        <v>31</v>
      </c>
      <c r="BB743" s="20">
        <v>-0.10591561884745999</v>
      </c>
      <c r="BC743" s="17">
        <v>11</v>
      </c>
      <c r="BD743" s="20">
        <v>0.12832544392985001</v>
      </c>
      <c r="BE743" s="20">
        <v>0.35003578533980001</v>
      </c>
      <c r="BF743" s="20">
        <v>-0.102944048428078</v>
      </c>
      <c r="BG743" s="20">
        <v>4.1223317396710299E-2</v>
      </c>
      <c r="BH743" s="19">
        <v>6</v>
      </c>
      <c r="BI743" s="18">
        <v>-3.8798553034759903E-2</v>
      </c>
      <c r="BJ743" s="17">
        <v>25</v>
      </c>
      <c r="BK743" s="15">
        <v>-6.7246149182006998E-2</v>
      </c>
      <c r="BL743" s="16">
        <v>28</v>
      </c>
      <c r="BM743" s="6">
        <v>29</v>
      </c>
      <c r="BN743" s="15">
        <v>-4.76036056092543E-2</v>
      </c>
      <c r="BO743" s="12">
        <v>26</v>
      </c>
      <c r="BP743" s="13">
        <v>-12.9128376550058</v>
      </c>
      <c r="BQ743" s="13">
        <v>1.56778499529587</v>
      </c>
      <c r="BR743" s="13">
        <v>-10.366979270647301</v>
      </c>
      <c r="BS743" s="13">
        <v>-8.0643548122308992</v>
      </c>
      <c r="BT743" s="13">
        <v>-3.8466878484153701</v>
      </c>
      <c r="BU743" s="15">
        <v>-7.6816174889020997E-2</v>
      </c>
      <c r="BV743" s="15">
        <v>1.4539314190938299E-2</v>
      </c>
      <c r="BW743" s="14">
        <v>15</v>
      </c>
      <c r="BX743" s="13">
        <v>5.4982375821082403</v>
      </c>
      <c r="BY743" s="12">
        <v>7</v>
      </c>
      <c r="BZ743" s="13">
        <v>-4.7850128535069798</v>
      </c>
      <c r="CA743" s="12">
        <v>28</v>
      </c>
      <c r="CB743" s="11" t="s">
        <v>26</v>
      </c>
      <c r="CC743" s="10">
        <v>15000</v>
      </c>
      <c r="CD743" s="10">
        <v>5.5</v>
      </c>
      <c r="CE743" s="3">
        <v>16</v>
      </c>
      <c r="CF743" s="3">
        <v>0</v>
      </c>
      <c r="CG743" s="3">
        <v>0</v>
      </c>
      <c r="CH743" s="3" t="s">
        <v>0</v>
      </c>
      <c r="CI743" s="9">
        <f t="shared" si="23"/>
        <v>-0.39417890296299352</v>
      </c>
      <c r="CJ743" s="8">
        <v>-0.20896053356371994</v>
      </c>
      <c r="CK743" s="8">
        <v>0.11797222021726657</v>
      </c>
      <c r="CL743" s="9">
        <v>-6.7246149182006998E-2</v>
      </c>
    </row>
    <row r="744" spans="1:90">
      <c r="A744" s="1">
        <v>2000</v>
      </c>
      <c r="B744" s="16" t="s">
        <v>102</v>
      </c>
      <c r="C744" s="16" t="s">
        <v>102</v>
      </c>
      <c r="D744" s="16" t="s">
        <v>20</v>
      </c>
      <c r="E744" s="16" t="str">
        <f t="shared" si="22"/>
        <v>2000CLE</v>
      </c>
      <c r="F744" s="25">
        <v>3</v>
      </c>
      <c r="G744" s="15">
        <v>-0.36688251103924996</v>
      </c>
      <c r="H744" s="16">
        <v>30</v>
      </c>
      <c r="I744" s="6">
        <v>31</v>
      </c>
      <c r="J744" s="15">
        <v>-0.39246246575516719</v>
      </c>
      <c r="K744" s="24" t="s">
        <v>81</v>
      </c>
      <c r="L744" s="15">
        <v>-0.27944797776538999</v>
      </c>
      <c r="M744" s="12">
        <v>30</v>
      </c>
      <c r="N744" s="15">
        <v>7.6166363997212397E-2</v>
      </c>
      <c r="O744" s="12">
        <v>24</v>
      </c>
      <c r="P744" s="15">
        <v>-1.12681692766476E-2</v>
      </c>
      <c r="Q744" s="12">
        <v>20</v>
      </c>
      <c r="R744" s="7">
        <v>-0.27584681305671699</v>
      </c>
      <c r="S744" s="7">
        <v>0.102612143607857</v>
      </c>
      <c r="T744" s="15">
        <v>-1.40035090905932E-2</v>
      </c>
      <c r="U744" s="23">
        <v>3.8527231187736501</v>
      </c>
      <c r="V744" s="17">
        <v>28</v>
      </c>
      <c r="W744" s="20">
        <v>-0.44923484910341899</v>
      </c>
      <c r="X744" s="17">
        <v>31</v>
      </c>
      <c r="Y744" s="20">
        <v>4.9322241958399002E-2</v>
      </c>
      <c r="Z744" s="17">
        <v>5</v>
      </c>
      <c r="AA744" s="22">
        <v>1.5434339439574305</v>
      </c>
      <c r="AB744" s="17">
        <v>31</v>
      </c>
      <c r="AC744" s="20">
        <v>0.20083885015103201</v>
      </c>
      <c r="AD744" s="19">
        <v>27</v>
      </c>
      <c r="AE744" s="15">
        <v>-0.27944797776538999</v>
      </c>
      <c r="AF744" s="16">
        <v>30</v>
      </c>
      <c r="AG744" s="6">
        <v>27</v>
      </c>
      <c r="AH744" s="15">
        <v>-0.340520202589641</v>
      </c>
      <c r="AI744" s="12">
        <v>31</v>
      </c>
      <c r="AJ744" s="15">
        <v>-0.27070372292300299</v>
      </c>
      <c r="AK744" s="12">
        <v>30</v>
      </c>
      <c r="AL744" s="15">
        <v>-0.159810750901173</v>
      </c>
      <c r="AM744" s="12">
        <v>26</v>
      </c>
      <c r="AN744" s="15">
        <v>-0.27584681305671699</v>
      </c>
      <c r="AO744" s="15">
        <v>-0.21434262561144099</v>
      </c>
      <c r="AP744" s="15">
        <v>-0.23481140637298401</v>
      </c>
      <c r="AQ744" s="15">
        <v>0.11764785228040001</v>
      </c>
      <c r="AR744" s="14">
        <v>30</v>
      </c>
      <c r="AS744" s="15">
        <v>-4.2953118592771199E-2</v>
      </c>
      <c r="AT744" s="12">
        <v>4</v>
      </c>
      <c r="AU744" s="20">
        <v>7.6166363997212397E-2</v>
      </c>
      <c r="AV744" s="21">
        <v>24</v>
      </c>
      <c r="AW744" s="6">
        <v>30</v>
      </c>
      <c r="AX744" s="20">
        <v>8.2415826257863395E-2</v>
      </c>
      <c r="AY744" s="17">
        <v>25</v>
      </c>
      <c r="AZ744" s="20">
        <v>0.13544690091199199</v>
      </c>
      <c r="BA744" s="17">
        <v>23</v>
      </c>
      <c r="BB744" s="20">
        <v>2.56733764399865E-2</v>
      </c>
      <c r="BC744" s="17">
        <v>26</v>
      </c>
      <c r="BD744" s="20">
        <v>0.102612143607857</v>
      </c>
      <c r="BE744" s="20">
        <v>0.13310967070666099</v>
      </c>
      <c r="BF744" s="20">
        <v>7.6635468353721106E-2</v>
      </c>
      <c r="BG744" s="20">
        <v>6.0297389018080502E-2</v>
      </c>
      <c r="BH744" s="19">
        <v>19</v>
      </c>
      <c r="BI744" s="18">
        <v>-9.2653650213767903E-3</v>
      </c>
      <c r="BJ744" s="17">
        <v>17</v>
      </c>
      <c r="BK744" s="15">
        <v>-1.12681692766476E-2</v>
      </c>
      <c r="BL744" s="16">
        <v>20</v>
      </c>
      <c r="BM744" s="6">
        <v>28</v>
      </c>
      <c r="BN744" s="15">
        <v>-2.62988202559147E-2</v>
      </c>
      <c r="BO744" s="12">
        <v>23</v>
      </c>
      <c r="BP744" s="13">
        <v>-9.3154833743723797E-3</v>
      </c>
      <c r="BQ744" s="13">
        <v>-4.57121048989685</v>
      </c>
      <c r="BR744" s="13">
        <v>-5.1613126344248004</v>
      </c>
      <c r="BS744" s="13">
        <v>6.2595658130335003</v>
      </c>
      <c r="BT744" s="13">
        <v>-2.1518118436612999</v>
      </c>
      <c r="BU744" s="15">
        <v>-1.40035090905932E-2</v>
      </c>
      <c r="BV744" s="15">
        <v>6.2481167489073898E-3</v>
      </c>
      <c r="BW744" s="14">
        <v>4</v>
      </c>
      <c r="BX744" s="13">
        <v>-15.0944242079098</v>
      </c>
      <c r="BY744" s="12">
        <v>30</v>
      </c>
      <c r="BZ744" s="13">
        <v>-1.36766990697276</v>
      </c>
      <c r="CA744" s="12">
        <v>17</v>
      </c>
      <c r="CB744" s="11" t="s">
        <v>26</v>
      </c>
      <c r="CC744" s="10">
        <v>15000</v>
      </c>
      <c r="CD744" s="10">
        <v>5</v>
      </c>
      <c r="CE744" s="3">
        <v>16</v>
      </c>
      <c r="CF744" s="3">
        <v>0</v>
      </c>
      <c r="CG744" s="3">
        <v>0</v>
      </c>
      <c r="CH744" s="3" t="s">
        <v>0</v>
      </c>
      <c r="CI744" s="9">
        <f t="shared" si="23"/>
        <v>-0.36688251103925013</v>
      </c>
      <c r="CJ744" s="8">
        <v>-0.2794479777653901</v>
      </c>
      <c r="CK744" s="8">
        <v>7.6166363997212438E-2</v>
      </c>
      <c r="CL744" s="9">
        <v>-1.12681692766476E-2</v>
      </c>
    </row>
    <row r="745" spans="1:90">
      <c r="A745" s="1">
        <v>2000</v>
      </c>
      <c r="B745" s="16" t="s">
        <v>53</v>
      </c>
      <c r="C745" s="16" t="s">
        <v>53</v>
      </c>
      <c r="D745" s="16" t="s">
        <v>4</v>
      </c>
      <c r="E745" s="16" t="str">
        <f t="shared" si="22"/>
        <v>2000DAL</v>
      </c>
      <c r="F745" s="25">
        <v>5</v>
      </c>
      <c r="G745" s="15">
        <v>-0.124900643258055</v>
      </c>
      <c r="H745" s="16">
        <v>24</v>
      </c>
      <c r="I745" s="6">
        <v>11</v>
      </c>
      <c r="J745" s="15">
        <v>-0.14498050166882709</v>
      </c>
      <c r="K745" s="24" t="s">
        <v>54</v>
      </c>
      <c r="L745" s="15">
        <v>-0.111656904132743</v>
      </c>
      <c r="M745" s="12">
        <v>24</v>
      </c>
      <c r="N745" s="15">
        <v>4.3210889055629399E-2</v>
      </c>
      <c r="O745" s="12">
        <v>21</v>
      </c>
      <c r="P745" s="15">
        <v>2.9967149930317401E-2</v>
      </c>
      <c r="Q745" s="12">
        <v>11</v>
      </c>
      <c r="R745" s="7">
        <v>-0.10709956173106699</v>
      </c>
      <c r="S745" s="7">
        <v>6.2193084149926199E-2</v>
      </c>
      <c r="T745" s="15">
        <v>2.4312144212166101E-2</v>
      </c>
      <c r="U745" s="23">
        <v>6.2073455357320597</v>
      </c>
      <c r="V745" s="17">
        <v>24</v>
      </c>
      <c r="W745" s="20">
        <v>-0.13213199864266401</v>
      </c>
      <c r="X745" s="17">
        <v>23</v>
      </c>
      <c r="Y745" s="20">
        <v>-1.2908344249368999E-4</v>
      </c>
      <c r="Z745" s="17">
        <v>17</v>
      </c>
      <c r="AA745" s="22">
        <v>6.0540107801202723</v>
      </c>
      <c r="AB745" s="17">
        <v>24</v>
      </c>
      <c r="AC745" s="20">
        <v>0.28499335380504798</v>
      </c>
      <c r="AD745" s="19">
        <v>31</v>
      </c>
      <c r="AE745" s="15">
        <v>-0.111656904132743</v>
      </c>
      <c r="AF745" s="16">
        <v>24</v>
      </c>
      <c r="AG745" s="6">
        <v>14</v>
      </c>
      <c r="AH745" s="15">
        <v>-0.136847720217395</v>
      </c>
      <c r="AI745" s="12">
        <v>25</v>
      </c>
      <c r="AJ745" s="15">
        <v>-0.102431029243612</v>
      </c>
      <c r="AK745" s="12">
        <v>28</v>
      </c>
      <c r="AL745" s="15">
        <v>-1.6655919789788299E-2</v>
      </c>
      <c r="AM745" s="12">
        <v>12</v>
      </c>
      <c r="AN745" s="15">
        <v>-0.10709956173106699</v>
      </c>
      <c r="AO745" s="15">
        <v>-7.1683579388868796E-2</v>
      </c>
      <c r="AP745" s="15">
        <v>-3.4863760903833203E-2</v>
      </c>
      <c r="AQ745" s="15">
        <v>0.118058546393774</v>
      </c>
      <c r="AR745" s="14">
        <v>31</v>
      </c>
      <c r="AS745" s="15">
        <v>-8.8096546173489394E-3</v>
      </c>
      <c r="AT745" s="12">
        <v>16</v>
      </c>
      <c r="AU745" s="20">
        <v>4.3210889055629399E-2</v>
      </c>
      <c r="AV745" s="21">
        <v>21</v>
      </c>
      <c r="AW745" s="6">
        <v>11</v>
      </c>
      <c r="AX745" s="20">
        <v>-1.5057159378050499E-3</v>
      </c>
      <c r="AY745" s="17">
        <v>19</v>
      </c>
      <c r="AZ745" s="20">
        <v>8.0337836546771001E-4</v>
      </c>
      <c r="BA745" s="17">
        <v>12</v>
      </c>
      <c r="BB745" s="20">
        <v>8.2120609837387601E-2</v>
      </c>
      <c r="BC745" s="17">
        <v>28</v>
      </c>
      <c r="BD745" s="20">
        <v>6.2193084149926199E-2</v>
      </c>
      <c r="BE745" s="20">
        <v>4.45617317973519E-2</v>
      </c>
      <c r="BF745" s="20">
        <v>7.8370194899381601E-2</v>
      </c>
      <c r="BG745" s="20">
        <v>6.7228939293647802E-2</v>
      </c>
      <c r="BH745" s="19">
        <v>25</v>
      </c>
      <c r="BI745" s="18">
        <v>-8.0489566361785104E-3</v>
      </c>
      <c r="BJ745" s="17">
        <v>15</v>
      </c>
      <c r="BK745" s="15">
        <v>2.9967149930317401E-2</v>
      </c>
      <c r="BL745" s="16">
        <v>11</v>
      </c>
      <c r="BM745" s="6">
        <v>11</v>
      </c>
      <c r="BN745" s="15">
        <v>3.2100056369261999E-3</v>
      </c>
      <c r="BO745" s="12">
        <v>16</v>
      </c>
      <c r="BP745" s="13">
        <v>0.54409876044795902</v>
      </c>
      <c r="BQ745" s="13">
        <v>8.8163024726678394</v>
      </c>
      <c r="BR745" s="13">
        <v>-4.0214149440596296</v>
      </c>
      <c r="BS745" s="13">
        <v>2.9821453881258</v>
      </c>
      <c r="BT745" s="13">
        <v>6.6624432879767497</v>
      </c>
      <c r="BU745" s="15">
        <v>2.4312144212166101E-2</v>
      </c>
      <c r="BV745" s="15">
        <v>1.5043795874134E-2</v>
      </c>
      <c r="BW745" s="14">
        <v>19</v>
      </c>
      <c r="BX745" s="13">
        <v>3.66650564244887</v>
      </c>
      <c r="BY745" s="12">
        <v>11</v>
      </c>
      <c r="BZ745" s="13">
        <v>-2.8275028590756901</v>
      </c>
      <c r="CA745" s="12">
        <v>21</v>
      </c>
      <c r="CB745" s="11" t="s">
        <v>1</v>
      </c>
      <c r="CC745" s="10">
        <v>4000</v>
      </c>
      <c r="CD745" s="10">
        <v>8</v>
      </c>
      <c r="CE745" s="3">
        <v>16</v>
      </c>
      <c r="CF745" s="3">
        <v>0</v>
      </c>
      <c r="CG745" s="3">
        <v>0</v>
      </c>
      <c r="CH745" s="3" t="s">
        <v>0</v>
      </c>
      <c r="CI745" s="9">
        <f t="shared" si="23"/>
        <v>-0.12490064325805528</v>
      </c>
      <c r="CJ745" s="8">
        <v>-0.11165690413274328</v>
      </c>
      <c r="CK745" s="8">
        <v>4.3210889055629413E-2</v>
      </c>
      <c r="CL745" s="9">
        <v>2.9967149930317401E-2</v>
      </c>
    </row>
    <row r="746" spans="1:90">
      <c r="A746" s="1">
        <v>2000</v>
      </c>
      <c r="B746" s="16" t="s">
        <v>51</v>
      </c>
      <c r="C746" s="16" t="s">
        <v>51</v>
      </c>
      <c r="D746" s="16" t="s">
        <v>20</v>
      </c>
      <c r="E746" s="16" t="str">
        <f t="shared" si="22"/>
        <v>2000DEN</v>
      </c>
      <c r="F746" s="25">
        <v>11</v>
      </c>
      <c r="G746" s="15">
        <v>0.14424945124568384</v>
      </c>
      <c r="H746" s="16">
        <v>10</v>
      </c>
      <c r="I746" s="6">
        <v>15</v>
      </c>
      <c r="J746" s="15">
        <v>0.18807657020800528</v>
      </c>
      <c r="K746" s="24" t="s">
        <v>78</v>
      </c>
      <c r="L746" s="15">
        <v>0.19613884011688301</v>
      </c>
      <c r="M746" s="12">
        <v>3</v>
      </c>
      <c r="N746" s="15">
        <v>4.7618148640781602E-3</v>
      </c>
      <c r="O746" s="12">
        <v>16</v>
      </c>
      <c r="P746" s="15">
        <v>-4.7127574007120997E-2</v>
      </c>
      <c r="Q746" s="12">
        <v>24</v>
      </c>
      <c r="R746" s="7">
        <v>0.23213532192076899</v>
      </c>
      <c r="S746" s="7">
        <v>1.7978716248265102E-2</v>
      </c>
      <c r="T746" s="15">
        <v>-2.6080035464498601E-2</v>
      </c>
      <c r="U746" s="23">
        <v>9.9200658809158497</v>
      </c>
      <c r="V746" s="17">
        <v>7</v>
      </c>
      <c r="W746" s="20">
        <v>0.16387405120331699</v>
      </c>
      <c r="X746" s="17">
        <v>9</v>
      </c>
      <c r="Y746" s="20">
        <v>-8.10923320320283E-2</v>
      </c>
      <c r="Z746" s="17">
        <v>30</v>
      </c>
      <c r="AA746" s="22">
        <v>10.720256406834675</v>
      </c>
      <c r="AB746" s="17">
        <v>7</v>
      </c>
      <c r="AC746" s="20">
        <v>9.4665198914767296E-2</v>
      </c>
      <c r="AD746" s="19">
        <v>7</v>
      </c>
      <c r="AE746" s="15">
        <v>0.19613884011688301</v>
      </c>
      <c r="AF746" s="16">
        <v>3</v>
      </c>
      <c r="AG746" s="6">
        <v>13</v>
      </c>
      <c r="AH746" s="15">
        <v>0.16598254259138201</v>
      </c>
      <c r="AI746" s="12">
        <v>6</v>
      </c>
      <c r="AJ746" s="15">
        <v>0.36970847169603899</v>
      </c>
      <c r="AK746" s="12">
        <v>6</v>
      </c>
      <c r="AL746" s="15">
        <v>8.6008828310977503E-2</v>
      </c>
      <c r="AM746" s="12">
        <v>5</v>
      </c>
      <c r="AN746" s="15">
        <v>0.23213532192076899</v>
      </c>
      <c r="AO746" s="15">
        <v>0.42188430845501501</v>
      </c>
      <c r="AP746" s="15">
        <v>0.10612620404695999</v>
      </c>
      <c r="AQ746" s="15">
        <v>4.31929360122906E-2</v>
      </c>
      <c r="AR746" s="14">
        <v>6</v>
      </c>
      <c r="AS746" s="15">
        <v>4.5405225381724403E-2</v>
      </c>
      <c r="AT746" s="12">
        <v>29</v>
      </c>
      <c r="AU746" s="20">
        <v>4.7618148640781602E-3</v>
      </c>
      <c r="AV746" s="21">
        <v>16</v>
      </c>
      <c r="AW746" s="6">
        <v>13</v>
      </c>
      <c r="AX746" s="20">
        <v>-1.4296030154056E-2</v>
      </c>
      <c r="AY746" s="17">
        <v>18</v>
      </c>
      <c r="AZ746" s="20">
        <v>3.3222595965168203E-2</v>
      </c>
      <c r="BA746" s="17">
        <v>14</v>
      </c>
      <c r="BB746" s="20">
        <v>-4.7653601106152799E-2</v>
      </c>
      <c r="BC746" s="17">
        <v>19</v>
      </c>
      <c r="BD746" s="20">
        <v>1.7978716248265102E-2</v>
      </c>
      <c r="BE746" s="20">
        <v>5.1271026534259898E-2</v>
      </c>
      <c r="BF746" s="20">
        <v>-4.3334790434921999E-2</v>
      </c>
      <c r="BG746" s="20">
        <v>6.6341444600456198E-2</v>
      </c>
      <c r="BH746" s="19">
        <v>24</v>
      </c>
      <c r="BI746" s="18">
        <v>-2.3987157673149899E-2</v>
      </c>
      <c r="BJ746" s="17">
        <v>24</v>
      </c>
      <c r="BK746" s="15">
        <v>-4.7127574007120997E-2</v>
      </c>
      <c r="BL746" s="16">
        <v>24</v>
      </c>
      <c r="BM746" s="6">
        <v>22</v>
      </c>
      <c r="BN746" s="15">
        <v>-1.6404521542120999E-2</v>
      </c>
      <c r="BO746" s="12">
        <v>20</v>
      </c>
      <c r="BP746" s="13">
        <v>-7.9201995066847104</v>
      </c>
      <c r="BQ746" s="13">
        <v>4.1539671163182899</v>
      </c>
      <c r="BR746" s="13">
        <v>-0.382223252735295</v>
      </c>
      <c r="BS746" s="13">
        <v>-15.4951582962226</v>
      </c>
      <c r="BT746" s="13">
        <v>-3.9201730642361801</v>
      </c>
      <c r="BU746" s="15">
        <v>-2.6080035464498601E-2</v>
      </c>
      <c r="BV746" s="15">
        <v>1.3430300173202001E-2</v>
      </c>
      <c r="BW746" s="14">
        <v>13</v>
      </c>
      <c r="BX746" s="13">
        <v>5.4851929612964101</v>
      </c>
      <c r="BY746" s="12">
        <v>8</v>
      </c>
      <c r="BZ746" s="13">
        <v>10.523769271311201</v>
      </c>
      <c r="CA746" s="12">
        <v>1</v>
      </c>
      <c r="CB746" s="11" t="s">
        <v>18</v>
      </c>
      <c r="CC746" s="10">
        <v>1200</v>
      </c>
      <c r="CD746" s="10">
        <v>10</v>
      </c>
      <c r="CE746" s="3">
        <v>17</v>
      </c>
      <c r="CF746" s="3" t="s">
        <v>29</v>
      </c>
      <c r="CG746" s="3">
        <v>5</v>
      </c>
      <c r="CH746" s="3" t="s">
        <v>28</v>
      </c>
      <c r="CI746" s="9">
        <f t="shared" si="23"/>
        <v>0.1167775381715391</v>
      </c>
      <c r="CJ746" s="8">
        <v>0.16521407577529448</v>
      </c>
      <c r="CK746" s="8">
        <v>1.5666063397169641E-3</v>
      </c>
      <c r="CL746" s="9">
        <v>-4.6869931264038399E-2</v>
      </c>
    </row>
    <row r="747" spans="1:90">
      <c r="A747" s="1">
        <v>2000</v>
      </c>
      <c r="B747" s="16" t="s">
        <v>50</v>
      </c>
      <c r="C747" s="16" t="s">
        <v>50</v>
      </c>
      <c r="D747" s="16" t="s">
        <v>4</v>
      </c>
      <c r="E747" s="16" t="str">
        <f t="shared" si="22"/>
        <v>2000DET</v>
      </c>
      <c r="F747" s="25">
        <v>9</v>
      </c>
      <c r="G747" s="15">
        <v>2.3355182413513503E-2</v>
      </c>
      <c r="H747" s="16">
        <v>17</v>
      </c>
      <c r="I747" s="6">
        <v>19</v>
      </c>
      <c r="J747" s="15">
        <v>-1.5522356449018698E-2</v>
      </c>
      <c r="K747" s="24" t="s">
        <v>9</v>
      </c>
      <c r="L747" s="15">
        <v>-0.119258078257481</v>
      </c>
      <c r="M747" s="12">
        <v>25</v>
      </c>
      <c r="N747" s="15">
        <v>-8.9375863509622802E-2</v>
      </c>
      <c r="O747" s="12">
        <v>9</v>
      </c>
      <c r="P747" s="15">
        <v>5.32373971613717E-2</v>
      </c>
      <c r="Q747" s="12">
        <v>6</v>
      </c>
      <c r="R747" s="7">
        <v>-0.132807150999148</v>
      </c>
      <c r="S747" s="7">
        <v>-5.5535052817130601E-2</v>
      </c>
      <c r="T747" s="15">
        <v>6.17497417329987E-2</v>
      </c>
      <c r="U747" s="23">
        <v>8.1865997028068591</v>
      </c>
      <c r="V747" s="17">
        <v>15</v>
      </c>
      <c r="W747" s="20">
        <v>4.5236941038660099E-2</v>
      </c>
      <c r="X747" s="17">
        <v>17</v>
      </c>
      <c r="Y747" s="20">
        <v>3.4010710605458301E-2</v>
      </c>
      <c r="Z747" s="17">
        <v>8</v>
      </c>
      <c r="AA747" s="22">
        <v>8</v>
      </c>
      <c r="AB747" s="17">
        <v>19</v>
      </c>
      <c r="AC747" s="20">
        <v>0.100528855024026</v>
      </c>
      <c r="AD747" s="19">
        <v>8</v>
      </c>
      <c r="AE747" s="15">
        <v>-0.119258078257481</v>
      </c>
      <c r="AF747" s="16">
        <v>25</v>
      </c>
      <c r="AG747" s="6">
        <v>16</v>
      </c>
      <c r="AH747" s="15">
        <v>-0.107989360604963</v>
      </c>
      <c r="AI747" s="12">
        <v>24</v>
      </c>
      <c r="AJ747" s="15">
        <v>-0.10008923263226301</v>
      </c>
      <c r="AK747" s="12">
        <v>27</v>
      </c>
      <c r="AL747" s="15">
        <v>-2.0900085509121501E-2</v>
      </c>
      <c r="AM747" s="12">
        <v>13</v>
      </c>
      <c r="AN747" s="15">
        <v>-0.132807150999148</v>
      </c>
      <c r="AO747" s="15">
        <v>-0.12269017157682199</v>
      </c>
      <c r="AP747" s="15">
        <v>-2.7763368408173901E-2</v>
      </c>
      <c r="AQ747" s="15">
        <v>3.1040698792128601E-2</v>
      </c>
      <c r="AR747" s="14">
        <v>2</v>
      </c>
      <c r="AS747" s="15">
        <v>-1.1041782720474499E-2</v>
      </c>
      <c r="AT747" s="12">
        <v>14</v>
      </c>
      <c r="AU747" s="20">
        <v>-8.9375863509622802E-2</v>
      </c>
      <c r="AV747" s="21">
        <v>9</v>
      </c>
      <c r="AW747" s="6">
        <v>14</v>
      </c>
      <c r="AX747" s="20">
        <v>-9.4315820881729698E-2</v>
      </c>
      <c r="AY747" s="17">
        <v>8</v>
      </c>
      <c r="AZ747" s="20">
        <v>-0.101011312978003</v>
      </c>
      <c r="BA747" s="17">
        <v>7</v>
      </c>
      <c r="BB747" s="20">
        <v>-7.1911654444726497E-2</v>
      </c>
      <c r="BC747" s="17">
        <v>15</v>
      </c>
      <c r="BD747" s="20">
        <v>-5.5535052817130601E-2</v>
      </c>
      <c r="BE747" s="20">
        <v>-4.2032790259081902E-2</v>
      </c>
      <c r="BF747" s="20">
        <v>-7.5801251970304198E-2</v>
      </c>
      <c r="BG747" s="20">
        <v>4.1129543899191601E-2</v>
      </c>
      <c r="BH747" s="19">
        <v>5</v>
      </c>
      <c r="BI747" s="18">
        <v>2.12236575016304E-2</v>
      </c>
      <c r="BJ747" s="17">
        <v>10</v>
      </c>
      <c r="BK747" s="15">
        <v>5.32373971613717E-2</v>
      </c>
      <c r="BL747" s="16">
        <v>6</v>
      </c>
      <c r="BM747" s="6">
        <v>7</v>
      </c>
      <c r="BN747" s="15">
        <v>5.8910480761893397E-2</v>
      </c>
      <c r="BO747" s="12">
        <v>7</v>
      </c>
      <c r="BP747" s="13">
        <v>-5.03134181069814</v>
      </c>
      <c r="BQ747" s="13">
        <v>14.845013489565201</v>
      </c>
      <c r="BR747" s="13">
        <v>3.5539918554956702</v>
      </c>
      <c r="BS747" s="13">
        <v>1.2856012330568001</v>
      </c>
      <c r="BT747" s="13">
        <v>11.9654338132663</v>
      </c>
      <c r="BU747" s="15">
        <v>6.17497417329987E-2</v>
      </c>
      <c r="BV747" s="15">
        <v>1.37559001846088E-2</v>
      </c>
      <c r="BW747" s="14">
        <v>14</v>
      </c>
      <c r="BX747" s="13">
        <v>-1.2301021148694899</v>
      </c>
      <c r="BY747" s="12">
        <v>19</v>
      </c>
      <c r="BZ747" s="13">
        <v>4.25617228581351</v>
      </c>
      <c r="CA747" s="12">
        <v>6</v>
      </c>
      <c r="CB747" s="11" t="s">
        <v>8</v>
      </c>
      <c r="CC747" s="10">
        <v>4000</v>
      </c>
      <c r="CD747" s="10">
        <v>7</v>
      </c>
      <c r="CE747" s="3">
        <v>16</v>
      </c>
      <c r="CF747" s="3">
        <v>0</v>
      </c>
      <c r="CG747" s="3">
        <v>0</v>
      </c>
      <c r="CH747" s="3" t="s">
        <v>0</v>
      </c>
      <c r="CI747" s="9">
        <f t="shared" si="23"/>
        <v>2.3355182413513628E-2</v>
      </c>
      <c r="CJ747" s="8">
        <v>-0.11925807825748092</v>
      </c>
      <c r="CK747" s="8">
        <v>-8.9375863509622844E-2</v>
      </c>
      <c r="CL747" s="9">
        <v>5.32373971613717E-2</v>
      </c>
    </row>
    <row r="748" spans="1:90">
      <c r="A748" s="1">
        <v>2000</v>
      </c>
      <c r="B748" s="16" t="s">
        <v>49</v>
      </c>
      <c r="C748" s="16" t="s">
        <v>49</v>
      </c>
      <c r="D748" s="16" t="s">
        <v>4</v>
      </c>
      <c r="E748" s="16" t="str">
        <f t="shared" si="22"/>
        <v>2000GB</v>
      </c>
      <c r="F748" s="25">
        <v>9</v>
      </c>
      <c r="G748" s="15">
        <v>8.6362488971755219E-2</v>
      </c>
      <c r="H748" s="16">
        <v>11</v>
      </c>
      <c r="I748" s="6">
        <v>18</v>
      </c>
      <c r="J748" s="15">
        <v>3.2288952701070101E-2</v>
      </c>
      <c r="K748" s="24" t="s">
        <v>9</v>
      </c>
      <c r="L748" s="15">
        <v>4.0898210025131103E-2</v>
      </c>
      <c r="M748" s="12">
        <v>9</v>
      </c>
      <c r="N748" s="15">
        <v>-8.1935820606120202E-3</v>
      </c>
      <c r="O748" s="12">
        <v>15</v>
      </c>
      <c r="P748" s="15">
        <v>3.7270696886012103E-2</v>
      </c>
      <c r="Q748" s="12">
        <v>9</v>
      </c>
      <c r="R748" s="7">
        <v>3.2675457576903301E-2</v>
      </c>
      <c r="S748" s="7">
        <v>3.7259553854294497E-2</v>
      </c>
      <c r="T748" s="15">
        <v>3.6873048978461297E-2</v>
      </c>
      <c r="U748" s="23">
        <v>9.2317128974865099</v>
      </c>
      <c r="V748" s="17">
        <v>12</v>
      </c>
      <c r="W748" s="20">
        <v>0.15326468231894699</v>
      </c>
      <c r="X748" s="17">
        <v>11</v>
      </c>
      <c r="Y748" s="20">
        <v>1.87612957607061E-2</v>
      </c>
      <c r="Z748" s="17">
        <v>13</v>
      </c>
      <c r="AA748" s="22">
        <v>8.863022538120136</v>
      </c>
      <c r="AB748" s="17">
        <v>14</v>
      </c>
      <c r="AC748" s="20">
        <v>0.133188598257546</v>
      </c>
      <c r="AD748" s="19">
        <v>17</v>
      </c>
      <c r="AE748" s="15">
        <v>4.0898210025131103E-2</v>
      </c>
      <c r="AF748" s="16">
        <v>9</v>
      </c>
      <c r="AG748" s="6">
        <v>11</v>
      </c>
      <c r="AH748" s="15">
        <v>7.6795319301542903E-2</v>
      </c>
      <c r="AI748" s="12">
        <v>9</v>
      </c>
      <c r="AJ748" s="15">
        <v>0.18318315756463299</v>
      </c>
      <c r="AK748" s="12">
        <v>13</v>
      </c>
      <c r="AL748" s="15">
        <v>-4.3199353367290201E-2</v>
      </c>
      <c r="AM748" s="12">
        <v>17</v>
      </c>
      <c r="AN748" s="15">
        <v>3.2675457576903301E-2</v>
      </c>
      <c r="AO748" s="15">
        <v>0.134998748604653</v>
      </c>
      <c r="AP748" s="15">
        <v>-3.4367304384160398E-3</v>
      </c>
      <c r="AQ748" s="15">
        <v>4.3329518787782101E-2</v>
      </c>
      <c r="AR748" s="14">
        <v>7</v>
      </c>
      <c r="AS748" s="15">
        <v>-4.5000994130415198E-3</v>
      </c>
      <c r="AT748" s="12">
        <v>19</v>
      </c>
      <c r="AU748" s="20">
        <v>-8.1935820606120202E-3</v>
      </c>
      <c r="AV748" s="21">
        <v>15</v>
      </c>
      <c r="AW748" s="6">
        <v>20</v>
      </c>
      <c r="AX748" s="20">
        <v>-3.8432592583570298E-2</v>
      </c>
      <c r="AY748" s="17">
        <v>15</v>
      </c>
      <c r="AZ748" s="20">
        <v>3.7105760134312098E-2</v>
      </c>
      <c r="BA748" s="17">
        <v>15</v>
      </c>
      <c r="BB748" s="20">
        <v>-7.5960325332092501E-2</v>
      </c>
      <c r="BC748" s="17">
        <v>14</v>
      </c>
      <c r="BD748" s="20">
        <v>3.7259553854294497E-2</v>
      </c>
      <c r="BE748" s="20">
        <v>0.122874945521671</v>
      </c>
      <c r="BF748" s="20">
        <v>-9.0819044776227598E-2</v>
      </c>
      <c r="BG748" s="20">
        <v>5.8753060066418998E-2</v>
      </c>
      <c r="BH748" s="19">
        <v>17</v>
      </c>
      <c r="BI748" s="18">
        <v>1.0261694324393E-2</v>
      </c>
      <c r="BJ748" s="17">
        <v>12</v>
      </c>
      <c r="BK748" s="15">
        <v>3.7270696886012103E-2</v>
      </c>
      <c r="BL748" s="16">
        <v>9</v>
      </c>
      <c r="BM748" s="6">
        <v>20</v>
      </c>
      <c r="BN748" s="15">
        <v>3.8036770433834001E-2</v>
      </c>
      <c r="BO748" s="12">
        <v>10</v>
      </c>
      <c r="BP748" s="13">
        <v>10.861636274513399</v>
      </c>
      <c r="BQ748" s="13">
        <v>1.83575105719999</v>
      </c>
      <c r="BR748" s="13">
        <v>10.377256923211601</v>
      </c>
      <c r="BS748" s="13">
        <v>2.1001720748654802</v>
      </c>
      <c r="BT748" s="13">
        <v>-6.5394678867843998</v>
      </c>
      <c r="BU748" s="15">
        <v>3.6873048978461297E-2</v>
      </c>
      <c r="BV748" s="15">
        <v>1.47879556774349E-2</v>
      </c>
      <c r="BW748" s="14">
        <v>18</v>
      </c>
      <c r="BX748" s="13">
        <v>-5.4879132307427696</v>
      </c>
      <c r="BY748" s="12">
        <v>22</v>
      </c>
      <c r="BZ748" s="13">
        <v>-0.19882395377541701</v>
      </c>
      <c r="CA748" s="12">
        <v>13</v>
      </c>
      <c r="CB748" s="11" t="s">
        <v>8</v>
      </c>
      <c r="CC748" s="10">
        <v>3500</v>
      </c>
      <c r="CD748" s="10">
        <v>8</v>
      </c>
      <c r="CE748" s="3">
        <v>16</v>
      </c>
      <c r="CF748" s="3">
        <v>7</v>
      </c>
      <c r="CG748" s="3">
        <v>0</v>
      </c>
      <c r="CH748" s="3" t="s">
        <v>0</v>
      </c>
      <c r="CI748" s="9">
        <f t="shared" si="23"/>
        <v>8.6362488971755247E-2</v>
      </c>
      <c r="CJ748" s="8">
        <v>4.0898210025131138E-2</v>
      </c>
      <c r="CK748" s="8">
        <v>-8.193582060612015E-3</v>
      </c>
      <c r="CL748" s="9">
        <v>3.7270696886012103E-2</v>
      </c>
    </row>
    <row r="749" spans="1:90">
      <c r="A749" s="1">
        <v>2000</v>
      </c>
      <c r="B749" s="16" t="s">
        <v>61</v>
      </c>
      <c r="C749" s="16" t="s">
        <v>61</v>
      </c>
      <c r="D749" s="16" t="s">
        <v>20</v>
      </c>
      <c r="E749" s="16" t="str">
        <f t="shared" si="22"/>
        <v>2000IND</v>
      </c>
      <c r="F749" s="25">
        <v>10</v>
      </c>
      <c r="G749" s="15">
        <v>0.16903790558874077</v>
      </c>
      <c r="H749" s="16">
        <v>8</v>
      </c>
      <c r="I749" s="6">
        <v>12</v>
      </c>
      <c r="J749" s="15">
        <v>0.13649433236455732</v>
      </c>
      <c r="K749" s="24" t="s">
        <v>23</v>
      </c>
      <c r="L749" s="15">
        <v>0.240235793186551</v>
      </c>
      <c r="M749" s="12">
        <v>2</v>
      </c>
      <c r="N749" s="15">
        <v>6.2824668875125195E-2</v>
      </c>
      <c r="O749" s="12">
        <v>23</v>
      </c>
      <c r="P749" s="15">
        <v>-8.3732187226850299E-3</v>
      </c>
      <c r="Q749" s="12">
        <v>19</v>
      </c>
      <c r="R749" s="7">
        <v>0.226192833205212</v>
      </c>
      <c r="S749" s="7">
        <v>8.6463854392011194E-2</v>
      </c>
      <c r="T749" s="15">
        <v>-3.2346464486434599E-3</v>
      </c>
      <c r="U749" s="23">
        <v>9.5697173820311701</v>
      </c>
      <c r="V749" s="17">
        <v>9</v>
      </c>
      <c r="W749" s="20">
        <v>0.16366523273592601</v>
      </c>
      <c r="X749" s="17">
        <v>10</v>
      </c>
      <c r="Y749" s="20">
        <v>2.9873465705812102E-2</v>
      </c>
      <c r="Z749" s="17">
        <v>9</v>
      </c>
      <c r="AA749" s="22">
        <v>10.653148993314025</v>
      </c>
      <c r="AB749" s="17">
        <v>8</v>
      </c>
      <c r="AC749" s="20">
        <v>0.13028959380688199</v>
      </c>
      <c r="AD749" s="19">
        <v>16</v>
      </c>
      <c r="AE749" s="15">
        <v>0.240235793186551</v>
      </c>
      <c r="AF749" s="16">
        <v>2</v>
      </c>
      <c r="AG749" s="6">
        <v>4</v>
      </c>
      <c r="AH749" s="15">
        <v>0.229487107693395</v>
      </c>
      <c r="AI749" s="12">
        <v>2</v>
      </c>
      <c r="AJ749" s="15">
        <v>0.46280840876212798</v>
      </c>
      <c r="AK749" s="12">
        <v>1</v>
      </c>
      <c r="AL749" s="15">
        <v>0.117539398219008</v>
      </c>
      <c r="AM749" s="12">
        <v>4</v>
      </c>
      <c r="AN749" s="15">
        <v>0.226192833205212</v>
      </c>
      <c r="AO749" s="15">
        <v>0.45906454867604601</v>
      </c>
      <c r="AP749" s="15">
        <v>0.106259780815205</v>
      </c>
      <c r="AQ749" s="15">
        <v>3.5519206287552001E-2</v>
      </c>
      <c r="AR749" s="14">
        <v>4</v>
      </c>
      <c r="AS749" s="15">
        <v>-1.4367052962016199E-2</v>
      </c>
      <c r="AT749" s="12">
        <v>11</v>
      </c>
      <c r="AU749" s="20">
        <v>6.2824668875125195E-2</v>
      </c>
      <c r="AV749" s="21">
        <v>23</v>
      </c>
      <c r="AW749" s="6">
        <v>25</v>
      </c>
      <c r="AX749" s="20">
        <v>5.0166493101917099E-2</v>
      </c>
      <c r="AY749" s="17">
        <v>24</v>
      </c>
      <c r="AZ749" s="20">
        <v>0.10848341508515499</v>
      </c>
      <c r="BA749" s="17">
        <v>21</v>
      </c>
      <c r="BB749" s="20">
        <v>5.5470811294275196E-3</v>
      </c>
      <c r="BC749" s="17">
        <v>24</v>
      </c>
      <c r="BD749" s="20">
        <v>8.6463854392011194E-2</v>
      </c>
      <c r="BE749" s="20">
        <v>0.15919099985798099</v>
      </c>
      <c r="BF749" s="20">
        <v>-4.7702639685597596E-3</v>
      </c>
      <c r="BG749" s="20">
        <v>8.0909707840230397E-2</v>
      </c>
      <c r="BH749" s="19">
        <v>28</v>
      </c>
      <c r="BI749" s="18">
        <v>1.7412522921996E-2</v>
      </c>
      <c r="BJ749" s="17">
        <v>11</v>
      </c>
      <c r="BK749" s="15">
        <v>-8.3732187226850299E-3</v>
      </c>
      <c r="BL749" s="16">
        <v>19</v>
      </c>
      <c r="BM749" s="6">
        <v>21</v>
      </c>
      <c r="BN749" s="15">
        <v>-1.5655381855552201E-2</v>
      </c>
      <c r="BO749" s="12">
        <v>18</v>
      </c>
      <c r="BP749" s="13">
        <v>9.6913888248789792</v>
      </c>
      <c r="BQ749" s="13">
        <v>-0.79573767484956603</v>
      </c>
      <c r="BR749" s="13">
        <v>-6.7639169567764101</v>
      </c>
      <c r="BS749" s="13">
        <v>-2.7461197766160002</v>
      </c>
      <c r="BT749" s="13">
        <v>-3.5722237779795201</v>
      </c>
      <c r="BU749" s="15">
        <v>-3.2346464486434599E-3</v>
      </c>
      <c r="BV749" s="15">
        <v>1.1926530966028401E-2</v>
      </c>
      <c r="BW749" s="14">
        <v>11</v>
      </c>
      <c r="BX749" s="13">
        <v>3.6786701425745898</v>
      </c>
      <c r="BY749" s="12">
        <v>10</v>
      </c>
      <c r="BZ749" s="13">
        <v>2.5692861370207898</v>
      </c>
      <c r="CA749" s="12">
        <v>7</v>
      </c>
      <c r="CB749" s="11" t="s">
        <v>33</v>
      </c>
      <c r="CC749" s="10">
        <v>1000</v>
      </c>
      <c r="CD749" s="10">
        <v>10.5</v>
      </c>
      <c r="CE749" s="3">
        <v>17</v>
      </c>
      <c r="CF749" s="3" t="s">
        <v>29</v>
      </c>
      <c r="CG749" s="3">
        <v>6</v>
      </c>
      <c r="CH749" s="3" t="s">
        <v>28</v>
      </c>
      <c r="CI749" s="9">
        <f t="shared" si="23"/>
        <v>0.16460304966442879</v>
      </c>
      <c r="CJ749" s="8">
        <v>0.24256871269706901</v>
      </c>
      <c r="CK749" s="8">
        <v>6.7459655322811202E-2</v>
      </c>
      <c r="CL749" s="9">
        <v>-1.0506007709829001E-2</v>
      </c>
    </row>
    <row r="750" spans="1:90">
      <c r="A750" s="1">
        <v>2000</v>
      </c>
      <c r="B750" s="16" t="s">
        <v>100</v>
      </c>
      <c r="C750" s="16" t="s">
        <v>100</v>
      </c>
      <c r="D750" s="16" t="s">
        <v>20</v>
      </c>
      <c r="E750" s="16" t="str">
        <f t="shared" si="22"/>
        <v>2000JAX</v>
      </c>
      <c r="F750" s="25">
        <v>7</v>
      </c>
      <c r="G750" s="15">
        <v>2.876578214441039E-2</v>
      </c>
      <c r="H750" s="16">
        <v>16</v>
      </c>
      <c r="I750" s="6">
        <v>2</v>
      </c>
      <c r="J750" s="15">
        <v>7.0622959545837055E-2</v>
      </c>
      <c r="K750" s="24" t="s">
        <v>11</v>
      </c>
      <c r="L750" s="15">
        <v>6.1157473118797101E-2</v>
      </c>
      <c r="M750" s="12">
        <v>8</v>
      </c>
      <c r="N750" s="15">
        <v>2.6672947038332E-2</v>
      </c>
      <c r="O750" s="12">
        <v>18</v>
      </c>
      <c r="P750" s="15">
        <v>-5.7187439360547104E-3</v>
      </c>
      <c r="Q750" s="12">
        <v>17</v>
      </c>
      <c r="R750" s="7">
        <v>6.20488054953202E-2</v>
      </c>
      <c r="S750" s="7">
        <v>-1.2888464955595201E-2</v>
      </c>
      <c r="T750" s="15">
        <v>-4.3143109050783404E-3</v>
      </c>
      <c r="U750" s="23">
        <v>7.4744509518024804</v>
      </c>
      <c r="V750" s="17">
        <v>19</v>
      </c>
      <c r="W750" s="20">
        <v>0.125905700559093</v>
      </c>
      <c r="X750" s="17">
        <v>12</v>
      </c>
      <c r="Y750" s="20">
        <v>-3.53887335123136E-2</v>
      </c>
      <c r="Z750" s="17">
        <v>23</v>
      </c>
      <c r="AA750" s="22">
        <v>9.1261135846015389</v>
      </c>
      <c r="AB750" s="17">
        <v>13</v>
      </c>
      <c r="AC750" s="20">
        <v>0.24483151164065201</v>
      </c>
      <c r="AD750" s="19">
        <v>30</v>
      </c>
      <c r="AE750" s="15">
        <v>6.1157473118797101E-2</v>
      </c>
      <c r="AF750" s="16">
        <v>8</v>
      </c>
      <c r="AG750" s="6">
        <v>10</v>
      </c>
      <c r="AH750" s="15">
        <v>0.122962252592819</v>
      </c>
      <c r="AI750" s="12">
        <v>7</v>
      </c>
      <c r="AJ750" s="15">
        <v>0.23707768321651801</v>
      </c>
      <c r="AK750" s="12">
        <v>10</v>
      </c>
      <c r="AL750" s="15">
        <v>1.85700934433639E-2</v>
      </c>
      <c r="AM750" s="12">
        <v>8</v>
      </c>
      <c r="AN750" s="15">
        <v>6.20488054953202E-2</v>
      </c>
      <c r="AO750" s="15">
        <v>0.23921468871130799</v>
      </c>
      <c r="AP750" s="15">
        <v>2.1302286936587801E-2</v>
      </c>
      <c r="AQ750" s="15">
        <v>7.1883545078025302E-2</v>
      </c>
      <c r="AR750" s="14">
        <v>20</v>
      </c>
      <c r="AS750" s="15">
        <v>-1.83881212180525E-2</v>
      </c>
      <c r="AT750" s="12">
        <v>9</v>
      </c>
      <c r="AU750" s="20">
        <v>2.6672947038332E-2</v>
      </c>
      <c r="AV750" s="21">
        <v>18</v>
      </c>
      <c r="AW750" s="6">
        <v>4</v>
      </c>
      <c r="AX750" s="20">
        <v>-2.16750639365982E-2</v>
      </c>
      <c r="AY750" s="17">
        <v>16</v>
      </c>
      <c r="AZ750" s="20">
        <v>0.21375261815412999</v>
      </c>
      <c r="BA750" s="17">
        <v>26</v>
      </c>
      <c r="BB750" s="20">
        <v>-0.178495278338514</v>
      </c>
      <c r="BC750" s="17">
        <v>5</v>
      </c>
      <c r="BD750" s="20">
        <v>-1.2888464955595201E-2</v>
      </c>
      <c r="BE750" s="20">
        <v>0.10433835478773899</v>
      </c>
      <c r="BF750" s="20">
        <v>-0.141449833648745</v>
      </c>
      <c r="BG750" s="20">
        <v>0.11269996912701501</v>
      </c>
      <c r="BH750" s="19">
        <v>31</v>
      </c>
      <c r="BI750" s="18">
        <v>-6.5586794742804697E-2</v>
      </c>
      <c r="BJ750" s="17">
        <v>29</v>
      </c>
      <c r="BK750" s="15">
        <v>-5.7187439360547104E-3</v>
      </c>
      <c r="BL750" s="16">
        <v>17</v>
      </c>
      <c r="BM750" s="6">
        <v>2</v>
      </c>
      <c r="BN750" s="15">
        <v>-1.87316159703243E-2</v>
      </c>
      <c r="BO750" s="12">
        <v>21</v>
      </c>
      <c r="BP750" s="13">
        <v>8.7575438831495802</v>
      </c>
      <c r="BQ750" s="13">
        <v>2.6415949352623498</v>
      </c>
      <c r="BR750" s="13">
        <v>-0.229100539785556</v>
      </c>
      <c r="BS750" s="13">
        <v>-5.4135217647404001</v>
      </c>
      <c r="BT750" s="13">
        <v>-8.6158884819133306</v>
      </c>
      <c r="BU750" s="15">
        <v>-4.3143109050783404E-3</v>
      </c>
      <c r="BV750" s="15">
        <v>1.4545213999997799E-2</v>
      </c>
      <c r="BW750" s="14">
        <v>16</v>
      </c>
      <c r="BX750" s="13">
        <v>15.2192215763815</v>
      </c>
      <c r="BY750" s="12">
        <v>4</v>
      </c>
      <c r="BZ750" s="13">
        <v>0.70221651548818798</v>
      </c>
      <c r="CA750" s="12">
        <v>11</v>
      </c>
      <c r="CB750" s="11" t="s">
        <v>26</v>
      </c>
      <c r="CC750" s="10">
        <v>1200</v>
      </c>
      <c r="CD750" s="10">
        <v>11</v>
      </c>
      <c r="CE750" s="3">
        <v>16</v>
      </c>
      <c r="CF750" s="3">
        <v>0</v>
      </c>
      <c r="CG750" s="3">
        <v>0</v>
      </c>
      <c r="CH750" s="3" t="s">
        <v>0</v>
      </c>
      <c r="CI750" s="9">
        <f t="shared" si="23"/>
        <v>2.8765782144410328E-2</v>
      </c>
      <c r="CJ750" s="8">
        <v>6.1157473118797066E-2</v>
      </c>
      <c r="CK750" s="8">
        <v>2.6672947038332024E-2</v>
      </c>
      <c r="CL750" s="9">
        <v>-5.7187439360547104E-3</v>
      </c>
    </row>
    <row r="751" spans="1:90">
      <c r="A751" s="1">
        <v>2000</v>
      </c>
      <c r="B751" s="16" t="s">
        <v>46</v>
      </c>
      <c r="C751" s="16" t="s">
        <v>46</v>
      </c>
      <c r="D751" s="16" t="s">
        <v>20</v>
      </c>
      <c r="E751" s="16" t="str">
        <f t="shared" si="22"/>
        <v>2000KC</v>
      </c>
      <c r="F751" s="25">
        <v>7</v>
      </c>
      <c r="G751" s="15">
        <v>-2.7527292712243294E-2</v>
      </c>
      <c r="H751" s="16">
        <v>20</v>
      </c>
      <c r="I751" s="6">
        <v>7</v>
      </c>
      <c r="J751" s="15">
        <v>-3.9428047959547893E-2</v>
      </c>
      <c r="K751" s="24" t="s">
        <v>11</v>
      </c>
      <c r="L751" s="15">
        <v>0.105368035771833</v>
      </c>
      <c r="M751" s="12">
        <v>7</v>
      </c>
      <c r="N751" s="15">
        <v>8.2307803271286395E-2</v>
      </c>
      <c r="O751" s="12">
        <v>25</v>
      </c>
      <c r="P751" s="15">
        <v>-5.0587525212789898E-2</v>
      </c>
      <c r="Q751" s="12">
        <v>25</v>
      </c>
      <c r="R751" s="7">
        <v>0.106705909987946</v>
      </c>
      <c r="S751" s="7">
        <v>9.1099664647149997E-2</v>
      </c>
      <c r="T751" s="15">
        <v>-5.5034293300343901E-2</v>
      </c>
      <c r="U751" s="23">
        <v>7.57401017047198</v>
      </c>
      <c r="V751" s="17">
        <v>18</v>
      </c>
      <c r="W751" s="20">
        <v>-6.7237190064487001E-2</v>
      </c>
      <c r="X751" s="17">
        <v>21</v>
      </c>
      <c r="Y751" s="20">
        <v>1.2685470104317499E-3</v>
      </c>
      <c r="Z751" s="17">
        <v>16</v>
      </c>
      <c r="AA751" s="22">
        <v>8.0278677689879192</v>
      </c>
      <c r="AB751" s="17">
        <v>17</v>
      </c>
      <c r="AC751" s="20">
        <v>0.114531407666333</v>
      </c>
      <c r="AD751" s="19">
        <v>12</v>
      </c>
      <c r="AE751" s="15">
        <v>0.105368035771833</v>
      </c>
      <c r="AF751" s="16">
        <v>7</v>
      </c>
      <c r="AG751" s="6">
        <v>8</v>
      </c>
      <c r="AH751" s="15">
        <v>9.1551520746288306E-2</v>
      </c>
      <c r="AI751" s="12">
        <v>8</v>
      </c>
      <c r="AJ751" s="15">
        <v>0.32463328938093899</v>
      </c>
      <c r="AK751" s="12">
        <v>7</v>
      </c>
      <c r="AL751" s="15">
        <v>-4.4957285067189101E-2</v>
      </c>
      <c r="AM751" s="12">
        <v>18</v>
      </c>
      <c r="AN751" s="15">
        <v>0.106705909987946</v>
      </c>
      <c r="AO751" s="15">
        <v>0.34608078442308798</v>
      </c>
      <c r="AP751" s="15">
        <v>-7.1584553524445801E-2</v>
      </c>
      <c r="AQ751" s="15">
        <v>6.35132688322117E-2</v>
      </c>
      <c r="AR751" s="14">
        <v>16</v>
      </c>
      <c r="AS751" s="15">
        <v>2.0272425138417101E-2</v>
      </c>
      <c r="AT751" s="12">
        <v>24</v>
      </c>
      <c r="AU751" s="20">
        <v>8.2307803271286395E-2</v>
      </c>
      <c r="AV751" s="21">
        <v>25</v>
      </c>
      <c r="AW751" s="6">
        <v>8</v>
      </c>
      <c r="AX751" s="20">
        <v>0.121999879278629</v>
      </c>
      <c r="AY751" s="17">
        <v>27</v>
      </c>
      <c r="AZ751" s="20">
        <v>0.19617485409129401</v>
      </c>
      <c r="BA751" s="17">
        <v>24</v>
      </c>
      <c r="BB751" s="20">
        <v>-6.6918567396470605E-2</v>
      </c>
      <c r="BC751" s="17">
        <v>16</v>
      </c>
      <c r="BD751" s="20">
        <v>9.1099664647149997E-2</v>
      </c>
      <c r="BE751" s="20">
        <v>0.23197956725444299</v>
      </c>
      <c r="BF751" s="20">
        <v>-9.3527902456041298E-2</v>
      </c>
      <c r="BG751" s="20">
        <v>5.3235955139008501E-2</v>
      </c>
      <c r="BH751" s="19">
        <v>16</v>
      </c>
      <c r="BI751" s="18">
        <v>2.5579044710358601E-2</v>
      </c>
      <c r="BJ751" s="17">
        <v>7</v>
      </c>
      <c r="BK751" s="15">
        <v>-5.0587525212789898E-2</v>
      </c>
      <c r="BL751" s="16">
        <v>25</v>
      </c>
      <c r="BM751" s="6">
        <v>26</v>
      </c>
      <c r="BN751" s="15">
        <v>-3.67888315321463E-2</v>
      </c>
      <c r="BO751" s="12">
        <v>25</v>
      </c>
      <c r="BP751" s="13">
        <v>-7.2125938422549298</v>
      </c>
      <c r="BQ751" s="13">
        <v>-6.0324215563586403</v>
      </c>
      <c r="BR751" s="13">
        <v>-6.4386828401728096</v>
      </c>
      <c r="BS751" s="13">
        <v>0.95165485690428697</v>
      </c>
      <c r="BT751" s="13">
        <v>-6.5617192245128697</v>
      </c>
      <c r="BU751" s="15">
        <v>-5.5034293300343901E-2</v>
      </c>
      <c r="BV751" s="15">
        <v>5.4799262870623101E-3</v>
      </c>
      <c r="BW751" s="14">
        <v>2</v>
      </c>
      <c r="BX751" s="13">
        <v>1.1863607091435999</v>
      </c>
      <c r="BY751" s="12">
        <v>15</v>
      </c>
      <c r="BZ751" s="13">
        <v>-2.2233840437769898</v>
      </c>
      <c r="CA751" s="12">
        <v>20</v>
      </c>
      <c r="CB751" s="11" t="s">
        <v>18</v>
      </c>
      <c r="CC751" s="10">
        <v>5000</v>
      </c>
      <c r="CD751" s="10">
        <v>8</v>
      </c>
      <c r="CE751" s="3">
        <v>16</v>
      </c>
      <c r="CF751" s="3">
        <v>0</v>
      </c>
      <c r="CG751" s="3">
        <v>0</v>
      </c>
      <c r="CH751" s="3" t="s">
        <v>0</v>
      </c>
      <c r="CI751" s="9">
        <f t="shared" si="23"/>
        <v>-2.7527292712242905E-2</v>
      </c>
      <c r="CJ751" s="8">
        <v>0.10536803577183336</v>
      </c>
      <c r="CK751" s="8">
        <v>8.2307803271286367E-2</v>
      </c>
      <c r="CL751" s="9">
        <v>-5.0587525212789898E-2</v>
      </c>
    </row>
    <row r="752" spans="1:90">
      <c r="A752" s="1">
        <v>2000</v>
      </c>
      <c r="B752" s="16" t="s">
        <v>43</v>
      </c>
      <c r="C752" s="16" t="s">
        <v>43</v>
      </c>
      <c r="D752" s="16" t="s">
        <v>20</v>
      </c>
      <c r="E752" s="16" t="str">
        <f t="shared" si="22"/>
        <v>2000MIA</v>
      </c>
      <c r="F752" s="25">
        <v>11</v>
      </c>
      <c r="G752" s="15">
        <v>0.24657905711997019</v>
      </c>
      <c r="H752" s="16">
        <v>2</v>
      </c>
      <c r="I752" s="6">
        <v>16</v>
      </c>
      <c r="J752" s="15">
        <v>0.19159476522213312</v>
      </c>
      <c r="K752" s="24" t="s">
        <v>78</v>
      </c>
      <c r="L752" s="15">
        <v>-1.8428257374394099E-2</v>
      </c>
      <c r="M752" s="12">
        <v>19</v>
      </c>
      <c r="N752" s="15">
        <v>-0.17604909423661899</v>
      </c>
      <c r="O752" s="12">
        <v>3</v>
      </c>
      <c r="P752" s="15">
        <v>8.8958220257745302E-2</v>
      </c>
      <c r="Q752" s="12">
        <v>1</v>
      </c>
      <c r="R752" s="7">
        <v>-3.8676757291972598E-2</v>
      </c>
      <c r="S752" s="7">
        <v>-0.14040818677107</v>
      </c>
      <c r="T752" s="15">
        <v>8.9863335743035705E-2</v>
      </c>
      <c r="U752" s="23">
        <v>11.5027720846542</v>
      </c>
      <c r="V752" s="17">
        <v>2</v>
      </c>
      <c r="W752" s="20">
        <v>0.243842090071545</v>
      </c>
      <c r="X752" s="17">
        <v>3</v>
      </c>
      <c r="Y752" s="20">
        <v>-3.1597850664875302E-4</v>
      </c>
      <c r="Z752" s="17">
        <v>18</v>
      </c>
      <c r="AA752" s="22">
        <v>11.116285027866127</v>
      </c>
      <c r="AB752" s="17">
        <v>6</v>
      </c>
      <c r="AC752" s="20">
        <v>0.13019804216432301</v>
      </c>
      <c r="AD752" s="19">
        <v>15</v>
      </c>
      <c r="AE752" s="15">
        <v>-1.8428257374394099E-2</v>
      </c>
      <c r="AF752" s="16">
        <v>19</v>
      </c>
      <c r="AG752" s="6">
        <v>20</v>
      </c>
      <c r="AH752" s="15">
        <v>9.4837599730721004E-5</v>
      </c>
      <c r="AI752" s="12">
        <v>17</v>
      </c>
      <c r="AJ752" s="15">
        <v>0.13082660190053799</v>
      </c>
      <c r="AK752" s="12">
        <v>18</v>
      </c>
      <c r="AL752" s="15">
        <v>-3.18459694306941E-2</v>
      </c>
      <c r="AM752" s="12">
        <v>16</v>
      </c>
      <c r="AN752" s="15">
        <v>-3.8676757291972598E-2</v>
      </c>
      <c r="AO752" s="15">
        <v>0.14579920424466</v>
      </c>
      <c r="AP752" s="15">
        <v>-6.8067107304966096E-2</v>
      </c>
      <c r="AQ752" s="15">
        <v>6.5277092266806003E-2</v>
      </c>
      <c r="AR752" s="14">
        <v>18</v>
      </c>
      <c r="AS752" s="15">
        <v>-9.8774097211428297E-3</v>
      </c>
      <c r="AT752" s="12">
        <v>15</v>
      </c>
      <c r="AU752" s="20">
        <v>-0.17604909423661899</v>
      </c>
      <c r="AV752" s="21">
        <v>3</v>
      </c>
      <c r="AW752" s="6">
        <v>6</v>
      </c>
      <c r="AX752" s="20">
        <v>-0.14844965396708101</v>
      </c>
      <c r="AY752" s="17">
        <v>3</v>
      </c>
      <c r="AZ752" s="20">
        <v>-0.23857714455389001</v>
      </c>
      <c r="BA752" s="17">
        <v>1</v>
      </c>
      <c r="BB752" s="20">
        <v>-9.1384209820932205E-2</v>
      </c>
      <c r="BC752" s="17">
        <v>12</v>
      </c>
      <c r="BD752" s="20">
        <v>-0.14040818677107</v>
      </c>
      <c r="BE752" s="20">
        <v>-0.17641433629386699</v>
      </c>
      <c r="BF752" s="20">
        <v>-9.1654763753185001E-2</v>
      </c>
      <c r="BG752" s="20">
        <v>6.1199264558116799E-2</v>
      </c>
      <c r="BH752" s="19">
        <v>20</v>
      </c>
      <c r="BI752" s="18">
        <v>3.0112050635950102E-3</v>
      </c>
      <c r="BJ752" s="17">
        <v>13</v>
      </c>
      <c r="BK752" s="15">
        <v>8.8958220257745302E-2</v>
      </c>
      <c r="BL752" s="16">
        <v>1</v>
      </c>
      <c r="BM752" s="6">
        <v>4</v>
      </c>
      <c r="BN752" s="15">
        <v>9.5297598504733197E-2</v>
      </c>
      <c r="BO752" s="12">
        <v>3</v>
      </c>
      <c r="BP752" s="13">
        <v>9.1807640895689495</v>
      </c>
      <c r="BQ752" s="13">
        <v>14.973389663352499</v>
      </c>
      <c r="BR752" s="13">
        <v>2.5922155212865299</v>
      </c>
      <c r="BS752" s="13">
        <v>7.4352414157272504</v>
      </c>
      <c r="BT752" s="13">
        <v>10.2974994389374</v>
      </c>
      <c r="BU752" s="15">
        <v>8.9863335743035705E-2</v>
      </c>
      <c r="BV752" s="15">
        <v>4.3294710823196404E-3</v>
      </c>
      <c r="BW752" s="14">
        <v>1</v>
      </c>
      <c r="BX752" s="13">
        <v>6.0552175321023398</v>
      </c>
      <c r="BY752" s="12">
        <v>6</v>
      </c>
      <c r="BZ752" s="13">
        <v>0.45255774264520499</v>
      </c>
      <c r="CA752" s="12">
        <v>12</v>
      </c>
      <c r="CB752" s="11" t="s">
        <v>33</v>
      </c>
      <c r="CC752" s="10">
        <v>6000</v>
      </c>
      <c r="CD752" s="10">
        <v>7.5</v>
      </c>
      <c r="CE752" s="3">
        <v>18</v>
      </c>
      <c r="CF752" s="3" t="s">
        <v>7</v>
      </c>
      <c r="CG752" s="3">
        <v>3</v>
      </c>
      <c r="CH752" s="3" t="s">
        <v>6</v>
      </c>
      <c r="CI752" s="9">
        <f t="shared" si="23"/>
        <v>0.2028736573951761</v>
      </c>
      <c r="CJ752" s="8">
        <v>-4.0806534309701839E-2</v>
      </c>
      <c r="CK752" s="8">
        <v>-0.16236117017351726</v>
      </c>
      <c r="CL752" s="9">
        <v>8.1319021531360697E-2</v>
      </c>
    </row>
    <row r="753" spans="1:90">
      <c r="A753" s="1">
        <v>2000</v>
      </c>
      <c r="B753" s="16" t="s">
        <v>41</v>
      </c>
      <c r="C753" s="16" t="s">
        <v>41</v>
      </c>
      <c r="D753" s="16" t="s">
        <v>4</v>
      </c>
      <c r="E753" s="16" t="str">
        <f t="shared" si="22"/>
        <v>2000MIN</v>
      </c>
      <c r="F753" s="25">
        <v>11</v>
      </c>
      <c r="G753" s="15">
        <v>1.7777186904689116E-2</v>
      </c>
      <c r="H753" s="16">
        <v>18</v>
      </c>
      <c r="I753" s="6">
        <v>6</v>
      </c>
      <c r="J753" s="15">
        <v>1.3309051020558592E-2</v>
      </c>
      <c r="K753" s="24" t="s">
        <v>78</v>
      </c>
      <c r="L753" s="15">
        <v>0.19151293063247801</v>
      </c>
      <c r="M753" s="12">
        <v>4</v>
      </c>
      <c r="N753" s="15">
        <v>0.18560026990657399</v>
      </c>
      <c r="O753" s="12">
        <v>29</v>
      </c>
      <c r="P753" s="15">
        <v>1.18645261787851E-2</v>
      </c>
      <c r="Q753" s="12">
        <v>15</v>
      </c>
      <c r="R753" s="7">
        <v>0.19148549896921099</v>
      </c>
      <c r="S753" s="7">
        <v>0.198749302499652</v>
      </c>
      <c r="T753" s="15">
        <v>2.0572854550999602E-2</v>
      </c>
      <c r="U753" s="23">
        <v>9.28858719343377</v>
      </c>
      <c r="V753" s="17">
        <v>11</v>
      </c>
      <c r="W753" s="20">
        <v>8.1361389355218208E-3</v>
      </c>
      <c r="X753" s="17">
        <v>18</v>
      </c>
      <c r="Y753" s="20">
        <v>1.29386095080441E-2</v>
      </c>
      <c r="Z753" s="17">
        <v>14</v>
      </c>
      <c r="AA753" s="22">
        <v>8.6816088246302705</v>
      </c>
      <c r="AB753" s="17">
        <v>15</v>
      </c>
      <c r="AC753" s="20">
        <v>9.1213071027142101E-2</v>
      </c>
      <c r="AD753" s="19">
        <v>5</v>
      </c>
      <c r="AE753" s="15">
        <v>0.19151293063247801</v>
      </c>
      <c r="AF753" s="16">
        <v>4</v>
      </c>
      <c r="AG753" s="6">
        <v>6</v>
      </c>
      <c r="AH753" s="15">
        <v>0.20234765275769701</v>
      </c>
      <c r="AI753" s="12">
        <v>3</v>
      </c>
      <c r="AJ753" s="15">
        <v>0.39084866165797799</v>
      </c>
      <c r="AK753" s="12">
        <v>4</v>
      </c>
      <c r="AL753" s="15">
        <v>0.15128915639151599</v>
      </c>
      <c r="AM753" s="12">
        <v>3</v>
      </c>
      <c r="AN753" s="15">
        <v>0.19148549896921099</v>
      </c>
      <c r="AO753" s="15">
        <v>0.35957475739202799</v>
      </c>
      <c r="AP753" s="15">
        <v>0.20107256032551099</v>
      </c>
      <c r="AQ753" s="15">
        <v>4.5810339648023203E-2</v>
      </c>
      <c r="AR753" s="14">
        <v>9</v>
      </c>
      <c r="AS753" s="15">
        <v>-1.19835700892703E-2</v>
      </c>
      <c r="AT753" s="12">
        <v>13</v>
      </c>
      <c r="AU753" s="20">
        <v>0.18560026990657399</v>
      </c>
      <c r="AV753" s="21">
        <v>29</v>
      </c>
      <c r="AW753" s="6">
        <v>23</v>
      </c>
      <c r="AX753" s="20">
        <v>0.20828084620533899</v>
      </c>
      <c r="AY753" s="17">
        <v>30</v>
      </c>
      <c r="AZ753" s="20">
        <v>0.25839861149196203</v>
      </c>
      <c r="BA753" s="17">
        <v>27</v>
      </c>
      <c r="BB753" s="20">
        <v>7.4599123892297906E-2</v>
      </c>
      <c r="BC753" s="17">
        <v>27</v>
      </c>
      <c r="BD753" s="20">
        <v>0.198749302499652</v>
      </c>
      <c r="BE753" s="20">
        <v>0.27790749219858901</v>
      </c>
      <c r="BF753" s="20">
        <v>7.8050814297261795E-2</v>
      </c>
      <c r="BG753" s="20">
        <v>4.94192027996328E-2</v>
      </c>
      <c r="BH753" s="19">
        <v>14</v>
      </c>
      <c r="BI753" s="18">
        <v>-1.15570104606011E-2</v>
      </c>
      <c r="BJ753" s="17">
        <v>18</v>
      </c>
      <c r="BK753" s="15">
        <v>1.18645261787851E-2</v>
      </c>
      <c r="BL753" s="16">
        <v>15</v>
      </c>
      <c r="BM753" s="6">
        <v>3</v>
      </c>
      <c r="BN753" s="15">
        <v>1.40693323831638E-2</v>
      </c>
      <c r="BO753" s="12">
        <v>14</v>
      </c>
      <c r="BP753" s="13">
        <v>8.0089422407252595</v>
      </c>
      <c r="BQ753" s="13">
        <v>-2.9703411014873899</v>
      </c>
      <c r="BR753" s="13">
        <v>-3.0978153664285402</v>
      </c>
      <c r="BS753" s="13">
        <v>3.9091071634412402</v>
      </c>
      <c r="BT753" s="13">
        <v>8.23701531419746E-2</v>
      </c>
      <c r="BU753" s="15">
        <v>2.0572854550999602E-2</v>
      </c>
      <c r="BV753" s="15">
        <v>1.07457872207537E-2</v>
      </c>
      <c r="BW753" s="14">
        <v>7</v>
      </c>
      <c r="BX753" s="13">
        <v>2.7344452175213201</v>
      </c>
      <c r="BY753" s="12">
        <v>12</v>
      </c>
      <c r="BZ753" s="13">
        <v>4.3541641861072504</v>
      </c>
      <c r="CA753" s="12">
        <v>5</v>
      </c>
      <c r="CB753" s="11" t="s">
        <v>8</v>
      </c>
      <c r="CC753" s="10">
        <v>4000</v>
      </c>
      <c r="CD753" s="10">
        <v>7.5</v>
      </c>
      <c r="CE753" s="3">
        <v>18</v>
      </c>
      <c r="CF753" s="3" t="s">
        <v>7</v>
      </c>
      <c r="CG753" s="3">
        <v>2</v>
      </c>
      <c r="CH753" s="3" t="s">
        <v>22</v>
      </c>
      <c r="CI753" s="9">
        <f t="shared" si="23"/>
        <v>4.5095066144616083E-3</v>
      </c>
      <c r="CJ753" s="8">
        <v>0.16925969698521104</v>
      </c>
      <c r="CK753" s="8">
        <v>0.17380406200734888</v>
      </c>
      <c r="CL753" s="9">
        <v>9.05387163659945E-3</v>
      </c>
    </row>
    <row r="754" spans="1:90">
      <c r="A754" s="1">
        <v>2000</v>
      </c>
      <c r="B754" s="16" t="s">
        <v>40</v>
      </c>
      <c r="C754" s="16" t="s">
        <v>40</v>
      </c>
      <c r="D754" s="16" t="s">
        <v>20</v>
      </c>
      <c r="E754" s="16" t="str">
        <f t="shared" si="22"/>
        <v>2000NE</v>
      </c>
      <c r="F754" s="25">
        <v>5</v>
      </c>
      <c r="G754" s="15">
        <v>-7.3665727373344092E-2</v>
      </c>
      <c r="H754" s="16">
        <v>22</v>
      </c>
      <c r="I754" s="6">
        <v>20</v>
      </c>
      <c r="J754" s="15">
        <v>-0.12511715060915871</v>
      </c>
      <c r="K754" s="24" t="s">
        <v>54</v>
      </c>
      <c r="L754" s="15">
        <v>-5.0895960760895899E-2</v>
      </c>
      <c r="M754" s="12">
        <v>21</v>
      </c>
      <c r="N754" s="15">
        <v>6.1875727472650598E-2</v>
      </c>
      <c r="O754" s="12">
        <v>22</v>
      </c>
      <c r="P754" s="15">
        <v>3.9105960860202398E-2</v>
      </c>
      <c r="Q754" s="12">
        <v>7</v>
      </c>
      <c r="R754" s="7">
        <v>-6.4052829212604107E-2</v>
      </c>
      <c r="S754" s="7">
        <v>9.5869128228474307E-2</v>
      </c>
      <c r="T754" s="15">
        <v>3.48048068319197E-2</v>
      </c>
      <c r="U754" s="23">
        <v>6.7552698751906997</v>
      </c>
      <c r="V754" s="17">
        <v>22</v>
      </c>
      <c r="W754" s="20">
        <v>-0.17668690696304101</v>
      </c>
      <c r="X754" s="17">
        <v>25</v>
      </c>
      <c r="Y754" s="20">
        <v>2.2837770915520701E-2</v>
      </c>
      <c r="Z754" s="17">
        <v>12</v>
      </c>
      <c r="AA754" s="22">
        <v>6.110370401629722</v>
      </c>
      <c r="AB754" s="17">
        <v>23</v>
      </c>
      <c r="AC754" s="20">
        <v>0.108241769859566</v>
      </c>
      <c r="AD754" s="19">
        <v>10</v>
      </c>
      <c r="AE754" s="15">
        <v>-5.0895960760895899E-2</v>
      </c>
      <c r="AF754" s="16">
        <v>21</v>
      </c>
      <c r="AG754" s="6">
        <v>21</v>
      </c>
      <c r="AH754" s="15">
        <v>-8.5260802242630204E-2</v>
      </c>
      <c r="AI754" s="12">
        <v>22</v>
      </c>
      <c r="AJ754" s="15">
        <v>0.140936590409725</v>
      </c>
      <c r="AK754" s="12">
        <v>17</v>
      </c>
      <c r="AL754" s="15">
        <v>-0.17945525729700099</v>
      </c>
      <c r="AM754" s="12">
        <v>28</v>
      </c>
      <c r="AN754" s="15">
        <v>-6.4052829212604107E-2</v>
      </c>
      <c r="AO754" s="15">
        <v>9.3441265357751893E-2</v>
      </c>
      <c r="AP754" s="15">
        <v>-0.14292683427111899</v>
      </c>
      <c r="AQ754" s="15">
        <v>5.4689717486513301E-2</v>
      </c>
      <c r="AR754" s="14">
        <v>12</v>
      </c>
      <c r="AS754" s="15">
        <v>-2.24295006248976E-2</v>
      </c>
      <c r="AT754" s="12">
        <v>8</v>
      </c>
      <c r="AU754" s="20">
        <v>6.1875727472650598E-2</v>
      </c>
      <c r="AV754" s="21">
        <v>22</v>
      </c>
      <c r="AW754" s="6">
        <v>15</v>
      </c>
      <c r="AX754" s="20">
        <v>0.108030258949669</v>
      </c>
      <c r="AY754" s="17">
        <v>26</v>
      </c>
      <c r="AZ754" s="20">
        <v>0.21326815729791199</v>
      </c>
      <c r="BA754" s="17">
        <v>25</v>
      </c>
      <c r="BB754" s="20">
        <v>-0.10987044572379499</v>
      </c>
      <c r="BC754" s="17">
        <v>10</v>
      </c>
      <c r="BD754" s="20">
        <v>9.5869128228474307E-2</v>
      </c>
      <c r="BE754" s="20">
        <v>0.27661210293285199</v>
      </c>
      <c r="BF754" s="20">
        <v>-0.109173582780573</v>
      </c>
      <c r="BG754" s="20">
        <v>4.74464295543926E-2</v>
      </c>
      <c r="BH754" s="19">
        <v>12</v>
      </c>
      <c r="BI754" s="18">
        <v>2.3403761382195201E-2</v>
      </c>
      <c r="BJ754" s="17">
        <v>9</v>
      </c>
      <c r="BK754" s="15">
        <v>3.9105960860202398E-2</v>
      </c>
      <c r="BL754" s="16">
        <v>7</v>
      </c>
      <c r="BM754" s="6">
        <v>14</v>
      </c>
      <c r="BN754" s="15">
        <v>1.66041542292578E-2</v>
      </c>
      <c r="BO754" s="12">
        <v>13</v>
      </c>
      <c r="BP754" s="13">
        <v>0.99540305758695402</v>
      </c>
      <c r="BQ754" s="13">
        <v>-0.50439497894157803</v>
      </c>
      <c r="BR754" s="13">
        <v>-1.2263788612834701</v>
      </c>
      <c r="BS754" s="13">
        <v>6.9885453666511896</v>
      </c>
      <c r="BT754" s="13">
        <v>13.2998058460881</v>
      </c>
      <c r="BU754" s="15">
        <v>3.48048068319197E-2</v>
      </c>
      <c r="BV754" s="15">
        <v>1.57395999460852E-2</v>
      </c>
      <c r="BW754" s="14">
        <v>21</v>
      </c>
      <c r="BX754" s="13">
        <v>1.2079554729522399</v>
      </c>
      <c r="BY754" s="12">
        <v>14</v>
      </c>
      <c r="BZ754" s="13">
        <v>-2.1505770141413301</v>
      </c>
      <c r="CA754" s="12">
        <v>19</v>
      </c>
      <c r="CB754" s="11" t="s">
        <v>33</v>
      </c>
      <c r="CC754" s="10">
        <v>5000</v>
      </c>
      <c r="CD754" s="10">
        <v>7.5</v>
      </c>
      <c r="CE754" s="3">
        <v>16</v>
      </c>
      <c r="CF754" s="3">
        <v>0</v>
      </c>
      <c r="CG754" s="3">
        <v>0</v>
      </c>
      <c r="CH754" s="3" t="s">
        <v>0</v>
      </c>
      <c r="CI754" s="9">
        <f t="shared" si="23"/>
        <v>-7.3665727373344064E-2</v>
      </c>
      <c r="CJ754" s="8">
        <v>-5.0895960760895899E-2</v>
      </c>
      <c r="CK754" s="8">
        <v>6.1875727472650577E-2</v>
      </c>
      <c r="CL754" s="9">
        <v>3.9105960860202398E-2</v>
      </c>
    </row>
    <row r="755" spans="1:90">
      <c r="A755" s="1">
        <v>2000</v>
      </c>
      <c r="B755" s="16" t="s">
        <v>38</v>
      </c>
      <c r="C755" s="16" t="s">
        <v>38</v>
      </c>
      <c r="D755" s="16" t="s">
        <v>4</v>
      </c>
      <c r="E755" s="16" t="str">
        <f t="shared" si="22"/>
        <v>2000NO</v>
      </c>
      <c r="F755" s="25">
        <v>10</v>
      </c>
      <c r="G755" s="15">
        <v>2.8976721658017103E-2</v>
      </c>
      <c r="H755" s="16">
        <v>15</v>
      </c>
      <c r="I755" s="6">
        <v>30</v>
      </c>
      <c r="J755" s="15">
        <v>8.767129111650479E-2</v>
      </c>
      <c r="K755" s="24" t="s">
        <v>23</v>
      </c>
      <c r="L755" s="15">
        <v>2.1230193008291501E-2</v>
      </c>
      <c r="M755" s="12">
        <v>17</v>
      </c>
      <c r="N755" s="15">
        <v>-4.8242665596425802E-2</v>
      </c>
      <c r="O755" s="12">
        <v>13</v>
      </c>
      <c r="P755" s="15">
        <v>-4.0496136946700199E-2</v>
      </c>
      <c r="Q755" s="12">
        <v>23</v>
      </c>
      <c r="R755" s="7">
        <v>6.0904703098351103E-2</v>
      </c>
      <c r="S755" s="7">
        <v>-5.8386819534130198E-2</v>
      </c>
      <c r="T755" s="15">
        <v>-3.1620231515976503E-2</v>
      </c>
      <c r="U755" s="23">
        <v>8.0041894698365006</v>
      </c>
      <c r="V755" s="17">
        <v>16</v>
      </c>
      <c r="W755" s="20">
        <v>5.76052206237209E-2</v>
      </c>
      <c r="X755" s="17">
        <v>15</v>
      </c>
      <c r="Y755" s="20">
        <v>-5.5472567110294302E-2</v>
      </c>
      <c r="Z755" s="17">
        <v>27</v>
      </c>
      <c r="AA755" s="22">
        <v>9.4279933686587505</v>
      </c>
      <c r="AB755" s="17">
        <v>12</v>
      </c>
      <c r="AC755" s="20">
        <v>0.102877384037592</v>
      </c>
      <c r="AD755" s="19">
        <v>9</v>
      </c>
      <c r="AE755" s="15">
        <v>2.1230193008291501E-2</v>
      </c>
      <c r="AF755" s="16">
        <v>17</v>
      </c>
      <c r="AG755" s="6">
        <v>29</v>
      </c>
      <c r="AH755" s="15">
        <v>3.10830438316449E-2</v>
      </c>
      <c r="AI755" s="12">
        <v>11</v>
      </c>
      <c r="AJ755" s="15">
        <v>0.19154131848012201</v>
      </c>
      <c r="AK755" s="12">
        <v>12</v>
      </c>
      <c r="AL755" s="15">
        <v>-3.0571025372062199E-2</v>
      </c>
      <c r="AM755" s="12">
        <v>15</v>
      </c>
      <c r="AN755" s="15">
        <v>6.0904703098351103E-2</v>
      </c>
      <c r="AO755" s="15">
        <v>0.233154171746838</v>
      </c>
      <c r="AP755" s="15">
        <v>1.8998086016355501E-2</v>
      </c>
      <c r="AQ755" s="15">
        <v>2.8438622874293999E-2</v>
      </c>
      <c r="AR755" s="14">
        <v>1</v>
      </c>
      <c r="AS755" s="15">
        <v>4.7706100227022902E-2</v>
      </c>
      <c r="AT755" s="12">
        <v>30</v>
      </c>
      <c r="AU755" s="20">
        <v>-4.8242665596425802E-2</v>
      </c>
      <c r="AV755" s="21">
        <v>13</v>
      </c>
      <c r="AW755" s="6">
        <v>26</v>
      </c>
      <c r="AX755" s="20">
        <v>-4.2408782745130401E-2</v>
      </c>
      <c r="AY755" s="17">
        <v>14</v>
      </c>
      <c r="AZ755" s="20">
        <v>-7.9612334558948394E-2</v>
      </c>
      <c r="BA755" s="17">
        <v>8</v>
      </c>
      <c r="BB755" s="20">
        <v>-2.0603571269444299E-3</v>
      </c>
      <c r="BC755" s="17">
        <v>23</v>
      </c>
      <c r="BD755" s="20">
        <v>-5.8386819534130198E-2</v>
      </c>
      <c r="BE755" s="20">
        <v>-8.9869279166126595E-2</v>
      </c>
      <c r="BF755" s="20">
        <v>-1.20384610659592E-2</v>
      </c>
      <c r="BG755" s="20">
        <v>9.4775796366986506E-2</v>
      </c>
      <c r="BH755" s="19">
        <v>30</v>
      </c>
      <c r="BI755" s="18">
        <v>-1.6525996531362601E-2</v>
      </c>
      <c r="BJ755" s="17">
        <v>21</v>
      </c>
      <c r="BK755" s="15">
        <v>-4.0496136946700199E-2</v>
      </c>
      <c r="BL755" s="16">
        <v>23</v>
      </c>
      <c r="BM755" s="6">
        <v>30</v>
      </c>
      <c r="BN755" s="15">
        <v>-1.5886605953054401E-2</v>
      </c>
      <c r="BO755" s="12">
        <v>19</v>
      </c>
      <c r="BP755" s="13">
        <v>0.422003891282271</v>
      </c>
      <c r="BQ755" s="13">
        <v>-5.0106108871206203</v>
      </c>
      <c r="BR755" s="13">
        <v>-2.3657274707363198</v>
      </c>
      <c r="BS755" s="13">
        <v>-11.809912371807799</v>
      </c>
      <c r="BT755" s="13">
        <v>-1.4838216349676501</v>
      </c>
      <c r="BU755" s="15">
        <v>-3.1620231515976503E-2</v>
      </c>
      <c r="BV755" s="15">
        <v>1.4779987162844101E-2</v>
      </c>
      <c r="BW755" s="14">
        <v>17</v>
      </c>
      <c r="BX755" s="13">
        <v>2.2911844675964099</v>
      </c>
      <c r="BY755" s="12">
        <v>13</v>
      </c>
      <c r="BZ755" s="13">
        <v>4.4379527153618596</v>
      </c>
      <c r="CA755" s="12">
        <v>3</v>
      </c>
      <c r="CB755" s="11" t="s">
        <v>15</v>
      </c>
      <c r="CC755" s="10">
        <v>10000</v>
      </c>
      <c r="CD755" s="10">
        <v>6.5</v>
      </c>
      <c r="CE755" s="3">
        <v>18</v>
      </c>
      <c r="CF755" s="3" t="s">
        <v>7</v>
      </c>
      <c r="CG755" s="3">
        <v>3</v>
      </c>
      <c r="CH755" s="3" t="s">
        <v>6</v>
      </c>
      <c r="CI755" s="9">
        <f t="shared" si="23"/>
        <v>2.472442093382483E-2</v>
      </c>
      <c r="CJ755" s="8">
        <v>-1.3170043368206199E-2</v>
      </c>
      <c r="CK755" s="8">
        <v>-6.8291912118125131E-2</v>
      </c>
      <c r="CL755" s="9">
        <v>-3.03974478160941E-2</v>
      </c>
    </row>
    <row r="756" spans="1:90">
      <c r="A756" s="1">
        <v>2000</v>
      </c>
      <c r="B756" s="16" t="s">
        <v>36</v>
      </c>
      <c r="C756" s="16" t="s">
        <v>36</v>
      </c>
      <c r="D756" s="16" t="s">
        <v>4</v>
      </c>
      <c r="E756" s="16" t="str">
        <f t="shared" si="22"/>
        <v>2000NYG</v>
      </c>
      <c r="F756" s="25">
        <v>12</v>
      </c>
      <c r="G756" s="15">
        <v>3.6288820813936702E-2</v>
      </c>
      <c r="H756" s="16">
        <v>14</v>
      </c>
      <c r="I756" s="6">
        <v>23</v>
      </c>
      <c r="J756" s="15">
        <v>6.4633113793914398E-2</v>
      </c>
      <c r="K756" s="24" t="s">
        <v>52</v>
      </c>
      <c r="L756" s="15">
        <v>3.5444713944703603E-2</v>
      </c>
      <c r="M756" s="12">
        <v>11</v>
      </c>
      <c r="N756" s="15">
        <v>-5.48504820314362E-2</v>
      </c>
      <c r="O756" s="12">
        <v>12</v>
      </c>
      <c r="P756" s="15">
        <v>-5.40063751622031E-2</v>
      </c>
      <c r="Q756" s="12">
        <v>27</v>
      </c>
      <c r="R756" s="7">
        <v>6.1657240694896802E-2</v>
      </c>
      <c r="S756" s="7">
        <v>-6.5635651541793294E-2</v>
      </c>
      <c r="T756" s="15">
        <v>-6.2659778442775704E-2</v>
      </c>
      <c r="U756" s="23">
        <v>9.2036639157371507</v>
      </c>
      <c r="V756" s="17">
        <v>13</v>
      </c>
      <c r="W756" s="20">
        <v>6.2892513106141495E-2</v>
      </c>
      <c r="X756" s="17">
        <v>14</v>
      </c>
      <c r="Y756" s="20">
        <v>-3.4887638904337999E-2</v>
      </c>
      <c r="Z756" s="17">
        <v>22</v>
      </c>
      <c r="AA756" s="22">
        <v>10.587377050303955</v>
      </c>
      <c r="AB756" s="17">
        <v>9</v>
      </c>
      <c r="AC756" s="20">
        <v>9.4059710757185597E-2</v>
      </c>
      <c r="AD756" s="19">
        <v>6</v>
      </c>
      <c r="AE756" s="15">
        <v>3.5444713944703603E-2</v>
      </c>
      <c r="AF756" s="16">
        <v>11</v>
      </c>
      <c r="AG756" s="6">
        <v>22</v>
      </c>
      <c r="AH756" s="15">
        <v>1.01753732700034E-2</v>
      </c>
      <c r="AI756" s="12">
        <v>15</v>
      </c>
      <c r="AJ756" s="15">
        <v>0.22089090371838299</v>
      </c>
      <c r="AK756" s="12">
        <v>11</v>
      </c>
      <c r="AL756" s="15">
        <v>-7.5915664971331898E-2</v>
      </c>
      <c r="AM756" s="12">
        <v>21</v>
      </c>
      <c r="AN756" s="15">
        <v>6.1657240694896802E-2</v>
      </c>
      <c r="AO756" s="15">
        <v>0.22256926496162499</v>
      </c>
      <c r="AP756" s="15">
        <v>-1.9980147071899299E-2</v>
      </c>
      <c r="AQ756" s="15">
        <v>3.7651206863041797E-2</v>
      </c>
      <c r="AR756" s="14">
        <v>5</v>
      </c>
      <c r="AS756" s="15">
        <v>-1.90930087488782E-3</v>
      </c>
      <c r="AT756" s="12">
        <v>20</v>
      </c>
      <c r="AU756" s="20">
        <v>-5.48504820314362E-2</v>
      </c>
      <c r="AV756" s="21">
        <v>12</v>
      </c>
      <c r="AW756" s="6">
        <v>18</v>
      </c>
      <c r="AX756" s="20">
        <v>-0.104059792455111</v>
      </c>
      <c r="AY756" s="17">
        <v>6</v>
      </c>
      <c r="AZ756" s="20">
        <v>6.6893990330683301E-2</v>
      </c>
      <c r="BA756" s="17">
        <v>17</v>
      </c>
      <c r="BB756" s="20">
        <v>-0.26418881830892099</v>
      </c>
      <c r="BC756" s="17">
        <v>4</v>
      </c>
      <c r="BD756" s="20">
        <v>-6.5635651541793294E-2</v>
      </c>
      <c r="BE756" s="20">
        <v>5.2789304444283799E-2</v>
      </c>
      <c r="BF756" s="20">
        <v>-0.26926611441916498</v>
      </c>
      <c r="BG756" s="20">
        <v>4.9245674268743399E-2</v>
      </c>
      <c r="BH756" s="19">
        <v>13</v>
      </c>
      <c r="BI756" s="18">
        <v>-4.9809213884107501E-2</v>
      </c>
      <c r="BJ756" s="17">
        <v>26</v>
      </c>
      <c r="BK756" s="15">
        <v>-5.40063751622031E-2</v>
      </c>
      <c r="BL756" s="16">
        <v>27</v>
      </c>
      <c r="BM756" s="6">
        <v>19</v>
      </c>
      <c r="BN756" s="15">
        <v>-5.1342652618972903E-2</v>
      </c>
      <c r="BO756" s="12">
        <v>27</v>
      </c>
      <c r="BP756" s="13">
        <v>-3.98386057550529</v>
      </c>
      <c r="BQ756" s="13">
        <v>-9.3556726140345408</v>
      </c>
      <c r="BR756" s="13">
        <v>-2.9205889140503598</v>
      </c>
      <c r="BS756" s="13">
        <v>-4.0040208463389204</v>
      </c>
      <c r="BT756" s="13">
        <v>-6.7390446311724403</v>
      </c>
      <c r="BU756" s="15">
        <v>-6.2659778442775704E-2</v>
      </c>
      <c r="BV756" s="15">
        <v>1.7732041715197999E-2</v>
      </c>
      <c r="BW756" s="14">
        <v>23</v>
      </c>
      <c r="BX756" s="13">
        <v>6.3785294172456597</v>
      </c>
      <c r="BY756" s="12">
        <v>5</v>
      </c>
      <c r="BZ756" s="13">
        <v>-4.3267016402862799</v>
      </c>
      <c r="CA756" s="12">
        <v>26</v>
      </c>
      <c r="CB756" s="11" t="s">
        <v>1</v>
      </c>
      <c r="CC756" s="10">
        <v>6000</v>
      </c>
      <c r="CD756" s="10">
        <v>7.5</v>
      </c>
      <c r="CE756" s="3">
        <v>19</v>
      </c>
      <c r="CF756" s="3" t="s">
        <v>7</v>
      </c>
      <c r="CG756" s="3">
        <v>1</v>
      </c>
      <c r="CH756" s="3" t="s">
        <v>57</v>
      </c>
      <c r="CI756" s="9">
        <f t="shared" si="23"/>
        <v>5.7781489734405778E-2</v>
      </c>
      <c r="CJ756" s="8">
        <v>-4.8635181372815896E-3</v>
      </c>
      <c r="CK756" s="8">
        <v>-0.11647743796944336</v>
      </c>
      <c r="CL756" s="9">
        <v>-5.3832430097755998E-2</v>
      </c>
    </row>
    <row r="757" spans="1:90">
      <c r="A757" s="1">
        <v>2000</v>
      </c>
      <c r="B757" s="16" t="s">
        <v>35</v>
      </c>
      <c r="C757" s="16" t="s">
        <v>35</v>
      </c>
      <c r="D757" s="16" t="s">
        <v>20</v>
      </c>
      <c r="E757" s="16" t="str">
        <f t="shared" si="22"/>
        <v>2000NYJ</v>
      </c>
      <c r="F757" s="25">
        <v>9</v>
      </c>
      <c r="G757" s="15">
        <v>6.0615650746871884E-2</v>
      </c>
      <c r="H757" s="16">
        <v>12</v>
      </c>
      <c r="I757" s="6">
        <v>14</v>
      </c>
      <c r="J757" s="15">
        <v>-5.8748692857504108E-2</v>
      </c>
      <c r="K757" s="24" t="s">
        <v>9</v>
      </c>
      <c r="L757" s="15">
        <v>8.9079021957376905E-3</v>
      </c>
      <c r="M757" s="12">
        <v>18</v>
      </c>
      <c r="N757" s="15">
        <v>-0.105008943663918</v>
      </c>
      <c r="O757" s="12">
        <v>5</v>
      </c>
      <c r="P757" s="15">
        <v>-5.3301195112783799E-2</v>
      </c>
      <c r="Q757" s="12">
        <v>26</v>
      </c>
      <c r="R757" s="7">
        <v>-5.099626321938E-2</v>
      </c>
      <c r="S757" s="7">
        <v>-5.4931883280379699E-2</v>
      </c>
      <c r="T757" s="15">
        <v>-6.2684312918503807E-2</v>
      </c>
      <c r="U757" s="23">
        <v>9.1900978901245196</v>
      </c>
      <c r="V757" s="17">
        <v>14</v>
      </c>
      <c r="W757" s="20">
        <v>4.6192042415936302E-2</v>
      </c>
      <c r="X757" s="17">
        <v>16</v>
      </c>
      <c r="Y757" s="20">
        <v>9.6127697354876404E-2</v>
      </c>
      <c r="Z757" s="17">
        <v>1</v>
      </c>
      <c r="AA757" s="22">
        <v>8</v>
      </c>
      <c r="AB757" s="17">
        <v>20</v>
      </c>
      <c r="AC757" s="20">
        <v>8.4925009064576298E-2</v>
      </c>
      <c r="AD757" s="19">
        <v>3</v>
      </c>
      <c r="AE757" s="15">
        <v>8.9079021957376905E-3</v>
      </c>
      <c r="AF757" s="16">
        <v>18</v>
      </c>
      <c r="AG757" s="6">
        <v>12</v>
      </c>
      <c r="AH757" s="15">
        <v>-2.9332788930831199E-2</v>
      </c>
      <c r="AI757" s="12">
        <v>18</v>
      </c>
      <c r="AJ757" s="15">
        <v>0.12124675118407501</v>
      </c>
      <c r="AK757" s="12">
        <v>19</v>
      </c>
      <c r="AL757" s="15">
        <v>-7.9314913628348194E-2</v>
      </c>
      <c r="AM757" s="12">
        <v>22</v>
      </c>
      <c r="AN757" s="15">
        <v>-5.099626321938E-2</v>
      </c>
      <c r="AO757" s="15">
        <v>5.3584815142921599E-2</v>
      </c>
      <c r="AP757" s="15">
        <v>-0.115440645904116</v>
      </c>
      <c r="AQ757" s="15">
        <v>5.6243406751346897E-2</v>
      </c>
      <c r="AR757" s="14">
        <v>13</v>
      </c>
      <c r="AS757" s="15">
        <v>-5.2494842263620299E-2</v>
      </c>
      <c r="AT757" s="12">
        <v>2</v>
      </c>
      <c r="AU757" s="20">
        <v>-0.105008943663918</v>
      </c>
      <c r="AV757" s="21">
        <v>5</v>
      </c>
      <c r="AW757" s="6">
        <v>16</v>
      </c>
      <c r="AX757" s="20">
        <v>-0.13728950999148301</v>
      </c>
      <c r="AY757" s="17">
        <v>4</v>
      </c>
      <c r="AZ757" s="20">
        <v>-0.130729050548929</v>
      </c>
      <c r="BA757" s="17">
        <v>3</v>
      </c>
      <c r="BB757" s="20">
        <v>-7.6191258228283404E-2</v>
      </c>
      <c r="BC757" s="17">
        <v>13</v>
      </c>
      <c r="BD757" s="20">
        <v>-5.4931883280379699E-2</v>
      </c>
      <c r="BE757" s="20">
        <v>-5.1870067475082299E-2</v>
      </c>
      <c r="BF757" s="20">
        <v>-5.83624461910782E-2</v>
      </c>
      <c r="BG757" s="20">
        <v>4.33336261249379E-2</v>
      </c>
      <c r="BH757" s="19">
        <v>10</v>
      </c>
      <c r="BI757" s="18">
        <v>3.7469116192580601E-2</v>
      </c>
      <c r="BJ757" s="17">
        <v>5</v>
      </c>
      <c r="BK757" s="15">
        <v>-5.3301195112783799E-2</v>
      </c>
      <c r="BL757" s="16">
        <v>26</v>
      </c>
      <c r="BM757" s="6">
        <v>12</v>
      </c>
      <c r="BN757" s="15">
        <v>-6.17646786447155E-2</v>
      </c>
      <c r="BO757" s="12">
        <v>28</v>
      </c>
      <c r="BP757" s="13">
        <v>-9.3140767998337797</v>
      </c>
      <c r="BQ757" s="13">
        <v>0.624890821108946</v>
      </c>
      <c r="BR757" s="13">
        <v>0.20453007562697101</v>
      </c>
      <c r="BS757" s="13">
        <v>-13.2835899189842</v>
      </c>
      <c r="BT757" s="13">
        <v>-4.8823517343098297</v>
      </c>
      <c r="BU757" s="15">
        <v>-6.2684312918503807E-2</v>
      </c>
      <c r="BV757" s="15">
        <v>2.6430585208442801E-2</v>
      </c>
      <c r="BW757" s="14">
        <v>29</v>
      </c>
      <c r="BX757" s="13">
        <v>-2.5516276335192001</v>
      </c>
      <c r="BY757" s="12">
        <v>20</v>
      </c>
      <c r="BZ757" s="13">
        <v>-4.69155890286003</v>
      </c>
      <c r="CA757" s="12">
        <v>27</v>
      </c>
      <c r="CB757" s="11" t="s">
        <v>33</v>
      </c>
      <c r="CC757" s="10">
        <v>2000</v>
      </c>
      <c r="CD757" s="10">
        <v>8</v>
      </c>
      <c r="CE757" s="3">
        <v>16</v>
      </c>
      <c r="CF757" s="3">
        <v>7</v>
      </c>
      <c r="CG757" s="3">
        <v>0</v>
      </c>
      <c r="CH757" s="3" t="s">
        <v>0</v>
      </c>
      <c r="CI757" s="9">
        <f t="shared" si="23"/>
        <v>6.061565074687169E-2</v>
      </c>
      <c r="CJ757" s="8">
        <v>8.9079021957376853E-3</v>
      </c>
      <c r="CK757" s="8">
        <v>-0.1050089436639178</v>
      </c>
      <c r="CL757" s="9">
        <v>-5.3301195112783799E-2</v>
      </c>
    </row>
    <row r="758" spans="1:90">
      <c r="A758" s="1">
        <v>2000</v>
      </c>
      <c r="B758" s="16" t="s">
        <v>32</v>
      </c>
      <c r="C758" s="16" t="s">
        <v>31</v>
      </c>
      <c r="D758" s="16" t="s">
        <v>20</v>
      </c>
      <c r="E758" s="16" t="str">
        <f t="shared" si="22"/>
        <v>2000LV</v>
      </c>
      <c r="F758" s="25">
        <v>12</v>
      </c>
      <c r="G758" s="15">
        <v>0.21758949064110919</v>
      </c>
      <c r="H758" s="16">
        <v>3</v>
      </c>
      <c r="I758" s="6">
        <v>3</v>
      </c>
      <c r="J758" s="15">
        <v>0.20502737457668571</v>
      </c>
      <c r="K758" s="24" t="s">
        <v>52</v>
      </c>
      <c r="L758" s="15">
        <v>0.166026244358949</v>
      </c>
      <c r="M758" s="12">
        <v>5</v>
      </c>
      <c r="N758" s="15">
        <v>-3.5879902024411797E-2</v>
      </c>
      <c r="O758" s="12">
        <v>14</v>
      </c>
      <c r="P758" s="15">
        <v>1.5683344257748401E-2</v>
      </c>
      <c r="Q758" s="12">
        <v>13</v>
      </c>
      <c r="R758" s="7">
        <v>0.17862235238334001</v>
      </c>
      <c r="S758" s="7">
        <v>-1.1580454660147401E-2</v>
      </c>
      <c r="T758" s="15">
        <v>1.48245675331983E-2</v>
      </c>
      <c r="U758" s="23">
        <v>10.8929720778234</v>
      </c>
      <c r="V758" s="17">
        <v>4</v>
      </c>
      <c r="W758" s="20">
        <v>0.29796896226505798</v>
      </c>
      <c r="X758" s="17">
        <v>2</v>
      </c>
      <c r="Y758" s="20">
        <v>-6.2153865277545399E-2</v>
      </c>
      <c r="Z758" s="17">
        <v>29</v>
      </c>
      <c r="AA758" s="22">
        <v>12.274768060470919</v>
      </c>
      <c r="AB758" s="17">
        <v>3</v>
      </c>
      <c r="AC758" s="20">
        <v>0.13392633970953</v>
      </c>
      <c r="AD758" s="19">
        <v>18</v>
      </c>
      <c r="AE758" s="15">
        <v>0.166026244358949</v>
      </c>
      <c r="AF758" s="16">
        <v>5</v>
      </c>
      <c r="AG758" s="6">
        <v>2</v>
      </c>
      <c r="AH758" s="15">
        <v>0.183995971520963</v>
      </c>
      <c r="AI758" s="12">
        <v>4</v>
      </c>
      <c r="AJ758" s="15">
        <v>0.40814344722510998</v>
      </c>
      <c r="AK758" s="12">
        <v>2</v>
      </c>
      <c r="AL758" s="15">
        <v>9.8571357915438898E-4</v>
      </c>
      <c r="AM758" s="12">
        <v>10</v>
      </c>
      <c r="AN758" s="15">
        <v>0.17862235238334001</v>
      </c>
      <c r="AO758" s="15">
        <v>0.43874289828534502</v>
      </c>
      <c r="AP758" s="15">
        <v>1.0095376724734E-2</v>
      </c>
      <c r="AQ758" s="15">
        <v>6.9299387716855607E-2</v>
      </c>
      <c r="AR758" s="14">
        <v>19</v>
      </c>
      <c r="AS758" s="15">
        <v>3.3219410185184803E-2</v>
      </c>
      <c r="AT758" s="12">
        <v>28</v>
      </c>
      <c r="AU758" s="20">
        <v>-3.5879902024411797E-2</v>
      </c>
      <c r="AV758" s="21">
        <v>14</v>
      </c>
      <c r="AW758" s="6">
        <v>12</v>
      </c>
      <c r="AX758" s="20">
        <v>-8.0414695646711595E-2</v>
      </c>
      <c r="AY758" s="17">
        <v>11</v>
      </c>
      <c r="AZ758" s="20">
        <v>3.0997310171289899E-2</v>
      </c>
      <c r="BA758" s="17">
        <v>13</v>
      </c>
      <c r="BB758" s="20">
        <v>-0.13621230118255601</v>
      </c>
      <c r="BC758" s="17">
        <v>7</v>
      </c>
      <c r="BD758" s="20">
        <v>-1.1580454660147401E-2</v>
      </c>
      <c r="BE758" s="20">
        <v>6.5980356183128794E-2</v>
      </c>
      <c r="BF758" s="20">
        <v>-0.12794090057384599</v>
      </c>
      <c r="BG758" s="20">
        <v>4.2707754757017803E-2</v>
      </c>
      <c r="BH758" s="19">
        <v>9</v>
      </c>
      <c r="BI758" s="18">
        <v>-1.4929509792549801E-2</v>
      </c>
      <c r="BJ758" s="17">
        <v>19</v>
      </c>
      <c r="BK758" s="15">
        <v>1.5683344257748401E-2</v>
      </c>
      <c r="BL758" s="16">
        <v>13</v>
      </c>
      <c r="BM758" s="6">
        <v>27</v>
      </c>
      <c r="BN758" s="15">
        <v>3.3558295097383901E-2</v>
      </c>
      <c r="BO758" s="12">
        <v>11</v>
      </c>
      <c r="BP758" s="13">
        <v>-6.2061950990021399</v>
      </c>
      <c r="BQ758" s="13">
        <v>9.2891839361342807</v>
      </c>
      <c r="BR758" s="13">
        <v>8.1150659067937898</v>
      </c>
      <c r="BS758" s="13">
        <v>0.35498953714591702</v>
      </c>
      <c r="BT758" s="13">
        <v>-3.7113721521976699</v>
      </c>
      <c r="BU758" s="15">
        <v>1.48245675331983E-2</v>
      </c>
      <c r="BV758" s="15">
        <v>8.0187295720395603E-3</v>
      </c>
      <c r="BW758" s="14">
        <v>6</v>
      </c>
      <c r="BX758" s="13">
        <v>15.9030149882531</v>
      </c>
      <c r="BY758" s="12">
        <v>2</v>
      </c>
      <c r="BZ758" s="13">
        <v>-0.42938836227504701</v>
      </c>
      <c r="CA758" s="12">
        <v>14</v>
      </c>
      <c r="CB758" s="11" t="s">
        <v>18</v>
      </c>
      <c r="CC758" s="10">
        <v>1500</v>
      </c>
      <c r="CD758" s="10">
        <v>9</v>
      </c>
      <c r="CE758" s="3">
        <v>18</v>
      </c>
      <c r="CF758" s="3" t="s">
        <v>7</v>
      </c>
      <c r="CG758" s="3">
        <v>2</v>
      </c>
      <c r="CH758" s="3" t="s">
        <v>22</v>
      </c>
      <c r="CI758" s="9">
        <f t="shared" si="23"/>
        <v>0.22087751926778446</v>
      </c>
      <c r="CJ758" s="8">
        <v>0.13043027011029096</v>
      </c>
      <c r="CK758" s="8">
        <v>-7.8860492288256215E-2</v>
      </c>
      <c r="CL758" s="9">
        <v>1.15867568692373E-2</v>
      </c>
    </row>
    <row r="759" spans="1:90">
      <c r="A759" s="1">
        <v>2000</v>
      </c>
      <c r="B759" s="16" t="s">
        <v>30</v>
      </c>
      <c r="C759" s="16" t="s">
        <v>30</v>
      </c>
      <c r="D759" s="16" t="s">
        <v>4</v>
      </c>
      <c r="E759" s="16" t="str">
        <f t="shared" si="22"/>
        <v>2000PHI</v>
      </c>
      <c r="F759" s="25">
        <v>11</v>
      </c>
      <c r="G759" s="15">
        <v>0.18918924070430582</v>
      </c>
      <c r="H759" s="16">
        <v>5</v>
      </c>
      <c r="I759" s="6">
        <v>25</v>
      </c>
      <c r="J759" s="15">
        <v>0.20210583043992189</v>
      </c>
      <c r="K759" s="24" t="s">
        <v>78</v>
      </c>
      <c r="L759" s="15">
        <v>2.4363971275284901E-2</v>
      </c>
      <c r="M759" s="12">
        <v>15</v>
      </c>
      <c r="N759" s="15">
        <v>-9.4165515953374301E-2</v>
      </c>
      <c r="O759" s="12">
        <v>7</v>
      </c>
      <c r="P759" s="15">
        <v>7.0659753475646597E-2</v>
      </c>
      <c r="Q759" s="12">
        <v>5</v>
      </c>
      <c r="R759" s="7">
        <v>4.1805615027131302E-2</v>
      </c>
      <c r="S759" s="7">
        <v>-0.101608256256861</v>
      </c>
      <c r="T759" s="15">
        <v>5.8691959155929598E-2</v>
      </c>
      <c r="U759" s="23">
        <v>11.069541315370399</v>
      </c>
      <c r="V759" s="17">
        <v>3</v>
      </c>
      <c r="W759" s="20">
        <v>0.16992812987032799</v>
      </c>
      <c r="X759" s="17">
        <v>7</v>
      </c>
      <c r="Y759" s="20">
        <v>-8.6237853226648301E-2</v>
      </c>
      <c r="Z759" s="17">
        <v>31</v>
      </c>
      <c r="AA759" s="22">
        <v>11.199993287675786</v>
      </c>
      <c r="AB759" s="17">
        <v>5</v>
      </c>
      <c r="AC759" s="20">
        <v>9.0586059097276295E-2</v>
      </c>
      <c r="AD759" s="19">
        <v>4</v>
      </c>
      <c r="AE759" s="15">
        <v>2.4363971275284901E-2</v>
      </c>
      <c r="AF759" s="16">
        <v>15</v>
      </c>
      <c r="AG759" s="6">
        <v>31</v>
      </c>
      <c r="AH759" s="15">
        <v>3.1019141681086802E-2</v>
      </c>
      <c r="AI759" s="12">
        <v>12</v>
      </c>
      <c r="AJ759" s="15">
        <v>0.17235755843626599</v>
      </c>
      <c r="AK759" s="12">
        <v>14</v>
      </c>
      <c r="AL759" s="15">
        <v>-0.13420305494766099</v>
      </c>
      <c r="AM759" s="12">
        <v>25</v>
      </c>
      <c r="AN759" s="15">
        <v>4.1805615027131302E-2</v>
      </c>
      <c r="AO759" s="15">
        <v>0.19452416119641999</v>
      </c>
      <c r="AP759" s="15">
        <v>-0.113555731493587</v>
      </c>
      <c r="AQ759" s="15">
        <v>5.1818562007144901E-2</v>
      </c>
      <c r="AR759" s="14">
        <v>11</v>
      </c>
      <c r="AS759" s="15">
        <v>4.5559148536944202E-3</v>
      </c>
      <c r="AT759" s="12">
        <v>22</v>
      </c>
      <c r="AU759" s="20">
        <v>-9.4165515953374301E-2</v>
      </c>
      <c r="AV759" s="21">
        <v>7</v>
      </c>
      <c r="AW759" s="6">
        <v>9</v>
      </c>
      <c r="AX759" s="20">
        <v>-6.5056053535821001E-2</v>
      </c>
      <c r="AY759" s="17">
        <v>13</v>
      </c>
      <c r="AZ759" s="20">
        <v>-6.6364498962110205E-2</v>
      </c>
      <c r="BA759" s="17">
        <v>9</v>
      </c>
      <c r="BB759" s="20">
        <v>-0.12717587177725001</v>
      </c>
      <c r="BC759" s="17">
        <v>8</v>
      </c>
      <c r="BD759" s="20">
        <v>-0.101608256256861</v>
      </c>
      <c r="BE759" s="20">
        <v>-8.7813652362652095E-2</v>
      </c>
      <c r="BF759" s="20">
        <v>-0.117987685223087</v>
      </c>
      <c r="BG759" s="20">
        <v>5.1067136020125303E-2</v>
      </c>
      <c r="BH759" s="19">
        <v>15</v>
      </c>
      <c r="BI759" s="18">
        <v>-7.2157742998822494E-2</v>
      </c>
      <c r="BJ759" s="17">
        <v>30</v>
      </c>
      <c r="BK759" s="15">
        <v>7.0659753475646597E-2</v>
      </c>
      <c r="BL759" s="16">
        <v>5</v>
      </c>
      <c r="BM759" s="6">
        <v>15</v>
      </c>
      <c r="BN759" s="15">
        <v>7.3852934653419799E-2</v>
      </c>
      <c r="BO759" s="12">
        <v>4</v>
      </c>
      <c r="BP759" s="13">
        <v>8.0616436824619608</v>
      </c>
      <c r="BQ759" s="13">
        <v>4.0450501022251002</v>
      </c>
      <c r="BR759" s="13">
        <v>9.2280511102079608</v>
      </c>
      <c r="BS759" s="13">
        <v>9.4565269693418301</v>
      </c>
      <c r="BT759" s="13">
        <v>4.5386048735864399</v>
      </c>
      <c r="BU759" s="15">
        <v>5.8691959155929598E-2</v>
      </c>
      <c r="BV759" s="15">
        <v>5.8711173405793298E-3</v>
      </c>
      <c r="BW759" s="14">
        <v>3</v>
      </c>
      <c r="BX759" s="13">
        <v>-16.9726357237397</v>
      </c>
      <c r="BY759" s="12">
        <v>31</v>
      </c>
      <c r="BZ759" s="13">
        <v>-5.9838971598584996</v>
      </c>
      <c r="CA759" s="12">
        <v>30</v>
      </c>
      <c r="CB759" s="11" t="s">
        <v>1</v>
      </c>
      <c r="CC759" s="10">
        <v>7500</v>
      </c>
      <c r="CD759" s="10">
        <v>7.5</v>
      </c>
      <c r="CE759" s="3">
        <v>18</v>
      </c>
      <c r="CF759" s="3" t="s">
        <v>29</v>
      </c>
      <c r="CG759" s="3">
        <v>4</v>
      </c>
      <c r="CH759" s="3" t="s">
        <v>6</v>
      </c>
      <c r="CI759" s="9">
        <f t="shared" si="23"/>
        <v>0.16929553044362339</v>
      </c>
      <c r="CJ759" s="8">
        <v>4.5543011511148456E-3</v>
      </c>
      <c r="CK759" s="8">
        <v>-0.10804312517773225</v>
      </c>
      <c r="CL759" s="9">
        <v>5.6698104114776299E-2</v>
      </c>
    </row>
    <row r="760" spans="1:90">
      <c r="A760" s="1">
        <v>2000</v>
      </c>
      <c r="B760" s="16" t="s">
        <v>27</v>
      </c>
      <c r="C760" s="16" t="s">
        <v>27</v>
      </c>
      <c r="D760" s="16" t="s">
        <v>20</v>
      </c>
      <c r="E760" s="16" t="str">
        <f t="shared" si="22"/>
        <v>2000PIT</v>
      </c>
      <c r="F760" s="25">
        <v>9</v>
      </c>
      <c r="G760" s="15">
        <v>0.15547385396475571</v>
      </c>
      <c r="H760" s="16">
        <v>9</v>
      </c>
      <c r="I760" s="6">
        <v>21</v>
      </c>
      <c r="J760" s="15">
        <v>0.12826679900790094</v>
      </c>
      <c r="K760" s="24" t="s">
        <v>9</v>
      </c>
      <c r="L760" s="15">
        <v>2.5891845281956701E-2</v>
      </c>
      <c r="M760" s="12">
        <v>14</v>
      </c>
      <c r="N760" s="15">
        <v>-0.10041465798103</v>
      </c>
      <c r="O760" s="12">
        <v>6</v>
      </c>
      <c r="P760" s="15">
        <v>2.9167350701768999E-2</v>
      </c>
      <c r="Q760" s="12">
        <v>12</v>
      </c>
      <c r="R760" s="7">
        <v>-7.2558259598670596E-3</v>
      </c>
      <c r="S760" s="7">
        <v>-0.119381744455721</v>
      </c>
      <c r="T760" s="15">
        <v>1.6140880512046998E-2</v>
      </c>
      <c r="U760" s="23">
        <v>10.3829667594041</v>
      </c>
      <c r="V760" s="17">
        <v>5</v>
      </c>
      <c r="W760" s="20">
        <v>0.19741675561675301</v>
      </c>
      <c r="X760" s="17">
        <v>5</v>
      </c>
      <c r="Y760" s="20">
        <v>-5.7093123727400899E-3</v>
      </c>
      <c r="Z760" s="17">
        <v>19</v>
      </c>
      <c r="AA760" s="22">
        <v>10.099090617745524</v>
      </c>
      <c r="AB760" s="17">
        <v>10</v>
      </c>
      <c r="AC760" s="20">
        <v>0.17615394888839001</v>
      </c>
      <c r="AD760" s="19">
        <v>24</v>
      </c>
      <c r="AE760" s="15">
        <v>2.5891845281956701E-2</v>
      </c>
      <c r="AF760" s="16">
        <v>14</v>
      </c>
      <c r="AG760" s="6">
        <v>19</v>
      </c>
      <c r="AH760" s="15">
        <v>5.3982889001179798E-2</v>
      </c>
      <c r="AI760" s="12">
        <v>10</v>
      </c>
      <c r="AJ760" s="15">
        <v>-5.59851827777718E-3</v>
      </c>
      <c r="AK760" s="12">
        <v>22</v>
      </c>
      <c r="AL760" s="15">
        <v>0.157085313306636</v>
      </c>
      <c r="AM760" s="12">
        <v>2</v>
      </c>
      <c r="AN760" s="15">
        <v>-7.2558259598670596E-3</v>
      </c>
      <c r="AO760" s="15">
        <v>-8.7950505128592097E-4</v>
      </c>
      <c r="AP760" s="15">
        <v>8.4075612180207995E-2</v>
      </c>
      <c r="AQ760" s="15">
        <v>5.8803664220514397E-2</v>
      </c>
      <c r="AR760" s="14">
        <v>14</v>
      </c>
      <c r="AS760" s="15">
        <v>-5.4391379681897702E-2</v>
      </c>
      <c r="AT760" s="12">
        <v>1</v>
      </c>
      <c r="AU760" s="20">
        <v>-0.10041465798103</v>
      </c>
      <c r="AV760" s="21">
        <v>6</v>
      </c>
      <c r="AW760" s="6">
        <v>19</v>
      </c>
      <c r="AX760" s="20">
        <v>-9.4004402312873298E-2</v>
      </c>
      <c r="AY760" s="17">
        <v>9</v>
      </c>
      <c r="AZ760" s="20">
        <v>-4.7268315202930698E-2</v>
      </c>
      <c r="BA760" s="17">
        <v>11</v>
      </c>
      <c r="BB760" s="20">
        <v>-0.16424779729224601</v>
      </c>
      <c r="BC760" s="17">
        <v>6</v>
      </c>
      <c r="BD760" s="20">
        <v>-0.119381744455721</v>
      </c>
      <c r="BE760" s="20">
        <v>-8.5096080660638507E-2</v>
      </c>
      <c r="BF760" s="20">
        <v>-0.16056165334516001</v>
      </c>
      <c r="BG760" s="20">
        <v>8.7977712789945706E-2</v>
      </c>
      <c r="BH760" s="19">
        <v>29</v>
      </c>
      <c r="BI760" s="18">
        <v>-5.8542069408976799E-2</v>
      </c>
      <c r="BJ760" s="17">
        <v>28</v>
      </c>
      <c r="BK760" s="15">
        <v>2.9167350701768999E-2</v>
      </c>
      <c r="BL760" s="16">
        <v>12</v>
      </c>
      <c r="BM760" s="6">
        <v>5</v>
      </c>
      <c r="BN760" s="15">
        <v>4.9429464302699698E-2</v>
      </c>
      <c r="BO760" s="12">
        <v>9</v>
      </c>
      <c r="BP760" s="13">
        <v>3.5521226629654801</v>
      </c>
      <c r="BQ760" s="13">
        <v>-10.6047122357636</v>
      </c>
      <c r="BR760" s="13">
        <v>1.4754224827059199</v>
      </c>
      <c r="BS760" s="13">
        <v>13.7613998319638</v>
      </c>
      <c r="BT760" s="13">
        <v>6.39944260901291</v>
      </c>
      <c r="BU760" s="15">
        <v>1.6140880512046998E-2</v>
      </c>
      <c r="BV760" s="15">
        <v>1.8482018951954799E-2</v>
      </c>
      <c r="BW760" s="14">
        <v>24</v>
      </c>
      <c r="BX760" s="13">
        <v>-7.42449100926585</v>
      </c>
      <c r="BY760" s="12">
        <v>25</v>
      </c>
      <c r="BZ760" s="13">
        <v>-6.5132350948610203</v>
      </c>
      <c r="CA760" s="12">
        <v>31</v>
      </c>
      <c r="CB760" s="11" t="s">
        <v>26</v>
      </c>
      <c r="CC760" s="10">
        <v>7500</v>
      </c>
      <c r="CD760" s="10">
        <v>6.5</v>
      </c>
      <c r="CE760" s="3">
        <v>16</v>
      </c>
      <c r="CF760" s="3">
        <v>0</v>
      </c>
      <c r="CG760" s="3">
        <v>0</v>
      </c>
      <c r="CH760" s="3" t="s">
        <v>0</v>
      </c>
      <c r="CI760" s="9">
        <f t="shared" si="23"/>
        <v>0.15547385396475566</v>
      </c>
      <c r="CJ760" s="8">
        <v>2.5891845281956708E-2</v>
      </c>
      <c r="CK760" s="8">
        <v>-0.10041465798102994</v>
      </c>
      <c r="CL760" s="9">
        <v>2.9167350701768999E-2</v>
      </c>
    </row>
    <row r="761" spans="1:90">
      <c r="A761" s="1">
        <v>2000</v>
      </c>
      <c r="B761" s="16" t="s">
        <v>25</v>
      </c>
      <c r="C761" s="16" t="s">
        <v>24</v>
      </c>
      <c r="D761" s="16" t="s">
        <v>20</v>
      </c>
      <c r="E761" s="16" t="str">
        <f t="shared" si="22"/>
        <v>2000LAC</v>
      </c>
      <c r="F761" s="25">
        <v>1</v>
      </c>
      <c r="G761" s="15">
        <v>-0.22122618002095429</v>
      </c>
      <c r="H761" s="16">
        <v>27</v>
      </c>
      <c r="I761" s="6">
        <v>22</v>
      </c>
      <c r="J761" s="15">
        <v>-0.32288685011269247</v>
      </c>
      <c r="K761" s="24" t="s">
        <v>97</v>
      </c>
      <c r="L761" s="15">
        <v>-0.23586751847837101</v>
      </c>
      <c r="M761" s="12">
        <v>29</v>
      </c>
      <c r="N761" s="15">
        <v>-8.5179126115706799E-2</v>
      </c>
      <c r="O761" s="12">
        <v>11</v>
      </c>
      <c r="P761" s="15">
        <v>-7.0537787658290094E-2</v>
      </c>
      <c r="Q761" s="12">
        <v>29</v>
      </c>
      <c r="R761" s="7">
        <v>-0.25695509775967301</v>
      </c>
      <c r="S761" s="7">
        <v>-2.4791677833622999E-3</v>
      </c>
      <c r="T761" s="15">
        <v>-6.8410920136381795E-2</v>
      </c>
      <c r="U761" s="23">
        <v>4.0805632920379402</v>
      </c>
      <c r="V761" s="17">
        <v>27</v>
      </c>
      <c r="W761" s="20">
        <v>-0.22363869158354499</v>
      </c>
      <c r="X761" s="17">
        <v>27</v>
      </c>
      <c r="Y761" s="20">
        <v>5.8352186680544003E-2</v>
      </c>
      <c r="Z761" s="17">
        <v>3</v>
      </c>
      <c r="AA761" s="22">
        <v>3.6602541750347677</v>
      </c>
      <c r="AB761" s="17">
        <v>28</v>
      </c>
      <c r="AC761" s="20">
        <v>7.8358871922208806E-2</v>
      </c>
      <c r="AD761" s="19">
        <v>2</v>
      </c>
      <c r="AE761" s="15">
        <v>-0.23586751847837101</v>
      </c>
      <c r="AF761" s="16">
        <v>29</v>
      </c>
      <c r="AG761" s="6">
        <v>28</v>
      </c>
      <c r="AH761" s="15">
        <v>-0.24176348081704199</v>
      </c>
      <c r="AI761" s="12">
        <v>29</v>
      </c>
      <c r="AJ761" s="15">
        <v>-8.7063093557600599E-2</v>
      </c>
      <c r="AK761" s="12">
        <v>26</v>
      </c>
      <c r="AL761" s="15">
        <v>-0.25626758585519299</v>
      </c>
      <c r="AM761" s="12">
        <v>31</v>
      </c>
      <c r="AN761" s="15">
        <v>-0.25695509775967301</v>
      </c>
      <c r="AO761" s="15">
        <v>-8.9229788224900006E-2</v>
      </c>
      <c r="AP761" s="15">
        <v>-0.23621604034940399</v>
      </c>
      <c r="AQ761" s="15">
        <v>3.5238892374750003E-2</v>
      </c>
      <c r="AR761" s="14">
        <v>3</v>
      </c>
      <c r="AS761" s="15">
        <v>1.09633083057504E-2</v>
      </c>
      <c r="AT761" s="12">
        <v>23</v>
      </c>
      <c r="AU761" s="20">
        <v>-8.5179126115706799E-2</v>
      </c>
      <c r="AV761" s="21">
        <v>11</v>
      </c>
      <c r="AW761" s="6">
        <v>10</v>
      </c>
      <c r="AX761" s="20">
        <v>-0.12703158667298001</v>
      </c>
      <c r="AY761" s="17">
        <v>5</v>
      </c>
      <c r="AZ761" s="20">
        <v>8.5561575783083904E-2</v>
      </c>
      <c r="BA761" s="17">
        <v>19</v>
      </c>
      <c r="BB761" s="20">
        <v>-0.31879297995195799</v>
      </c>
      <c r="BC761" s="17">
        <v>3</v>
      </c>
      <c r="BD761" s="20">
        <v>-2.4791677833622999E-3</v>
      </c>
      <c r="BE761" s="20">
        <v>0.177428001268324</v>
      </c>
      <c r="BF761" s="20">
        <v>-0.248634926940588</v>
      </c>
      <c r="BG761" s="20">
        <v>6.5102808684225494E-2</v>
      </c>
      <c r="BH761" s="19">
        <v>22</v>
      </c>
      <c r="BI761" s="18">
        <v>6.9757962495329895E-2</v>
      </c>
      <c r="BJ761" s="17">
        <v>1</v>
      </c>
      <c r="BK761" s="15">
        <v>-7.0537787658290094E-2</v>
      </c>
      <c r="BL761" s="16">
        <v>29</v>
      </c>
      <c r="BM761" s="6">
        <v>16</v>
      </c>
      <c r="BN761" s="15">
        <v>-0.10890679743948301</v>
      </c>
      <c r="BO761" s="12">
        <v>30</v>
      </c>
      <c r="BP761" s="13">
        <v>-1.07525450269533</v>
      </c>
      <c r="BQ761" s="13">
        <v>-8.8183913009035404</v>
      </c>
      <c r="BR761" s="13">
        <v>-3.4489849001856601</v>
      </c>
      <c r="BS761" s="13">
        <v>-10.714370707829699</v>
      </c>
      <c r="BT761" s="13">
        <v>-11.2118924175308</v>
      </c>
      <c r="BU761" s="15">
        <v>-6.8410920136381795E-2</v>
      </c>
      <c r="BV761" s="15">
        <v>1.6972238255958901E-2</v>
      </c>
      <c r="BW761" s="14">
        <v>22</v>
      </c>
      <c r="BX761" s="13">
        <v>-5.7371900624761896</v>
      </c>
      <c r="BY761" s="12">
        <v>23</v>
      </c>
      <c r="BZ761" s="13">
        <v>1.06343376095414</v>
      </c>
      <c r="CA761" s="12">
        <v>10</v>
      </c>
      <c r="CB761" s="11" t="s">
        <v>18</v>
      </c>
      <c r="CC761" s="10">
        <v>5000</v>
      </c>
      <c r="CD761" s="10">
        <v>6.5</v>
      </c>
      <c r="CE761" s="3">
        <v>16</v>
      </c>
      <c r="CF761" s="3">
        <v>0</v>
      </c>
      <c r="CG761" s="3">
        <v>0</v>
      </c>
      <c r="CH761" s="3" t="s">
        <v>0</v>
      </c>
      <c r="CI761" s="9">
        <f t="shared" si="23"/>
        <v>-0.22122618002095418</v>
      </c>
      <c r="CJ761" s="8">
        <v>-0.23586751847837087</v>
      </c>
      <c r="CK761" s="8">
        <v>-8.5179126115706785E-2</v>
      </c>
      <c r="CL761" s="9">
        <v>-7.0537787658290094E-2</v>
      </c>
    </row>
    <row r="762" spans="1:90">
      <c r="A762" s="1">
        <v>2000</v>
      </c>
      <c r="B762" s="16" t="s">
        <v>21</v>
      </c>
      <c r="C762" s="16" t="s">
        <v>21</v>
      </c>
      <c r="D762" s="16" t="s">
        <v>20</v>
      </c>
      <c r="E762" s="16" t="str">
        <f t="shared" si="22"/>
        <v>2000SEA</v>
      </c>
      <c r="F762" s="25">
        <v>6</v>
      </c>
      <c r="G762" s="15">
        <v>-0.17499111802565492</v>
      </c>
      <c r="H762" s="16">
        <v>26</v>
      </c>
      <c r="I762" s="6">
        <v>9</v>
      </c>
      <c r="J762" s="15">
        <v>-0.22496122991855613</v>
      </c>
      <c r="K762" s="24" t="s">
        <v>19</v>
      </c>
      <c r="L762" s="15">
        <v>-4.6270264356005099E-2</v>
      </c>
      <c r="M762" s="12">
        <v>20</v>
      </c>
      <c r="N762" s="15">
        <v>0.21153674334581801</v>
      </c>
      <c r="O762" s="12">
        <v>31</v>
      </c>
      <c r="P762" s="15">
        <v>8.2815889676168195E-2</v>
      </c>
      <c r="Q762" s="12">
        <v>2</v>
      </c>
      <c r="R762" s="7">
        <v>-6.3165684562879798E-2</v>
      </c>
      <c r="S762" s="7">
        <v>0.24246838286134201</v>
      </c>
      <c r="T762" s="15">
        <v>8.0672837505665701E-2</v>
      </c>
      <c r="U762" s="23">
        <v>5.7728538519731796</v>
      </c>
      <c r="V762" s="17">
        <v>26</v>
      </c>
      <c r="W762" s="20">
        <v>-0.157564750787061</v>
      </c>
      <c r="X762" s="17">
        <v>24</v>
      </c>
      <c r="Y762" s="20">
        <v>2.58779803646247E-2</v>
      </c>
      <c r="Z762" s="17">
        <v>11</v>
      </c>
      <c r="AA762" s="22">
        <v>5.7237061169176711</v>
      </c>
      <c r="AB762" s="17">
        <v>25</v>
      </c>
      <c r="AC762" s="20">
        <v>0.13712532932389301</v>
      </c>
      <c r="AD762" s="19">
        <v>19</v>
      </c>
      <c r="AE762" s="15">
        <v>-4.6270264356005099E-2</v>
      </c>
      <c r="AF762" s="16">
        <v>20</v>
      </c>
      <c r="AG762" s="6">
        <v>15</v>
      </c>
      <c r="AH762" s="15">
        <v>-4.8501887349903898E-2</v>
      </c>
      <c r="AI762" s="12">
        <v>19</v>
      </c>
      <c r="AJ762" s="15">
        <v>3.5172872394140499E-2</v>
      </c>
      <c r="AK762" s="12">
        <v>21</v>
      </c>
      <c r="AL762" s="15">
        <v>2.5690825641831502E-2</v>
      </c>
      <c r="AM762" s="12">
        <v>7</v>
      </c>
      <c r="AN762" s="15">
        <v>-6.3165684562879798E-2</v>
      </c>
      <c r="AO762" s="15">
        <v>3.3012100885979598E-2</v>
      </c>
      <c r="AP762" s="15">
        <v>-7.3678117342387897E-3</v>
      </c>
      <c r="AQ762" s="15">
        <v>7.7504916826054301E-2</v>
      </c>
      <c r="AR762" s="14">
        <v>24</v>
      </c>
      <c r="AS762" s="15">
        <v>-7.0481861307111603E-3</v>
      </c>
      <c r="AT762" s="12">
        <v>17</v>
      </c>
      <c r="AU762" s="20">
        <v>0.21153674334581801</v>
      </c>
      <c r="AV762" s="21">
        <v>31</v>
      </c>
      <c r="AW762" s="6">
        <v>5</v>
      </c>
      <c r="AX762" s="20">
        <v>0.22010573798008501</v>
      </c>
      <c r="AY762" s="17">
        <v>31</v>
      </c>
      <c r="AZ762" s="20">
        <v>0.27183646001801498</v>
      </c>
      <c r="BA762" s="17">
        <v>30</v>
      </c>
      <c r="BB762" s="20">
        <v>0.15230791627920401</v>
      </c>
      <c r="BC762" s="17">
        <v>31</v>
      </c>
      <c r="BD762" s="20">
        <v>0.24246838286134201</v>
      </c>
      <c r="BE762" s="20">
        <v>0.33858021703388402</v>
      </c>
      <c r="BF762" s="20">
        <v>0.14806344168712501</v>
      </c>
      <c r="BG762" s="20">
        <v>6.7580849274976304E-2</v>
      </c>
      <c r="BH762" s="19">
        <v>26</v>
      </c>
      <c r="BI762" s="18">
        <v>4.1367133914313403E-2</v>
      </c>
      <c r="BJ762" s="17">
        <v>4</v>
      </c>
      <c r="BK762" s="15">
        <v>8.2815889676168195E-2</v>
      </c>
      <c r="BL762" s="16">
        <v>2</v>
      </c>
      <c r="BM762" s="6">
        <v>6</v>
      </c>
      <c r="BN762" s="15">
        <v>0.11104287454292799</v>
      </c>
      <c r="BO762" s="12">
        <v>2</v>
      </c>
      <c r="BP762" s="13">
        <v>2.68792905610783</v>
      </c>
      <c r="BQ762" s="13">
        <v>11.496169272228</v>
      </c>
      <c r="BR762" s="13">
        <v>11.8052003250128</v>
      </c>
      <c r="BS762" s="13">
        <v>13.073637845500601</v>
      </c>
      <c r="BT762" s="13">
        <v>2.34500833923485</v>
      </c>
      <c r="BU762" s="15">
        <v>8.0672837505665701E-2</v>
      </c>
      <c r="BV762" s="15">
        <v>1.5305113829727299E-2</v>
      </c>
      <c r="BW762" s="14">
        <v>20</v>
      </c>
      <c r="BX762" s="13">
        <v>-0.247506237171883</v>
      </c>
      <c r="BY762" s="12">
        <v>17</v>
      </c>
      <c r="BZ762" s="13">
        <v>-1.0715260852512101</v>
      </c>
      <c r="CA762" s="12">
        <v>16</v>
      </c>
      <c r="CB762" s="11" t="s">
        <v>18</v>
      </c>
      <c r="CC762" s="10">
        <v>4000</v>
      </c>
      <c r="CD762" s="10">
        <v>8</v>
      </c>
      <c r="CE762" s="3">
        <v>16</v>
      </c>
      <c r="CF762" s="3">
        <v>0</v>
      </c>
      <c r="CG762" s="3">
        <v>0</v>
      </c>
      <c r="CH762" s="3" t="s">
        <v>0</v>
      </c>
      <c r="CI762" s="9">
        <f t="shared" si="23"/>
        <v>-0.17499111802565515</v>
      </c>
      <c r="CJ762" s="8">
        <v>-4.6270264356005071E-2</v>
      </c>
      <c r="CK762" s="8">
        <v>0.21153674334581829</v>
      </c>
      <c r="CL762" s="9">
        <v>8.2815889676168195E-2</v>
      </c>
    </row>
    <row r="763" spans="1:90">
      <c r="A763" s="1">
        <v>2000</v>
      </c>
      <c r="B763" s="16" t="s">
        <v>17</v>
      </c>
      <c r="C763" s="16" t="s">
        <v>17</v>
      </c>
      <c r="D763" s="16" t="s">
        <v>4</v>
      </c>
      <c r="E763" s="16" t="str">
        <f t="shared" si="22"/>
        <v>2000SF</v>
      </c>
      <c r="F763" s="25">
        <v>6</v>
      </c>
      <c r="G763" s="15">
        <v>-3.3195745420772492E-2</v>
      </c>
      <c r="H763" s="16">
        <v>21</v>
      </c>
      <c r="I763" s="6">
        <v>29</v>
      </c>
      <c r="J763" s="15">
        <v>-2.3786431837360386E-2</v>
      </c>
      <c r="K763" s="24" t="s">
        <v>19</v>
      </c>
      <c r="L763" s="15">
        <v>0.14305152276321401</v>
      </c>
      <c r="M763" s="12">
        <v>6</v>
      </c>
      <c r="N763" s="15">
        <v>0.135834408248941</v>
      </c>
      <c r="O763" s="12">
        <v>28</v>
      </c>
      <c r="P763" s="15">
        <v>-4.0412859935045502E-2</v>
      </c>
      <c r="Q763" s="12">
        <v>22</v>
      </c>
      <c r="R763" s="7">
        <v>0.166033878322843</v>
      </c>
      <c r="S763" s="7">
        <v>0.14516309488183399</v>
      </c>
      <c r="T763" s="15">
        <v>-4.4657215278369397E-2</v>
      </c>
      <c r="U763" s="23">
        <v>6.8706561831480402</v>
      </c>
      <c r="V763" s="17">
        <v>21</v>
      </c>
      <c r="W763" s="20">
        <v>9.5155785117286507E-2</v>
      </c>
      <c r="X763" s="17">
        <v>13</v>
      </c>
      <c r="Y763" s="20">
        <v>-5.4177180731114799E-2</v>
      </c>
      <c r="Z763" s="17">
        <v>25</v>
      </c>
      <c r="AA763" s="22">
        <v>7.1442863751727694</v>
      </c>
      <c r="AB763" s="17">
        <v>21</v>
      </c>
      <c r="AC763" s="20">
        <v>0.183881554897838</v>
      </c>
      <c r="AD763" s="19">
        <v>26</v>
      </c>
      <c r="AE763" s="15">
        <v>0.14305152276321401</v>
      </c>
      <c r="AF763" s="16">
        <v>6</v>
      </c>
      <c r="AG763" s="6">
        <v>17</v>
      </c>
      <c r="AH763" s="15">
        <v>0.17034040875989201</v>
      </c>
      <c r="AI763" s="12">
        <v>5</v>
      </c>
      <c r="AJ763" s="15">
        <v>0.37524869274311301</v>
      </c>
      <c r="AK763" s="12">
        <v>5</v>
      </c>
      <c r="AL763" s="15">
        <v>-5.9053479228934801E-2</v>
      </c>
      <c r="AM763" s="12">
        <v>19</v>
      </c>
      <c r="AN763" s="15">
        <v>0.166033878322843</v>
      </c>
      <c r="AO763" s="15">
        <v>0.393471405151888</v>
      </c>
      <c r="AP763" s="15">
        <v>-3.3432431382307802E-2</v>
      </c>
      <c r="AQ763" s="15">
        <v>7.6194547279775898E-2</v>
      </c>
      <c r="AR763" s="14">
        <v>23</v>
      </c>
      <c r="AS763" s="15">
        <v>3.02795751453197E-2</v>
      </c>
      <c r="AT763" s="12">
        <v>27</v>
      </c>
      <c r="AU763" s="20">
        <v>0.135834408248941</v>
      </c>
      <c r="AV763" s="21">
        <v>28</v>
      </c>
      <c r="AW763" s="6">
        <v>31</v>
      </c>
      <c r="AX763" s="20">
        <v>4.1167136145098003E-2</v>
      </c>
      <c r="AY763" s="17">
        <v>22</v>
      </c>
      <c r="AZ763" s="20">
        <v>0.25923762431015801</v>
      </c>
      <c r="BA763" s="17">
        <v>28</v>
      </c>
      <c r="BB763" s="20">
        <v>-2.79239522581258E-2</v>
      </c>
      <c r="BC763" s="17">
        <v>22</v>
      </c>
      <c r="BD763" s="20">
        <v>0.14516309488183399</v>
      </c>
      <c r="BE763" s="20">
        <v>0.27608916182659998</v>
      </c>
      <c r="BF763" s="20">
        <v>-2.8578228519960398E-2</v>
      </c>
      <c r="BG763" s="20">
        <v>5.94326285817081E-2</v>
      </c>
      <c r="BH763" s="19">
        <v>18</v>
      </c>
      <c r="BI763" s="18">
        <v>-2.0767805688076499E-2</v>
      </c>
      <c r="BJ763" s="17">
        <v>22</v>
      </c>
      <c r="BK763" s="15">
        <v>-4.0412859935045502E-2</v>
      </c>
      <c r="BL763" s="16">
        <v>22</v>
      </c>
      <c r="BM763" s="6">
        <v>31</v>
      </c>
      <c r="BN763" s="15">
        <v>-3.40174874975075E-2</v>
      </c>
      <c r="BO763" s="12">
        <v>24</v>
      </c>
      <c r="BP763" s="13">
        <v>-8.4993090989251705</v>
      </c>
      <c r="BQ763" s="13">
        <v>8.5667050133468603</v>
      </c>
      <c r="BR763" s="13">
        <v>-10.304387939318501</v>
      </c>
      <c r="BS763" s="13">
        <v>-7.6520979451215796</v>
      </c>
      <c r="BT763" s="13">
        <v>-2.31733999750438</v>
      </c>
      <c r="BU763" s="15">
        <v>-4.4657215278369397E-2</v>
      </c>
      <c r="BV763" s="15">
        <v>1.1317135847435499E-2</v>
      </c>
      <c r="BW763" s="14">
        <v>10</v>
      </c>
      <c r="BX763" s="13">
        <v>-10.2032921096877</v>
      </c>
      <c r="BY763" s="12">
        <v>27</v>
      </c>
      <c r="BZ763" s="13">
        <v>-2.1221776716619298</v>
      </c>
      <c r="CA763" s="12">
        <v>18</v>
      </c>
      <c r="CB763" s="11" t="s">
        <v>15</v>
      </c>
      <c r="CC763" s="10">
        <v>12000</v>
      </c>
      <c r="CD763" s="10">
        <v>5.5</v>
      </c>
      <c r="CE763" s="3">
        <v>16</v>
      </c>
      <c r="CF763" s="3">
        <v>0</v>
      </c>
      <c r="CG763" s="3">
        <v>0</v>
      </c>
      <c r="CH763" s="3" t="s">
        <v>0</v>
      </c>
      <c r="CI763" s="9">
        <f t="shared" si="23"/>
        <v>-3.3195745420772492E-2</v>
      </c>
      <c r="CJ763" s="8">
        <v>0.1430515227632139</v>
      </c>
      <c r="CK763" s="8">
        <v>0.13583440824894089</v>
      </c>
      <c r="CL763" s="9">
        <v>-4.0412859935045502E-2</v>
      </c>
    </row>
    <row r="764" spans="1:90">
      <c r="A764" s="1">
        <v>2000</v>
      </c>
      <c r="B764" s="16" t="s">
        <v>99</v>
      </c>
      <c r="C764" s="16" t="s">
        <v>44</v>
      </c>
      <c r="D764" s="16" t="s">
        <v>4</v>
      </c>
      <c r="E764" s="16" t="str">
        <f t="shared" si="22"/>
        <v>2000LAR</v>
      </c>
      <c r="F764" s="25">
        <v>10</v>
      </c>
      <c r="G764" s="15">
        <v>0.18484193248508027</v>
      </c>
      <c r="H764" s="16">
        <v>6</v>
      </c>
      <c r="I764" s="6">
        <v>1</v>
      </c>
      <c r="J764" s="15">
        <v>0.18903982666323796</v>
      </c>
      <c r="K764" s="24" t="s">
        <v>23</v>
      </c>
      <c r="L764" s="15">
        <v>0.291006425782664</v>
      </c>
      <c r="M764" s="12">
        <v>1</v>
      </c>
      <c r="N764" s="15">
        <v>9.9425505218080301E-2</v>
      </c>
      <c r="O764" s="12">
        <v>26</v>
      </c>
      <c r="P764" s="15">
        <v>-6.7389880795034399E-3</v>
      </c>
      <c r="Q764" s="12">
        <v>18</v>
      </c>
      <c r="R764" s="7">
        <v>0.30330492733970699</v>
      </c>
      <c r="S764" s="7">
        <v>0.116293402187071</v>
      </c>
      <c r="T764" s="15">
        <v>2.0283015106020001E-3</v>
      </c>
      <c r="U764" s="23">
        <v>10.362163362136201</v>
      </c>
      <c r="V764" s="17">
        <v>6</v>
      </c>
      <c r="W764" s="20">
        <v>0.18509196966625599</v>
      </c>
      <c r="X764" s="17">
        <v>6</v>
      </c>
      <c r="Y764" s="20">
        <v>-5.7010284217348002E-2</v>
      </c>
      <c r="Z764" s="17">
        <v>28</v>
      </c>
      <c r="AA764" s="22">
        <v>9.4604409540652963</v>
      </c>
      <c r="AB764" s="17">
        <v>11</v>
      </c>
      <c r="AC764" s="20">
        <v>0.24416441878189801</v>
      </c>
      <c r="AD764" s="19">
        <v>29</v>
      </c>
      <c r="AE764" s="15">
        <v>0.291006425782664</v>
      </c>
      <c r="AF764" s="16">
        <v>1</v>
      </c>
      <c r="AG764" s="6">
        <v>5</v>
      </c>
      <c r="AH764" s="15">
        <v>0.24896393441794101</v>
      </c>
      <c r="AI764" s="12">
        <v>1</v>
      </c>
      <c r="AJ764" s="15">
        <v>0.40685104604943201</v>
      </c>
      <c r="AK764" s="12">
        <v>3</v>
      </c>
      <c r="AL764" s="15">
        <v>0.33442288283319199</v>
      </c>
      <c r="AM764" s="12">
        <v>1</v>
      </c>
      <c r="AN764" s="15">
        <v>0.30330492733970699</v>
      </c>
      <c r="AO764" s="15">
        <v>0.42341709327802401</v>
      </c>
      <c r="AP764" s="15">
        <v>0.34308953237183898</v>
      </c>
      <c r="AQ764" s="15">
        <v>0.117236198275534</v>
      </c>
      <c r="AR764" s="14">
        <v>29</v>
      </c>
      <c r="AS764" s="15">
        <v>2.8985378388716902E-2</v>
      </c>
      <c r="AT764" s="12">
        <v>26</v>
      </c>
      <c r="AU764" s="20">
        <v>9.9425505218080301E-2</v>
      </c>
      <c r="AV764" s="21">
        <v>26</v>
      </c>
      <c r="AW764" s="6">
        <v>3</v>
      </c>
      <c r="AX764" s="20">
        <v>3.8981167217163902E-2</v>
      </c>
      <c r="AY764" s="17">
        <v>21</v>
      </c>
      <c r="AZ764" s="20">
        <v>0.10672804470085601</v>
      </c>
      <c r="BA764" s="17">
        <v>20</v>
      </c>
      <c r="BB764" s="20">
        <v>8.8318254936756505E-2</v>
      </c>
      <c r="BC764" s="17">
        <v>29</v>
      </c>
      <c r="BD764" s="20">
        <v>0.116293402187071</v>
      </c>
      <c r="BE764" s="20">
        <v>0.16159279123955</v>
      </c>
      <c r="BF764" s="20">
        <v>4.7392487240462002E-2</v>
      </c>
      <c r="BG764" s="20">
        <v>7.6926638467746403E-2</v>
      </c>
      <c r="BH764" s="19">
        <v>27</v>
      </c>
      <c r="BI764" s="18">
        <v>-1.49374334624878E-2</v>
      </c>
      <c r="BJ764" s="17">
        <v>20</v>
      </c>
      <c r="BK764" s="15">
        <v>-6.7389880795034399E-3</v>
      </c>
      <c r="BL764" s="16">
        <v>18</v>
      </c>
      <c r="BM764" s="6">
        <v>9</v>
      </c>
      <c r="BN764" s="15">
        <v>-2.4890797534521399E-2</v>
      </c>
      <c r="BO764" s="12">
        <v>22</v>
      </c>
      <c r="BP764" s="13">
        <v>6.9095146258522204</v>
      </c>
      <c r="BQ764" s="13">
        <v>-11.6179593448873</v>
      </c>
      <c r="BR764" s="13">
        <v>-5.9676704379495904</v>
      </c>
      <c r="BS764" s="13">
        <v>-2.4847990784441798</v>
      </c>
      <c r="BT764" s="13">
        <v>9.7914201956771301</v>
      </c>
      <c r="BU764" s="15">
        <v>2.0283015106020001E-3</v>
      </c>
      <c r="BV764" s="15">
        <v>1.2957641725377E-2</v>
      </c>
      <c r="BW764" s="14">
        <v>12</v>
      </c>
      <c r="BX764" s="13">
        <v>-8.7844640947120407</v>
      </c>
      <c r="BY764" s="12">
        <v>26</v>
      </c>
      <c r="BZ764" s="13">
        <v>4.38364479505272</v>
      </c>
      <c r="CA764" s="12">
        <v>4</v>
      </c>
      <c r="CB764" s="11" t="s">
        <v>15</v>
      </c>
      <c r="CC764" s="10">
        <v>300</v>
      </c>
      <c r="CD764" s="10">
        <v>11</v>
      </c>
      <c r="CE764" s="3">
        <v>17</v>
      </c>
      <c r="CF764" s="3" t="s">
        <v>29</v>
      </c>
      <c r="CG764" s="3">
        <v>6</v>
      </c>
      <c r="CH764" s="3" t="s">
        <v>28</v>
      </c>
      <c r="CI764" s="9">
        <f t="shared" si="23"/>
        <v>0.15843707449935762</v>
      </c>
      <c r="CJ764" s="8">
        <v>0.26261833071566815</v>
      </c>
      <c r="CK764" s="8">
        <v>9.4083794954829519E-2</v>
      </c>
      <c r="CL764" s="9">
        <v>-1.0097461261481E-2</v>
      </c>
    </row>
    <row r="765" spans="1:90">
      <c r="A765" s="1">
        <v>2000</v>
      </c>
      <c r="B765" s="16" t="s">
        <v>10</v>
      </c>
      <c r="C765" s="16" t="s">
        <v>10</v>
      </c>
      <c r="D765" s="16" t="s">
        <v>4</v>
      </c>
      <c r="E765" s="16" t="str">
        <f t="shared" si="22"/>
        <v>2000TB</v>
      </c>
      <c r="F765" s="25">
        <v>10</v>
      </c>
      <c r="G765" s="15">
        <v>0.17656022391934692</v>
      </c>
      <c r="H765" s="16">
        <v>7</v>
      </c>
      <c r="I765" s="6">
        <v>10</v>
      </c>
      <c r="J765" s="15">
        <v>0.16182671657038561</v>
      </c>
      <c r="K765" s="24" t="s">
        <v>23</v>
      </c>
      <c r="L765" s="15">
        <v>2.76776418273929E-2</v>
      </c>
      <c r="M765" s="12">
        <v>13</v>
      </c>
      <c r="N765" s="15">
        <v>-0.13566123819048301</v>
      </c>
      <c r="O765" s="12">
        <v>4</v>
      </c>
      <c r="P765" s="15">
        <v>1.3221343901471E-2</v>
      </c>
      <c r="Q765" s="12">
        <v>14</v>
      </c>
      <c r="R765" s="7">
        <v>3.0074207630526501E-2</v>
      </c>
      <c r="S765" s="7">
        <v>-0.113853732721875</v>
      </c>
      <c r="T765" s="15">
        <v>1.7898776217984101E-2</v>
      </c>
      <c r="U765" s="23">
        <v>9.5668824495161697</v>
      </c>
      <c r="V765" s="17">
        <v>10</v>
      </c>
      <c r="W765" s="20">
        <v>0.16922944964216399</v>
      </c>
      <c r="X765" s="17">
        <v>8</v>
      </c>
      <c r="Y765" s="20">
        <v>2.6607448303334101E-3</v>
      </c>
      <c r="Z765" s="17">
        <v>15</v>
      </c>
      <c r="AA765" s="22">
        <v>11.330654571672746</v>
      </c>
      <c r="AB765" s="17">
        <v>4</v>
      </c>
      <c r="AC765" s="20">
        <v>0.14286299344210601</v>
      </c>
      <c r="AD765" s="19">
        <v>20</v>
      </c>
      <c r="AE765" s="15">
        <v>2.76776418273929E-2</v>
      </c>
      <c r="AF765" s="16">
        <v>13</v>
      </c>
      <c r="AG765" s="6">
        <v>25</v>
      </c>
      <c r="AH765" s="15">
        <v>5.9538143793732203E-3</v>
      </c>
      <c r="AI765" s="12">
        <v>16</v>
      </c>
      <c r="AJ765" s="15">
        <v>0.14615337814433199</v>
      </c>
      <c r="AK765" s="12">
        <v>16</v>
      </c>
      <c r="AL765" s="15">
        <v>-1.49922376067552E-2</v>
      </c>
      <c r="AM765" s="12">
        <v>11</v>
      </c>
      <c r="AN765" s="15">
        <v>3.0074207630526501E-2</v>
      </c>
      <c r="AO765" s="15">
        <v>0.12387752795725999</v>
      </c>
      <c r="AP765" s="15">
        <v>6.0731463476807104E-3</v>
      </c>
      <c r="AQ765" s="15">
        <v>4.98314886789787E-2</v>
      </c>
      <c r="AR765" s="14">
        <v>10</v>
      </c>
      <c r="AS765" s="15">
        <v>3.67916320506948E-4</v>
      </c>
      <c r="AT765" s="12">
        <v>21</v>
      </c>
      <c r="AU765" s="20">
        <v>-0.13566123819048301</v>
      </c>
      <c r="AV765" s="21">
        <v>4</v>
      </c>
      <c r="AW765" s="6">
        <v>2</v>
      </c>
      <c r="AX765" s="20">
        <v>-0.10166616569762001</v>
      </c>
      <c r="AY765" s="17">
        <v>7</v>
      </c>
      <c r="AZ765" s="20">
        <v>-0.17956315404419801</v>
      </c>
      <c r="BA765" s="17">
        <v>2</v>
      </c>
      <c r="BB765" s="20">
        <v>-6.6490433005616995E-2</v>
      </c>
      <c r="BC765" s="17">
        <v>17</v>
      </c>
      <c r="BD765" s="20">
        <v>-0.113853732721875</v>
      </c>
      <c r="BE765" s="20">
        <v>-0.159035127269606</v>
      </c>
      <c r="BF765" s="20">
        <v>-4.2667011608034898E-2</v>
      </c>
      <c r="BG765" s="20">
        <v>4.1902498007318503E-2</v>
      </c>
      <c r="BH765" s="19">
        <v>8</v>
      </c>
      <c r="BI765" s="18">
        <v>-1.93957286280818E-3</v>
      </c>
      <c r="BJ765" s="17">
        <v>14</v>
      </c>
      <c r="BK765" s="15">
        <v>1.3221343901471E-2</v>
      </c>
      <c r="BL765" s="16">
        <v>14</v>
      </c>
      <c r="BM765" s="6">
        <v>8</v>
      </c>
      <c r="BN765" s="15">
        <v>6.1609469565170799E-2</v>
      </c>
      <c r="BO765" s="12">
        <v>6</v>
      </c>
      <c r="BP765" s="13">
        <v>5.89912259309442</v>
      </c>
      <c r="BQ765" s="13">
        <v>7.4587895203679899</v>
      </c>
      <c r="BR765" s="13">
        <v>-3.9320697501794002</v>
      </c>
      <c r="BS765" s="13">
        <v>-1.9382394836307699</v>
      </c>
      <c r="BT765" s="13">
        <v>-0.87693092891673297</v>
      </c>
      <c r="BU765" s="15">
        <v>1.7898776217984101E-2</v>
      </c>
      <c r="BV765" s="15">
        <v>2.8752826306801999E-2</v>
      </c>
      <c r="BW765" s="14">
        <v>30</v>
      </c>
      <c r="BX765" s="13">
        <v>15.5403572951609</v>
      </c>
      <c r="BY765" s="12">
        <v>3</v>
      </c>
      <c r="BZ765" s="13">
        <v>2.3387161582565201</v>
      </c>
      <c r="CA765" s="12">
        <v>8</v>
      </c>
      <c r="CB765" s="11" t="s">
        <v>8</v>
      </c>
      <c r="CC765" s="10">
        <v>700</v>
      </c>
      <c r="CD765" s="10">
        <v>10.5</v>
      </c>
      <c r="CE765" s="3">
        <v>17</v>
      </c>
      <c r="CF765" s="3" t="s">
        <v>29</v>
      </c>
      <c r="CG765" s="3">
        <v>5</v>
      </c>
      <c r="CH765" s="3" t="s">
        <v>28</v>
      </c>
      <c r="CI765" s="9">
        <f t="shared" si="23"/>
        <v>0.14281920452091618</v>
      </c>
      <c r="CJ765" s="8">
        <v>9.6020997451461074E-3</v>
      </c>
      <c r="CK765" s="8">
        <v>-0.12205517046883327</v>
      </c>
      <c r="CL765" s="9">
        <v>1.1161934306936801E-2</v>
      </c>
    </row>
    <row r="766" spans="1:90">
      <c r="A766" s="1">
        <v>2000</v>
      </c>
      <c r="B766" s="16" t="s">
        <v>47</v>
      </c>
      <c r="C766" s="16" t="s">
        <v>47</v>
      </c>
      <c r="D766" s="16" t="s">
        <v>20</v>
      </c>
      <c r="E766" s="16" t="str">
        <f t="shared" si="22"/>
        <v>2000TEN</v>
      </c>
      <c r="F766" s="25">
        <v>13</v>
      </c>
      <c r="G766" s="15">
        <v>0.31235975067625121</v>
      </c>
      <c r="H766" s="16">
        <v>1</v>
      </c>
      <c r="I766" s="6">
        <v>4</v>
      </c>
      <c r="J766" s="15">
        <v>0.27908185566782562</v>
      </c>
      <c r="K766" s="24" t="s">
        <v>16</v>
      </c>
      <c r="L766" s="15">
        <v>2.2471019742774798E-2</v>
      </c>
      <c r="M766" s="12">
        <v>16</v>
      </c>
      <c r="N766" s="15">
        <v>-0.21665704835931601</v>
      </c>
      <c r="O766" s="12">
        <v>1</v>
      </c>
      <c r="P766" s="15">
        <v>7.3231682574160406E-2</v>
      </c>
      <c r="Q766" s="12">
        <v>4</v>
      </c>
      <c r="R766" s="7">
        <v>8.5815416886835093E-3</v>
      </c>
      <c r="S766" s="7">
        <v>-0.202938526348381</v>
      </c>
      <c r="T766" s="15">
        <v>6.7561787630761094E-2</v>
      </c>
      <c r="U766" s="23">
        <v>13.067009372891199</v>
      </c>
      <c r="V766" s="17">
        <v>1</v>
      </c>
      <c r="W766" s="20">
        <v>0.33348827205918502</v>
      </c>
      <c r="X766" s="17">
        <v>1</v>
      </c>
      <c r="Y766" s="20">
        <v>-3.9709681205051202E-2</v>
      </c>
      <c r="Z766" s="17">
        <v>24</v>
      </c>
      <c r="AA766" s="22">
        <v>12.731933152738531</v>
      </c>
      <c r="AB766" s="17">
        <v>2</v>
      </c>
      <c r="AC766" s="20">
        <v>7.2699512222411902E-2</v>
      </c>
      <c r="AD766" s="19">
        <v>1</v>
      </c>
      <c r="AE766" s="15">
        <v>2.2471019742774798E-2</v>
      </c>
      <c r="AF766" s="16">
        <v>16</v>
      </c>
      <c r="AG766" s="6">
        <v>3</v>
      </c>
      <c r="AH766" s="15">
        <v>1.99637152134217E-2</v>
      </c>
      <c r="AI766" s="12">
        <v>14</v>
      </c>
      <c r="AJ766" s="15">
        <v>0.25298837484182701</v>
      </c>
      <c r="AK766" s="12">
        <v>8</v>
      </c>
      <c r="AL766" s="15">
        <v>-5.9406472566742502E-2</v>
      </c>
      <c r="AM766" s="12">
        <v>20</v>
      </c>
      <c r="AN766" s="15">
        <v>8.5815416886835093E-3</v>
      </c>
      <c r="AO766" s="15">
        <v>0.257451057936608</v>
      </c>
      <c r="AP766" s="15">
        <v>-8.78041832211819E-2</v>
      </c>
      <c r="AQ766" s="15">
        <v>4.3810040434019301E-2</v>
      </c>
      <c r="AR766" s="14">
        <v>8</v>
      </c>
      <c r="AS766" s="15">
        <v>-2.36944417347064E-2</v>
      </c>
      <c r="AT766" s="12">
        <v>7</v>
      </c>
      <c r="AU766" s="20">
        <v>-0.21665704835931601</v>
      </c>
      <c r="AV766" s="21">
        <v>1</v>
      </c>
      <c r="AW766" s="6">
        <v>17</v>
      </c>
      <c r="AX766" s="20">
        <v>-0.246415062900568</v>
      </c>
      <c r="AY766" s="17">
        <v>1</v>
      </c>
      <c r="AZ766" s="20">
        <v>-0.12907852052404001</v>
      </c>
      <c r="BA766" s="17">
        <v>4</v>
      </c>
      <c r="BB766" s="20">
        <v>-0.32550906008744901</v>
      </c>
      <c r="BC766" s="17">
        <v>2</v>
      </c>
      <c r="BD766" s="20">
        <v>-0.202938526348381</v>
      </c>
      <c r="BE766" s="20">
        <v>-0.15131073558820099</v>
      </c>
      <c r="BF766" s="20">
        <v>-0.26710709625052598</v>
      </c>
      <c r="BG766" s="20">
        <v>6.4070498788230401E-2</v>
      </c>
      <c r="BH766" s="19">
        <v>21</v>
      </c>
      <c r="BI766" s="18">
        <v>-5.2147876442133402E-2</v>
      </c>
      <c r="BJ766" s="17">
        <v>27</v>
      </c>
      <c r="BK766" s="15">
        <v>7.3231682574160406E-2</v>
      </c>
      <c r="BL766" s="16">
        <v>4</v>
      </c>
      <c r="BM766" s="6">
        <v>10</v>
      </c>
      <c r="BN766" s="15">
        <v>6.7109493945195303E-2</v>
      </c>
      <c r="BO766" s="12">
        <v>5</v>
      </c>
      <c r="BP766" s="13">
        <v>-0.85054177317193203</v>
      </c>
      <c r="BQ766" s="13">
        <v>-9.8498464163766508E-3</v>
      </c>
      <c r="BR766" s="13">
        <v>12.4144984629252</v>
      </c>
      <c r="BS766" s="13">
        <v>14.4502882821408</v>
      </c>
      <c r="BT766" s="13">
        <v>10.611446161602499</v>
      </c>
      <c r="BU766" s="15">
        <v>6.7561787630761094E-2</v>
      </c>
      <c r="BV766" s="15">
        <v>1.1092911605668301E-2</v>
      </c>
      <c r="BW766" s="14">
        <v>8</v>
      </c>
      <c r="BX766" s="13">
        <v>-0.82969038094513803</v>
      </c>
      <c r="BY766" s="12">
        <v>18</v>
      </c>
      <c r="BZ766" s="13">
        <v>-2.8349474716996399</v>
      </c>
      <c r="CA766" s="12">
        <v>22</v>
      </c>
      <c r="CB766" s="11" t="s">
        <v>26</v>
      </c>
      <c r="CC766" s="10">
        <v>800</v>
      </c>
      <c r="CD766" s="10">
        <v>10.5</v>
      </c>
      <c r="CE766" s="3">
        <v>17</v>
      </c>
      <c r="CF766" s="3" t="s">
        <v>7</v>
      </c>
      <c r="CG766" s="3">
        <v>1</v>
      </c>
      <c r="CH766" s="3" t="s">
        <v>6</v>
      </c>
      <c r="CI766" s="9">
        <f t="shared" si="23"/>
        <v>0.30715440118773668</v>
      </c>
      <c r="CJ766" s="8">
        <v>3.4361713730014717E-2</v>
      </c>
      <c r="CK766" s="8">
        <v>-0.21963930715178626</v>
      </c>
      <c r="CL766" s="9">
        <v>5.31533803059357E-2</v>
      </c>
    </row>
    <row r="767" spans="1:90">
      <c r="A767" s="1">
        <v>2000</v>
      </c>
      <c r="B767" s="16" t="s">
        <v>5</v>
      </c>
      <c r="C767" s="16" t="s">
        <v>5</v>
      </c>
      <c r="D767" s="16" t="s">
        <v>4</v>
      </c>
      <c r="E767" s="16" t="str">
        <f t="shared" si="22"/>
        <v>2000WAS</v>
      </c>
      <c r="F767" s="25">
        <v>8</v>
      </c>
      <c r="G767" s="15">
        <v>4.4137289748644296E-2</v>
      </c>
      <c r="H767" s="16">
        <v>13</v>
      </c>
      <c r="I767" s="6">
        <v>8</v>
      </c>
      <c r="J767" s="15">
        <v>5.7077968879400143E-4</v>
      </c>
      <c r="K767" s="24" t="s">
        <v>3</v>
      </c>
      <c r="L767" s="15">
        <v>3.3392496517946402E-2</v>
      </c>
      <c r="M767" s="12">
        <v>12</v>
      </c>
      <c r="N767" s="15">
        <v>-8.6927052839892993E-2</v>
      </c>
      <c r="O767" s="12">
        <v>10</v>
      </c>
      <c r="P767" s="15">
        <v>-7.6182259609195099E-2</v>
      </c>
      <c r="Q767" s="12">
        <v>30</v>
      </c>
      <c r="R767" s="7">
        <v>1.4836148249206401E-2</v>
      </c>
      <c r="S767" s="7">
        <v>-6.8996101083474801E-2</v>
      </c>
      <c r="T767" s="15">
        <v>-8.3261469643887198E-2</v>
      </c>
      <c r="U767" s="23">
        <v>7.8712286747369697</v>
      </c>
      <c r="V767" s="17">
        <v>17</v>
      </c>
      <c r="W767" s="20">
        <v>-3.7238829866611103E-2</v>
      </c>
      <c r="X767" s="17">
        <v>19</v>
      </c>
      <c r="Y767" s="20">
        <v>2.7070451828070601E-2</v>
      </c>
      <c r="Z767" s="17">
        <v>10</v>
      </c>
      <c r="AA767" s="22">
        <v>8.4019413897389352</v>
      </c>
      <c r="AB767" s="17">
        <v>16</v>
      </c>
      <c r="AC767" s="20">
        <v>0.22398936850350401</v>
      </c>
      <c r="AD767" s="19">
        <v>28</v>
      </c>
      <c r="AE767" s="15">
        <v>3.3392496517946402E-2</v>
      </c>
      <c r="AF767" s="16">
        <v>12</v>
      </c>
      <c r="AG767" s="6">
        <v>1</v>
      </c>
      <c r="AH767" s="15">
        <v>-5.1478726802113801E-2</v>
      </c>
      <c r="AI767" s="12">
        <v>20</v>
      </c>
      <c r="AJ767" s="15">
        <v>0.15796171314666699</v>
      </c>
      <c r="AK767" s="12">
        <v>15</v>
      </c>
      <c r="AL767" s="15">
        <v>3.1648014124440399E-3</v>
      </c>
      <c r="AM767" s="12">
        <v>9</v>
      </c>
      <c r="AN767" s="15">
        <v>1.4836148249206401E-2</v>
      </c>
      <c r="AO767" s="15">
        <v>0.13287360265663201</v>
      </c>
      <c r="AP767" s="15">
        <v>-7.0128544841851301E-3</v>
      </c>
      <c r="AQ767" s="15">
        <v>9.4727424523868398E-2</v>
      </c>
      <c r="AR767" s="14">
        <v>28</v>
      </c>
      <c r="AS767" s="15">
        <v>-2.5653156545743301E-2</v>
      </c>
      <c r="AT767" s="12">
        <v>5</v>
      </c>
      <c r="AU767" s="20">
        <v>-8.6927052839892993E-2</v>
      </c>
      <c r="AV767" s="21">
        <v>10</v>
      </c>
      <c r="AW767" s="6">
        <v>22</v>
      </c>
      <c r="AX767" s="20">
        <v>-8.9876212661815405E-2</v>
      </c>
      <c r="AY767" s="17">
        <v>10</v>
      </c>
      <c r="AZ767" s="20">
        <v>-0.115735319862542</v>
      </c>
      <c r="BA767" s="17">
        <v>5</v>
      </c>
      <c r="BB767" s="20">
        <v>-5.2824374544551703E-2</v>
      </c>
      <c r="BC767" s="17">
        <v>18</v>
      </c>
      <c r="BD767" s="20">
        <v>-6.8996101083474801E-2</v>
      </c>
      <c r="BE767" s="20">
        <v>-9.4694860501010503E-2</v>
      </c>
      <c r="BF767" s="20">
        <v>-3.8574398718783001E-2</v>
      </c>
      <c r="BG767" s="20">
        <v>3.5120217382547898E-2</v>
      </c>
      <c r="BH767" s="19">
        <v>4</v>
      </c>
      <c r="BI767" s="18">
        <v>-2.1677864656566698E-2</v>
      </c>
      <c r="BJ767" s="17">
        <v>23</v>
      </c>
      <c r="BK767" s="15">
        <v>-7.6182259609195099E-2</v>
      </c>
      <c r="BL767" s="16">
        <v>30</v>
      </c>
      <c r="BM767" s="6">
        <v>24</v>
      </c>
      <c r="BN767" s="15">
        <v>-7.56363157263127E-2</v>
      </c>
      <c r="BO767" s="12">
        <v>29</v>
      </c>
      <c r="BP767" s="13">
        <v>-14.537607099320599</v>
      </c>
      <c r="BQ767" s="13">
        <v>-11.0605993778744</v>
      </c>
      <c r="BR767" s="13">
        <v>-3.7430012833633</v>
      </c>
      <c r="BS767" s="13">
        <v>-5.2539336864219797</v>
      </c>
      <c r="BT767" s="13">
        <v>-3.4959883576172501</v>
      </c>
      <c r="BU767" s="15">
        <v>-8.3261469643887198E-2</v>
      </c>
      <c r="BV767" s="15">
        <v>2.06311739073614E-2</v>
      </c>
      <c r="BW767" s="14">
        <v>26</v>
      </c>
      <c r="BX767" s="13">
        <v>-12.075901037932701</v>
      </c>
      <c r="BY767" s="12">
        <v>28</v>
      </c>
      <c r="BZ767" s="13">
        <v>-3.53960501734608</v>
      </c>
      <c r="CA767" s="12">
        <v>24</v>
      </c>
      <c r="CB767" s="11" t="s">
        <v>1</v>
      </c>
      <c r="CC767" s="10">
        <v>350</v>
      </c>
      <c r="CD767" s="10">
        <v>11.5</v>
      </c>
      <c r="CE767" s="3">
        <v>16</v>
      </c>
      <c r="CF767" s="3">
        <v>0</v>
      </c>
      <c r="CG767" s="3">
        <v>0</v>
      </c>
      <c r="CH767" s="3" t="s">
        <v>0</v>
      </c>
      <c r="CI767" s="9">
        <f t="shared" si="23"/>
        <v>4.4137289748644268E-2</v>
      </c>
      <c r="CJ767" s="8">
        <v>3.3392496517946374E-2</v>
      </c>
      <c r="CK767" s="8">
        <v>-8.6927052839892993E-2</v>
      </c>
      <c r="CL767" s="9">
        <v>-7.6182259609195099E-2</v>
      </c>
    </row>
    <row r="768" spans="1:90">
      <c r="A768" s="1">
        <v>1999</v>
      </c>
      <c r="B768" s="16" t="s">
        <v>12</v>
      </c>
      <c r="C768" s="16" t="s">
        <v>12</v>
      </c>
      <c r="D768" s="16" t="s">
        <v>4</v>
      </c>
      <c r="E768" s="16" t="str">
        <f t="shared" si="22"/>
        <v>1999ARI</v>
      </c>
      <c r="F768" s="25">
        <v>6</v>
      </c>
      <c r="G768" s="15">
        <v>-0.26647927237097935</v>
      </c>
      <c r="H768" s="16">
        <v>27</v>
      </c>
      <c r="I768" s="6">
        <v>24</v>
      </c>
      <c r="J768" s="15">
        <v>-0.2851892692195061</v>
      </c>
      <c r="K768" s="24" t="s">
        <v>19</v>
      </c>
      <c r="L768" s="15">
        <v>-0.20925324498777101</v>
      </c>
      <c r="M768" s="12">
        <v>30</v>
      </c>
      <c r="N768" s="15">
        <v>5.49085989445229E-2</v>
      </c>
      <c r="O768" s="12">
        <v>24</v>
      </c>
      <c r="P768" s="15">
        <v>-2.3174284386854298E-3</v>
      </c>
      <c r="Q768" s="12">
        <v>18</v>
      </c>
      <c r="R768" s="7">
        <v>-0.19063797523646001</v>
      </c>
      <c r="S768" s="7">
        <v>9.2400193557268098E-2</v>
      </c>
      <c r="T768" s="15">
        <v>-2.1511004257779701E-3</v>
      </c>
      <c r="U768" s="23">
        <v>3.7047675580498698</v>
      </c>
      <c r="V768" s="17">
        <v>29</v>
      </c>
      <c r="W768" s="20">
        <v>-0.23641510531302701</v>
      </c>
      <c r="X768" s="17">
        <v>28</v>
      </c>
      <c r="Y768" s="20">
        <v>-1.4088680689393901E-2</v>
      </c>
      <c r="Z768" s="17">
        <v>23</v>
      </c>
      <c r="AA768" s="22">
        <v>4.1125976285452968</v>
      </c>
      <c r="AB768" s="17">
        <v>27</v>
      </c>
      <c r="AC768" s="20">
        <v>0.103732266584302</v>
      </c>
      <c r="AD768" s="19">
        <v>7</v>
      </c>
      <c r="AE768" s="15">
        <v>-0.20925324498777101</v>
      </c>
      <c r="AF768" s="16">
        <v>30</v>
      </c>
      <c r="AG768" s="6">
        <v>17</v>
      </c>
      <c r="AH768" s="15">
        <v>-0.14515976656317001</v>
      </c>
      <c r="AI768" s="12">
        <v>28</v>
      </c>
      <c r="AJ768" s="15">
        <v>-0.17467289365435701</v>
      </c>
      <c r="AK768" s="12">
        <v>30</v>
      </c>
      <c r="AL768" s="15">
        <v>-0.1647040698377</v>
      </c>
      <c r="AM768" s="12">
        <v>25</v>
      </c>
      <c r="AN768" s="15">
        <v>-0.19063797523646001</v>
      </c>
      <c r="AO768" s="15">
        <v>-0.120071450080786</v>
      </c>
      <c r="AP768" s="15">
        <v>-0.177655342119695</v>
      </c>
      <c r="AQ768" s="15">
        <v>7.4770519884102299E-2</v>
      </c>
      <c r="AR768" s="14">
        <v>24</v>
      </c>
      <c r="AS768" s="15">
        <v>1.12380175601978E-3</v>
      </c>
      <c r="AT768" s="12">
        <v>19</v>
      </c>
      <c r="AU768" s="20">
        <v>5.49085989445229E-2</v>
      </c>
      <c r="AV768" s="21">
        <v>24</v>
      </c>
      <c r="AW768" s="6">
        <v>25</v>
      </c>
      <c r="AX768" s="20">
        <v>9.5597669509495206E-2</v>
      </c>
      <c r="AY768" s="17">
        <v>25</v>
      </c>
      <c r="AZ768" s="20">
        <v>8.3896910717324302E-2</v>
      </c>
      <c r="BA768" s="17">
        <v>15</v>
      </c>
      <c r="BB768" s="20">
        <v>2.7492792138536899E-2</v>
      </c>
      <c r="BC768" s="17">
        <v>30</v>
      </c>
      <c r="BD768" s="20">
        <v>9.2400193557268098E-2</v>
      </c>
      <c r="BE768" s="20">
        <v>0.112473361930491</v>
      </c>
      <c r="BF768" s="20">
        <v>7.3415917742329806E-2</v>
      </c>
      <c r="BG768" s="20">
        <v>5.0222099428315597E-2</v>
      </c>
      <c r="BH768" s="19">
        <v>14</v>
      </c>
      <c r="BI768" s="18">
        <v>-1.2283828766282E-2</v>
      </c>
      <c r="BJ768" s="17">
        <v>23</v>
      </c>
      <c r="BK768" s="15">
        <v>-2.3174284386854298E-3</v>
      </c>
      <c r="BL768" s="16">
        <v>18</v>
      </c>
      <c r="BM768" s="6">
        <v>22</v>
      </c>
      <c r="BN768" s="15">
        <v>4.3423307596378502E-3</v>
      </c>
      <c r="BO768" s="12">
        <v>19</v>
      </c>
      <c r="BP768" s="13">
        <v>-2.51075740983624</v>
      </c>
      <c r="BQ768" s="13">
        <v>-4.0734601829534096</v>
      </c>
      <c r="BR768" s="13">
        <v>-4.19529971800768E-2</v>
      </c>
      <c r="BS768" s="13">
        <v>6.6432127285292397</v>
      </c>
      <c r="BT768" s="13">
        <v>-1.1757563579022301</v>
      </c>
      <c r="BU768" s="15">
        <v>-2.1511004257779701E-3</v>
      </c>
      <c r="BV768" s="15">
        <v>7.98060218224882E-3</v>
      </c>
      <c r="BW768" s="14">
        <v>6</v>
      </c>
      <c r="BX768" s="13">
        <v>4.9006010227533503</v>
      </c>
      <c r="BY768" s="12">
        <v>8</v>
      </c>
      <c r="BZ768" s="13">
        <v>8.3164006453729997E-2</v>
      </c>
      <c r="CA768" s="12">
        <v>14</v>
      </c>
      <c r="CB768" s="11" t="s">
        <v>1</v>
      </c>
      <c r="CC768" s="10">
        <v>4000</v>
      </c>
      <c r="CD768" s="10">
        <v>8</v>
      </c>
      <c r="CE768" s="3">
        <v>16</v>
      </c>
      <c r="CF768" s="3">
        <v>0</v>
      </c>
      <c r="CG768" s="3">
        <v>0</v>
      </c>
      <c r="CH768" s="3" t="s">
        <v>0</v>
      </c>
      <c r="CI768" s="9">
        <f t="shared" si="23"/>
        <v>-0.26647927237097924</v>
      </c>
      <c r="CJ768" s="8">
        <v>-0.2092532449877709</v>
      </c>
      <c r="CK768" s="8">
        <v>5.4908598944522879E-2</v>
      </c>
      <c r="CL768" s="9">
        <v>-2.3174284386854298E-3</v>
      </c>
    </row>
    <row r="769" spans="1:90">
      <c r="A769" s="1">
        <v>1999</v>
      </c>
      <c r="B769" s="16" t="s">
        <v>63</v>
      </c>
      <c r="C769" s="16" t="s">
        <v>63</v>
      </c>
      <c r="D769" s="16" t="s">
        <v>4</v>
      </c>
      <c r="E769" s="16" t="str">
        <f t="shared" si="22"/>
        <v>1999ATL</v>
      </c>
      <c r="F769" s="25">
        <v>5</v>
      </c>
      <c r="G769" s="15">
        <v>-0.14855331716304859</v>
      </c>
      <c r="H769" s="16">
        <v>26</v>
      </c>
      <c r="I769" s="6">
        <v>7</v>
      </c>
      <c r="J769" s="15">
        <v>-0.17745295478053219</v>
      </c>
      <c r="K769" s="24" t="s">
        <v>54</v>
      </c>
      <c r="L769" s="15">
        <v>-0.104065476675997</v>
      </c>
      <c r="M769" s="12">
        <v>23</v>
      </c>
      <c r="N769" s="15">
        <v>5.1702739132340803E-2</v>
      </c>
      <c r="O769" s="12">
        <v>21</v>
      </c>
      <c r="P769" s="15">
        <v>7.2148986452891996E-3</v>
      </c>
      <c r="Q769" s="12">
        <v>17</v>
      </c>
      <c r="R769" s="7">
        <v>-0.12029395609835999</v>
      </c>
      <c r="S769" s="7">
        <v>7.3175654309494104E-2</v>
      </c>
      <c r="T769" s="15">
        <v>1.60166556273219E-2</v>
      </c>
      <c r="U769" s="23">
        <v>6.4059982093911803</v>
      </c>
      <c r="V769" s="17">
        <v>23</v>
      </c>
      <c r="W769" s="20">
        <v>-0.106201693981652</v>
      </c>
      <c r="X769" s="17">
        <v>24</v>
      </c>
      <c r="Y769" s="20">
        <v>5.4980571101148597E-3</v>
      </c>
      <c r="Z769" s="17">
        <v>17</v>
      </c>
      <c r="AA769" s="22">
        <v>5.3142926359560416</v>
      </c>
      <c r="AB769" s="17">
        <v>26</v>
      </c>
      <c r="AC769" s="20">
        <v>0.13176873514540499</v>
      </c>
      <c r="AD769" s="19">
        <v>16</v>
      </c>
      <c r="AE769" s="15">
        <v>-0.104065476675997</v>
      </c>
      <c r="AF769" s="16">
        <v>23</v>
      </c>
      <c r="AG769" s="6">
        <v>10</v>
      </c>
      <c r="AH769" s="15">
        <v>-8.3643704744500599E-2</v>
      </c>
      <c r="AI769" s="12">
        <v>23</v>
      </c>
      <c r="AJ769" s="15">
        <v>7.2623859042356603E-2</v>
      </c>
      <c r="AK769" s="12">
        <v>21</v>
      </c>
      <c r="AL769" s="15">
        <v>-0.148796492763968</v>
      </c>
      <c r="AM769" s="12">
        <v>23</v>
      </c>
      <c r="AN769" s="15">
        <v>-0.12029395609835999</v>
      </c>
      <c r="AO769" s="15">
        <v>4.7714967100108301E-2</v>
      </c>
      <c r="AP769" s="15">
        <v>-0.17766283639531599</v>
      </c>
      <c r="AQ769" s="15">
        <v>9.1518098820695906E-2</v>
      </c>
      <c r="AR769" s="14">
        <v>27</v>
      </c>
      <c r="AS769" s="15">
        <v>5.2612057950057502E-3</v>
      </c>
      <c r="AT769" s="12">
        <v>20</v>
      </c>
      <c r="AU769" s="20">
        <v>5.1702739132340803E-2</v>
      </c>
      <c r="AV769" s="21">
        <v>21</v>
      </c>
      <c r="AW769" s="6">
        <v>2</v>
      </c>
      <c r="AX769" s="20">
        <v>7.1962439456707106E-2</v>
      </c>
      <c r="AY769" s="17">
        <v>22</v>
      </c>
      <c r="AZ769" s="20">
        <v>0.104026180361805</v>
      </c>
      <c r="BA769" s="17">
        <v>19</v>
      </c>
      <c r="BB769" s="20">
        <v>-1.1396128242258E-2</v>
      </c>
      <c r="BC769" s="17">
        <v>26</v>
      </c>
      <c r="BD769" s="20">
        <v>7.3175654309494104E-2</v>
      </c>
      <c r="BE769" s="20">
        <v>0.11694649671547699</v>
      </c>
      <c r="BF769" s="20">
        <v>2.0390697606486902E-2</v>
      </c>
      <c r="BG769" s="20">
        <v>5.5472354612895597E-2</v>
      </c>
      <c r="BH769" s="19">
        <v>18</v>
      </c>
      <c r="BI769" s="18">
        <v>1.1034813553890701E-3</v>
      </c>
      <c r="BJ769" s="17">
        <v>15</v>
      </c>
      <c r="BK769" s="15">
        <v>7.2148986452891996E-3</v>
      </c>
      <c r="BL769" s="16">
        <v>17</v>
      </c>
      <c r="BM769" s="6">
        <v>4</v>
      </c>
      <c r="BN769" s="15">
        <v>4.9404450219555703E-2</v>
      </c>
      <c r="BO769" s="12">
        <v>5</v>
      </c>
      <c r="BP769" s="13">
        <v>-5.52819207769278</v>
      </c>
      <c r="BQ769" s="13">
        <v>-2.96440353250477</v>
      </c>
      <c r="BR769" s="13">
        <v>-10.066784913884501</v>
      </c>
      <c r="BS769" s="13">
        <v>12.270773197150699</v>
      </c>
      <c r="BT769" s="13">
        <v>9.8960566495759501</v>
      </c>
      <c r="BU769" s="15">
        <v>1.60166556273219E-2</v>
      </c>
      <c r="BV769" s="15">
        <v>1.46483711091748E-2</v>
      </c>
      <c r="BW769" s="14">
        <v>20</v>
      </c>
      <c r="BX769" s="13">
        <v>7.9279135922973296</v>
      </c>
      <c r="BY769" s="12">
        <v>5</v>
      </c>
      <c r="BZ769" s="13">
        <v>4.4008784910163499</v>
      </c>
      <c r="CA769" s="12">
        <v>6</v>
      </c>
      <c r="CB769" s="11" t="s">
        <v>15</v>
      </c>
      <c r="CC769" s="10">
        <v>1000</v>
      </c>
      <c r="CD769" s="10">
        <v>10</v>
      </c>
      <c r="CE769" s="3">
        <v>16</v>
      </c>
      <c r="CF769" s="3">
        <v>0</v>
      </c>
      <c r="CG769" s="3">
        <v>0</v>
      </c>
      <c r="CH769" s="3" t="s">
        <v>0</v>
      </c>
      <c r="CI769" s="9">
        <f t="shared" si="23"/>
        <v>-0.14855331716304862</v>
      </c>
      <c r="CJ769" s="8">
        <v>-0.10406547667599708</v>
      </c>
      <c r="CK769" s="8">
        <v>5.1702739132340761E-2</v>
      </c>
      <c r="CL769" s="9">
        <v>7.2148986452891996E-3</v>
      </c>
    </row>
    <row r="770" spans="1:90">
      <c r="A770" s="1">
        <v>1999</v>
      </c>
      <c r="B770" s="16" t="s">
        <v>55</v>
      </c>
      <c r="C770" s="16" t="s">
        <v>55</v>
      </c>
      <c r="D770" s="16" t="s">
        <v>20</v>
      </c>
      <c r="E770" s="16" t="str">
        <f t="shared" si="22"/>
        <v>1999BAL</v>
      </c>
      <c r="F770" s="25">
        <v>8</v>
      </c>
      <c r="G770" s="15">
        <v>7.9949047296315814E-2</v>
      </c>
      <c r="H770" s="16">
        <v>13</v>
      </c>
      <c r="I770" s="6">
        <v>17</v>
      </c>
      <c r="J770" s="15">
        <v>6.675334326932085E-2</v>
      </c>
      <c r="K770" s="24" t="s">
        <v>3</v>
      </c>
      <c r="L770" s="15">
        <v>-0.13166652038822499</v>
      </c>
      <c r="M770" s="12">
        <v>26</v>
      </c>
      <c r="N770" s="15">
        <v>-0.192353315665203</v>
      </c>
      <c r="O770" s="12">
        <v>1</v>
      </c>
      <c r="P770" s="15">
        <v>1.9262252019337799E-2</v>
      </c>
      <c r="Q770" s="12">
        <v>13</v>
      </c>
      <c r="R770" s="7">
        <v>-0.103695576902379</v>
      </c>
      <c r="S770" s="7">
        <v>-0.16255116056239699</v>
      </c>
      <c r="T770" s="15">
        <v>7.8977596093028606E-3</v>
      </c>
      <c r="U770" s="23">
        <v>9.6205999400484199</v>
      </c>
      <c r="V770" s="17">
        <v>9</v>
      </c>
      <c r="W770" s="20">
        <v>0.10914640823596999</v>
      </c>
      <c r="X770" s="17">
        <v>13</v>
      </c>
      <c r="Y770" s="20">
        <v>-3.0507145316501401E-2</v>
      </c>
      <c r="Z770" s="17">
        <v>25</v>
      </c>
      <c r="AA770" s="22">
        <v>9.4641457946499727</v>
      </c>
      <c r="AB770" s="17">
        <v>11</v>
      </c>
      <c r="AC770" s="20">
        <v>0.108830279387941</v>
      </c>
      <c r="AD770" s="19">
        <v>8</v>
      </c>
      <c r="AE770" s="15">
        <v>-0.13166652038822499</v>
      </c>
      <c r="AF770" s="16">
        <v>26</v>
      </c>
      <c r="AG770" s="6">
        <v>23</v>
      </c>
      <c r="AH770" s="15">
        <v>-0.113881656609035</v>
      </c>
      <c r="AI770" s="12">
        <v>26</v>
      </c>
      <c r="AJ770" s="15">
        <v>-9.6506034025157006E-2</v>
      </c>
      <c r="AK770" s="12">
        <v>29</v>
      </c>
      <c r="AL770" s="15">
        <v>-3.3540319314770597E-2</v>
      </c>
      <c r="AM770" s="12">
        <v>15</v>
      </c>
      <c r="AN770" s="15">
        <v>-0.103695576902379</v>
      </c>
      <c r="AO770" s="15">
        <v>-4.1776269093521098E-2</v>
      </c>
      <c r="AP770" s="15">
        <v>-3.9280698980671401E-2</v>
      </c>
      <c r="AQ770" s="15">
        <v>3.6007189404764099E-2</v>
      </c>
      <c r="AR770" s="14">
        <v>3</v>
      </c>
      <c r="AS770" s="15">
        <v>2.2025631618077898E-2</v>
      </c>
      <c r="AT770" s="12">
        <v>27</v>
      </c>
      <c r="AU770" s="20">
        <v>-0.192353315665203</v>
      </c>
      <c r="AV770" s="21">
        <v>1</v>
      </c>
      <c r="AW770" s="6">
        <v>17</v>
      </c>
      <c r="AX770" s="20">
        <v>-0.208680188357178</v>
      </c>
      <c r="AY770" s="17">
        <v>1</v>
      </c>
      <c r="AZ770" s="20">
        <v>-0.142602061687256</v>
      </c>
      <c r="BA770" s="17">
        <v>2</v>
      </c>
      <c r="BB770" s="20">
        <v>-0.27742132075237302</v>
      </c>
      <c r="BC770" s="17">
        <v>1</v>
      </c>
      <c r="BD770" s="20">
        <v>-0.16255116056239699</v>
      </c>
      <c r="BE770" s="20">
        <v>-0.110242505200397</v>
      </c>
      <c r="BF770" s="20">
        <v>-0.25199198073569101</v>
      </c>
      <c r="BG770" s="20">
        <v>5.4637855380124799E-2</v>
      </c>
      <c r="BH770" s="19">
        <v>16</v>
      </c>
      <c r="BI770" s="18">
        <v>-2.1891200557373801E-3</v>
      </c>
      <c r="BJ770" s="17">
        <v>18</v>
      </c>
      <c r="BK770" s="15">
        <v>1.9262252019337799E-2</v>
      </c>
      <c r="BL770" s="16">
        <v>13</v>
      </c>
      <c r="BM770" s="6">
        <v>6</v>
      </c>
      <c r="BN770" s="15">
        <v>1.4347876487827E-2</v>
      </c>
      <c r="BO770" s="12">
        <v>16</v>
      </c>
      <c r="BP770" s="13">
        <v>8.1991226245686395</v>
      </c>
      <c r="BQ770" s="13">
        <v>2.1715553592571601</v>
      </c>
      <c r="BR770" s="13">
        <v>0.19516790908750201</v>
      </c>
      <c r="BS770" s="13">
        <v>5.3100540833434096</v>
      </c>
      <c r="BT770" s="13">
        <v>-6.2447739665878199</v>
      </c>
      <c r="BU770" s="15">
        <v>7.8977596093028606E-3</v>
      </c>
      <c r="BV770" s="15">
        <v>2.04818494966672E-2</v>
      </c>
      <c r="BW770" s="14">
        <v>27</v>
      </c>
      <c r="BX770" s="13">
        <v>-0.218211279173916</v>
      </c>
      <c r="BY770" s="12">
        <v>15</v>
      </c>
      <c r="BZ770" s="13">
        <v>-5.68224620501746</v>
      </c>
      <c r="CA770" s="12">
        <v>31</v>
      </c>
      <c r="CB770" s="11" t="s">
        <v>26</v>
      </c>
      <c r="CC770" s="10">
        <v>7500</v>
      </c>
      <c r="CD770" s="10">
        <v>6.5</v>
      </c>
      <c r="CE770" s="3">
        <v>16</v>
      </c>
      <c r="CF770" s="3">
        <v>0</v>
      </c>
      <c r="CG770" s="3">
        <v>0</v>
      </c>
      <c r="CH770" s="3" t="s">
        <v>0</v>
      </c>
      <c r="CI770" s="9">
        <f t="shared" si="23"/>
        <v>7.9949047296315814E-2</v>
      </c>
      <c r="CJ770" s="8">
        <v>-0.13166652038822538</v>
      </c>
      <c r="CK770" s="8">
        <v>-0.19235331566520339</v>
      </c>
      <c r="CL770" s="9">
        <v>1.9262252019337799E-2</v>
      </c>
    </row>
    <row r="771" spans="1:90">
      <c r="A771" s="1">
        <v>1999</v>
      </c>
      <c r="B771" s="16" t="s">
        <v>60</v>
      </c>
      <c r="C771" s="16" t="s">
        <v>60</v>
      </c>
      <c r="D771" s="16" t="s">
        <v>20</v>
      </c>
      <c r="E771" s="16" t="str">
        <f t="shared" si="22"/>
        <v>1999BUF</v>
      </c>
      <c r="F771" s="25">
        <v>11</v>
      </c>
      <c r="G771" s="15">
        <v>0.1605768349737409</v>
      </c>
      <c r="H771" s="16">
        <v>5</v>
      </c>
      <c r="I771" s="6">
        <v>6</v>
      </c>
      <c r="J771" s="15">
        <v>0.1265649476614053</v>
      </c>
      <c r="K771" s="24" t="s">
        <v>78</v>
      </c>
      <c r="L771" s="15">
        <v>0.12003052893400699</v>
      </c>
      <c r="M771" s="12">
        <v>7</v>
      </c>
      <c r="N771" s="15">
        <v>-6.7641889335054203E-2</v>
      </c>
      <c r="O771" s="12">
        <v>7</v>
      </c>
      <c r="P771" s="15">
        <v>-2.7095583295320299E-2</v>
      </c>
      <c r="Q771" s="12">
        <v>23</v>
      </c>
      <c r="R771" s="7">
        <v>9.5122965018588204E-2</v>
      </c>
      <c r="S771" s="7">
        <v>-6.6016792571363503E-2</v>
      </c>
      <c r="T771" s="15">
        <v>-3.4574809928546398E-2</v>
      </c>
      <c r="U771" s="23">
        <v>9.7646395985688308</v>
      </c>
      <c r="V771" s="17">
        <v>8</v>
      </c>
      <c r="W771" s="20">
        <v>0.15450771866403401</v>
      </c>
      <c r="X771" s="17">
        <v>6</v>
      </c>
      <c r="Y771" s="20">
        <v>1.7968002371710999E-2</v>
      </c>
      <c r="Z771" s="17">
        <v>13</v>
      </c>
      <c r="AA771" s="22">
        <v>10.938553376462286</v>
      </c>
      <c r="AB771" s="17">
        <v>3</v>
      </c>
      <c r="AC771" s="20">
        <v>0.17671438697223901</v>
      </c>
      <c r="AD771" s="19">
        <v>27</v>
      </c>
      <c r="AE771" s="15">
        <v>0.12003052893400699</v>
      </c>
      <c r="AF771" s="16">
        <v>7</v>
      </c>
      <c r="AG771" s="6">
        <v>4</v>
      </c>
      <c r="AH771" s="15">
        <v>0.13302824193070201</v>
      </c>
      <c r="AI771" s="12">
        <v>8</v>
      </c>
      <c r="AJ771" s="15">
        <v>0.36526118451637601</v>
      </c>
      <c r="AK771" s="12">
        <v>5</v>
      </c>
      <c r="AL771" s="15">
        <v>-6.5255404266167494E-2</v>
      </c>
      <c r="AM771" s="12">
        <v>17</v>
      </c>
      <c r="AN771" s="15">
        <v>9.5122965018588204E-2</v>
      </c>
      <c r="AO771" s="15">
        <v>0.32741344443188702</v>
      </c>
      <c r="AP771" s="15">
        <v>-6.9123597546402293E-2</v>
      </c>
      <c r="AQ771" s="15">
        <v>6.34179537203962E-2</v>
      </c>
      <c r="AR771" s="14">
        <v>19</v>
      </c>
      <c r="AS771" s="15">
        <v>-1.85058078984889E-2</v>
      </c>
      <c r="AT771" s="12">
        <v>8</v>
      </c>
      <c r="AU771" s="20">
        <v>-6.7641889335054203E-2</v>
      </c>
      <c r="AV771" s="21">
        <v>7</v>
      </c>
      <c r="AW771" s="6">
        <v>10</v>
      </c>
      <c r="AX771" s="20">
        <v>-5.8967176714929598E-2</v>
      </c>
      <c r="AY771" s="17">
        <v>8</v>
      </c>
      <c r="AZ771" s="20">
        <v>-3.7418095960879698E-3</v>
      </c>
      <c r="BA771" s="17">
        <v>11</v>
      </c>
      <c r="BB771" s="20">
        <v>-0.14742465328627299</v>
      </c>
      <c r="BC771" s="17">
        <v>8</v>
      </c>
      <c r="BD771" s="20">
        <v>-6.6016792571363503E-2</v>
      </c>
      <c r="BE771" s="20">
        <v>8.9016253909294293E-3</v>
      </c>
      <c r="BF771" s="20">
        <v>-0.159556557784512</v>
      </c>
      <c r="BG771" s="20">
        <v>5.2781091723670702E-2</v>
      </c>
      <c r="BH771" s="19">
        <v>15</v>
      </c>
      <c r="BI771" s="18">
        <v>-8.7664347243634998E-3</v>
      </c>
      <c r="BJ771" s="17">
        <v>22</v>
      </c>
      <c r="BK771" s="15">
        <v>-2.7095583295320299E-2</v>
      </c>
      <c r="BL771" s="16">
        <v>23</v>
      </c>
      <c r="BM771" s="6">
        <v>19</v>
      </c>
      <c r="BN771" s="15">
        <v>-3.7487699981597698E-2</v>
      </c>
      <c r="BO771" s="12">
        <v>26</v>
      </c>
      <c r="BP771" s="13">
        <v>-7.2503462477208398</v>
      </c>
      <c r="BQ771" s="13">
        <v>-4.6791905875011803</v>
      </c>
      <c r="BR771" s="13">
        <v>-2.94358303080487</v>
      </c>
      <c r="BS771" s="13">
        <v>-0.268630285097958</v>
      </c>
      <c r="BT771" s="13">
        <v>1.5939585034646899</v>
      </c>
      <c r="BU771" s="15">
        <v>-3.4574809928546398E-2</v>
      </c>
      <c r="BV771" s="15">
        <v>3.5847460759901402E-3</v>
      </c>
      <c r="BW771" s="14">
        <v>1</v>
      </c>
      <c r="BX771" s="13">
        <v>4.1825162449646802</v>
      </c>
      <c r="BY771" s="12">
        <v>9</v>
      </c>
      <c r="BZ771" s="13">
        <v>-3.7396133166130201</v>
      </c>
      <c r="CA771" s="12">
        <v>25</v>
      </c>
      <c r="CB771" s="11" t="s">
        <v>33</v>
      </c>
      <c r="CC771" s="10">
        <v>2000</v>
      </c>
      <c r="CD771" s="10">
        <v>9</v>
      </c>
      <c r="CE771" s="3">
        <v>17</v>
      </c>
      <c r="CF771" s="3" t="s">
        <v>29</v>
      </c>
      <c r="CG771" s="3">
        <v>5</v>
      </c>
      <c r="CH771" s="3" t="s">
        <v>28</v>
      </c>
      <c r="CI771" s="9">
        <f t="shared" si="23"/>
        <v>0.14896610246865105</v>
      </c>
      <c r="CJ771" s="8">
        <v>0.1024099764888341</v>
      </c>
      <c r="CK771" s="8">
        <v>-8.7177417602138554E-2</v>
      </c>
      <c r="CL771" s="9">
        <v>-4.0621291622321601E-2</v>
      </c>
    </row>
    <row r="772" spans="1:90">
      <c r="A772" s="1">
        <v>1999</v>
      </c>
      <c r="B772" s="16" t="s">
        <v>101</v>
      </c>
      <c r="C772" s="16" t="s">
        <v>101</v>
      </c>
      <c r="D772" s="16" t="s">
        <v>4</v>
      </c>
      <c r="E772" s="16" t="str">
        <f t="shared" si="22"/>
        <v>1999CAR</v>
      </c>
      <c r="F772" s="25">
        <v>8</v>
      </c>
      <c r="G772" s="15">
        <v>5.0002322484611103E-2</v>
      </c>
      <c r="H772" s="16">
        <v>17</v>
      </c>
      <c r="I772" s="6">
        <v>21</v>
      </c>
      <c r="J772" s="15">
        <v>6.3148494350001305E-2</v>
      </c>
      <c r="K772" s="24" t="s">
        <v>3</v>
      </c>
      <c r="L772" s="15">
        <v>0.109096289535171</v>
      </c>
      <c r="M772" s="12">
        <v>9</v>
      </c>
      <c r="N772" s="15">
        <v>0.13135158194761801</v>
      </c>
      <c r="O772" s="12">
        <v>28</v>
      </c>
      <c r="P772" s="15">
        <v>7.2257614897058106E-2</v>
      </c>
      <c r="Q772" s="12">
        <v>1</v>
      </c>
      <c r="R772" s="7">
        <v>0.111300187070674</v>
      </c>
      <c r="S772" s="7">
        <v>0.119377554903662</v>
      </c>
      <c r="T772" s="15">
        <v>7.1225862182989305E-2</v>
      </c>
      <c r="U772" s="23">
        <v>7.6423463515069097</v>
      </c>
      <c r="V772" s="17">
        <v>19</v>
      </c>
      <c r="W772" s="20">
        <v>0.10669386460910001</v>
      </c>
      <c r="X772" s="17">
        <v>14</v>
      </c>
      <c r="Y772" s="20">
        <v>-8.2282766415882905E-2</v>
      </c>
      <c r="Z772" s="17">
        <v>29</v>
      </c>
      <c r="AA772" s="22">
        <v>9.0128691856460872</v>
      </c>
      <c r="AB772" s="17">
        <v>14</v>
      </c>
      <c r="AC772" s="20">
        <v>0.16413531014862101</v>
      </c>
      <c r="AD772" s="19">
        <v>24</v>
      </c>
      <c r="AE772" s="15">
        <v>0.109096289535171</v>
      </c>
      <c r="AF772" s="16">
        <v>9</v>
      </c>
      <c r="AG772" s="6">
        <v>18</v>
      </c>
      <c r="AH772" s="15">
        <v>0.162196378494982</v>
      </c>
      <c r="AI772" s="12">
        <v>4</v>
      </c>
      <c r="AJ772" s="15">
        <v>0.30637257263974199</v>
      </c>
      <c r="AK772" s="12">
        <v>9</v>
      </c>
      <c r="AL772" s="15">
        <v>-2.40599265348568E-2</v>
      </c>
      <c r="AM772" s="12">
        <v>14</v>
      </c>
      <c r="AN772" s="15">
        <v>0.111300187070674</v>
      </c>
      <c r="AO772" s="15">
        <v>0.32991494875259098</v>
      </c>
      <c r="AP772" s="15">
        <v>-3.4719309165326902E-2</v>
      </c>
      <c r="AQ772" s="15">
        <v>9.4511326588027494E-2</v>
      </c>
      <c r="AR772" s="14">
        <v>28</v>
      </c>
      <c r="AS772" s="15">
        <v>3.5401651954728303E-2</v>
      </c>
      <c r="AT772" s="12">
        <v>29</v>
      </c>
      <c r="AU772" s="20">
        <v>0.13135158194761801</v>
      </c>
      <c r="AV772" s="21">
        <v>28</v>
      </c>
      <c r="AW772" s="6">
        <v>22</v>
      </c>
      <c r="AX772" s="20">
        <v>0.12912960386276501</v>
      </c>
      <c r="AY772" s="17">
        <v>27</v>
      </c>
      <c r="AZ772" s="20">
        <v>0.234178655354879</v>
      </c>
      <c r="BA772" s="17">
        <v>28</v>
      </c>
      <c r="BB772" s="20">
        <v>1.7870728533845501E-3</v>
      </c>
      <c r="BC772" s="17">
        <v>27</v>
      </c>
      <c r="BD772" s="20">
        <v>0.119377554903662</v>
      </c>
      <c r="BE772" s="20">
        <v>0.18596276549358501</v>
      </c>
      <c r="BF772" s="20">
        <v>3.5478637652067303E-2</v>
      </c>
      <c r="BG772" s="20">
        <v>2.0334418996907001E-2</v>
      </c>
      <c r="BH772" s="19">
        <v>3</v>
      </c>
      <c r="BI772" s="18">
        <v>-3.1762226565322398E-2</v>
      </c>
      <c r="BJ772" s="17">
        <v>26</v>
      </c>
      <c r="BK772" s="15">
        <v>7.2257614897058106E-2</v>
      </c>
      <c r="BL772" s="16">
        <v>1</v>
      </c>
      <c r="BM772" s="6">
        <v>13</v>
      </c>
      <c r="BN772" s="15">
        <v>7.3627089976882706E-2</v>
      </c>
      <c r="BO772" s="12">
        <v>1</v>
      </c>
      <c r="BP772" s="13">
        <v>8.6581171145795306</v>
      </c>
      <c r="BQ772" s="13">
        <v>9.66276206339192</v>
      </c>
      <c r="BR772" s="13">
        <v>11.718120580429099</v>
      </c>
      <c r="BS772" s="13">
        <v>11.005486799773699</v>
      </c>
      <c r="BT772" s="13">
        <v>-4.9156791096451897</v>
      </c>
      <c r="BU772" s="15">
        <v>7.1225862182989305E-2</v>
      </c>
      <c r="BV772" s="15">
        <v>1.5864342510413101E-2</v>
      </c>
      <c r="BW772" s="14">
        <v>22</v>
      </c>
      <c r="BX772" s="13">
        <v>11.9094815658641</v>
      </c>
      <c r="BY772" s="12">
        <v>4</v>
      </c>
      <c r="BZ772" s="13">
        <v>-0.51587635703443602</v>
      </c>
      <c r="CA772" s="12">
        <v>16</v>
      </c>
      <c r="CB772" s="11" t="s">
        <v>15</v>
      </c>
      <c r="CC772" s="10">
        <v>10000</v>
      </c>
      <c r="CD772" s="10">
        <v>6</v>
      </c>
      <c r="CE772" s="3">
        <v>16</v>
      </c>
      <c r="CF772" s="3">
        <v>7</v>
      </c>
      <c r="CG772" s="3">
        <v>0</v>
      </c>
      <c r="CH772" s="3" t="s">
        <v>0</v>
      </c>
      <c r="CI772" s="9">
        <f t="shared" si="23"/>
        <v>5.0002322484611533E-2</v>
      </c>
      <c r="CJ772" s="8">
        <v>0.10909628953517102</v>
      </c>
      <c r="CK772" s="8">
        <v>0.13135158194761759</v>
      </c>
      <c r="CL772" s="9">
        <v>7.2257614897058106E-2</v>
      </c>
    </row>
    <row r="773" spans="1:90">
      <c r="A773" s="1">
        <v>1999</v>
      </c>
      <c r="B773" s="16" t="s">
        <v>59</v>
      </c>
      <c r="C773" s="16" t="s">
        <v>59</v>
      </c>
      <c r="D773" s="16" t="s">
        <v>4</v>
      </c>
      <c r="E773" s="16" t="str">
        <f t="shared" si="22"/>
        <v>1999CHI</v>
      </c>
      <c r="F773" s="25">
        <v>6</v>
      </c>
      <c r="G773" s="15">
        <v>-0.1364358150333892</v>
      </c>
      <c r="H773" s="16">
        <v>24</v>
      </c>
      <c r="I773" s="6">
        <v>22</v>
      </c>
      <c r="J773" s="15">
        <v>-0.20997657329223202</v>
      </c>
      <c r="K773" s="24" t="s">
        <v>19</v>
      </c>
      <c r="L773" s="15">
        <v>-3.4609973017979398E-2</v>
      </c>
      <c r="M773" s="12">
        <v>18</v>
      </c>
      <c r="N773" s="15">
        <v>7.0843278027512196E-2</v>
      </c>
      <c r="O773" s="12">
        <v>27</v>
      </c>
      <c r="P773" s="15">
        <v>-3.0982563987897602E-2</v>
      </c>
      <c r="Q773" s="12">
        <v>25</v>
      </c>
      <c r="R773" s="7">
        <v>-6.9278147858766001E-2</v>
      </c>
      <c r="S773" s="7">
        <v>0.108339234970246</v>
      </c>
      <c r="T773" s="15">
        <v>-3.235919046322E-2</v>
      </c>
      <c r="U773" s="23">
        <v>5.8080057631037301</v>
      </c>
      <c r="V773" s="17">
        <v>25</v>
      </c>
      <c r="W773" s="20">
        <v>-0.15146199075842401</v>
      </c>
      <c r="X773" s="17">
        <v>26</v>
      </c>
      <c r="Y773" s="20">
        <v>6.2580719519363004E-2</v>
      </c>
      <c r="Z773" s="17">
        <v>3</v>
      </c>
      <c r="AA773" s="22">
        <v>5.9023825680594859</v>
      </c>
      <c r="AB773" s="17">
        <v>24</v>
      </c>
      <c r="AC773" s="20">
        <v>7.6153775443512303E-2</v>
      </c>
      <c r="AD773" s="19">
        <v>2</v>
      </c>
      <c r="AE773" s="15">
        <v>-3.4609973017979398E-2</v>
      </c>
      <c r="AF773" s="16">
        <v>18</v>
      </c>
      <c r="AG773" s="6">
        <v>16</v>
      </c>
      <c r="AH773" s="15">
        <v>-3.7944148142229302E-2</v>
      </c>
      <c r="AI773" s="12">
        <v>17</v>
      </c>
      <c r="AJ773" s="15">
        <v>0.15527010760405599</v>
      </c>
      <c r="AK773" s="12">
        <v>17</v>
      </c>
      <c r="AL773" s="15">
        <v>-0.142734817285423</v>
      </c>
      <c r="AM773" s="12">
        <v>21</v>
      </c>
      <c r="AN773" s="15">
        <v>-6.9278147858766001E-2</v>
      </c>
      <c r="AO773" s="15">
        <v>9.6764999272301797E-2</v>
      </c>
      <c r="AP773" s="15">
        <v>-0.15461789463841899</v>
      </c>
      <c r="AQ773" s="15">
        <v>4.0800362275828797E-2</v>
      </c>
      <c r="AR773" s="14">
        <v>9</v>
      </c>
      <c r="AS773" s="15">
        <v>-3.93606693018465E-2</v>
      </c>
      <c r="AT773" s="12">
        <v>4</v>
      </c>
      <c r="AU773" s="20">
        <v>7.0843278027512196E-2</v>
      </c>
      <c r="AV773" s="21">
        <v>27</v>
      </c>
      <c r="AW773" s="6">
        <v>24</v>
      </c>
      <c r="AX773" s="20">
        <v>7.6408100422052594E-2</v>
      </c>
      <c r="AY773" s="17">
        <v>23</v>
      </c>
      <c r="AZ773" s="20">
        <v>0.18621491200087201</v>
      </c>
      <c r="BA773" s="17">
        <v>27</v>
      </c>
      <c r="BB773" s="20">
        <v>-8.0490214842628902E-2</v>
      </c>
      <c r="BC773" s="17">
        <v>16</v>
      </c>
      <c r="BD773" s="20">
        <v>0.108339234970246</v>
      </c>
      <c r="BE773" s="20">
        <v>0.259699850252265</v>
      </c>
      <c r="BF773" s="20">
        <v>-9.0201167074254504E-2</v>
      </c>
      <c r="BG773" s="20">
        <v>2.4563027957473602E-2</v>
      </c>
      <c r="BH773" s="19">
        <v>4</v>
      </c>
      <c r="BI773" s="18">
        <v>1.7894411960882001E-2</v>
      </c>
      <c r="BJ773" s="17">
        <v>8</v>
      </c>
      <c r="BK773" s="15">
        <v>-3.0982563987897602E-2</v>
      </c>
      <c r="BL773" s="16">
        <v>25</v>
      </c>
      <c r="BM773" s="6">
        <v>3</v>
      </c>
      <c r="BN773" s="15">
        <v>-3.7109742194142502E-2</v>
      </c>
      <c r="BO773" s="12">
        <v>25</v>
      </c>
      <c r="BP773" s="13">
        <v>-21.633082228462001</v>
      </c>
      <c r="BQ773" s="13">
        <v>5.2895923106493701</v>
      </c>
      <c r="BR773" s="13">
        <v>1.3332691794676199</v>
      </c>
      <c r="BS773" s="13">
        <v>-4.8398271743325401</v>
      </c>
      <c r="BT773" s="13">
        <v>4.35876591872875</v>
      </c>
      <c r="BU773" s="15">
        <v>-3.235919046322E-2</v>
      </c>
      <c r="BV773" s="15">
        <v>1.07688874288596E-2</v>
      </c>
      <c r="BW773" s="14">
        <v>11</v>
      </c>
      <c r="BX773" s="13">
        <v>13.2326260679407</v>
      </c>
      <c r="BY773" s="12">
        <v>3</v>
      </c>
      <c r="BZ773" s="13">
        <v>-0.68831323766117702</v>
      </c>
      <c r="CA773" s="12">
        <v>18</v>
      </c>
      <c r="CB773" s="11" t="s">
        <v>8</v>
      </c>
      <c r="CC773" s="10">
        <v>25000</v>
      </c>
      <c r="CD773" s="10">
        <v>5</v>
      </c>
      <c r="CE773" s="3">
        <v>16</v>
      </c>
      <c r="CF773" s="3">
        <v>0</v>
      </c>
      <c r="CG773" s="3">
        <v>0</v>
      </c>
      <c r="CH773" s="3" t="s">
        <v>0</v>
      </c>
      <c r="CI773" s="9">
        <f t="shared" si="23"/>
        <v>-0.13643581503338925</v>
      </c>
      <c r="CJ773" s="8">
        <v>-3.4609973017979419E-2</v>
      </c>
      <c r="CK773" s="8">
        <v>7.084327802751221E-2</v>
      </c>
      <c r="CL773" s="9">
        <v>-3.0982563987897602E-2</v>
      </c>
    </row>
    <row r="774" spans="1:90">
      <c r="A774" s="1">
        <v>1999</v>
      </c>
      <c r="B774" s="16" t="s">
        <v>58</v>
      </c>
      <c r="C774" s="16" t="s">
        <v>58</v>
      </c>
      <c r="D774" s="16" t="s">
        <v>20</v>
      </c>
      <c r="E774" s="16" t="str">
        <f t="shared" si="22"/>
        <v>1999CIN</v>
      </c>
      <c r="F774" s="25">
        <v>4</v>
      </c>
      <c r="G774" s="15">
        <v>-0.30894719008600741</v>
      </c>
      <c r="H774" s="16">
        <v>28</v>
      </c>
      <c r="I774" s="6">
        <v>29</v>
      </c>
      <c r="J774" s="15">
        <v>-0.31836338637206169</v>
      </c>
      <c r="K774" s="24" t="s">
        <v>37</v>
      </c>
      <c r="L774" s="15">
        <v>-0.10944390049462099</v>
      </c>
      <c r="M774" s="12">
        <v>24</v>
      </c>
      <c r="N774" s="15">
        <v>0.13529375742272401</v>
      </c>
      <c r="O774" s="12">
        <v>29</v>
      </c>
      <c r="P774" s="15">
        <v>-6.4209532168662403E-2</v>
      </c>
      <c r="Q774" s="12">
        <v>29</v>
      </c>
      <c r="R774" s="7">
        <v>-8.7417741782860103E-2</v>
      </c>
      <c r="S774" s="7">
        <v>0.16130640781663499</v>
      </c>
      <c r="T774" s="15">
        <v>-6.9639236772566601E-2</v>
      </c>
      <c r="U774" s="23">
        <v>4.7468312064582898</v>
      </c>
      <c r="V774" s="17">
        <v>27</v>
      </c>
      <c r="W774" s="20">
        <v>-0.22826333244270799</v>
      </c>
      <c r="X774" s="17">
        <v>27</v>
      </c>
      <c r="Y774" s="20">
        <v>2.2439716935352998E-2</v>
      </c>
      <c r="Z774" s="17">
        <v>11</v>
      </c>
      <c r="AA774" s="22">
        <v>3.6622208132827914</v>
      </c>
      <c r="AB774" s="17">
        <v>29</v>
      </c>
      <c r="AC774" s="20">
        <v>0.14333547199633401</v>
      </c>
      <c r="AD774" s="19">
        <v>19</v>
      </c>
      <c r="AE774" s="15">
        <v>-0.10944390049462099</v>
      </c>
      <c r="AF774" s="16">
        <v>24</v>
      </c>
      <c r="AG774" s="6">
        <v>20</v>
      </c>
      <c r="AH774" s="15">
        <v>-6.6170671265113098E-2</v>
      </c>
      <c r="AI774" s="12">
        <v>21</v>
      </c>
      <c r="AJ774" s="15">
        <v>1.60497058211167E-2</v>
      </c>
      <c r="AK774" s="12">
        <v>23</v>
      </c>
      <c r="AL774" s="15">
        <v>-7.1653949585245305E-2</v>
      </c>
      <c r="AM774" s="12">
        <v>18</v>
      </c>
      <c r="AN774" s="15">
        <v>-8.7417741782860103E-2</v>
      </c>
      <c r="AO774" s="15">
        <v>3.6800516883186099E-2</v>
      </c>
      <c r="AP774" s="15">
        <v>-4.8214688720972898E-2</v>
      </c>
      <c r="AQ774" s="15">
        <v>8.8185243511661002E-2</v>
      </c>
      <c r="AR774" s="14">
        <v>26</v>
      </c>
      <c r="AS774" s="15">
        <v>-3.9199175816087602E-5</v>
      </c>
      <c r="AT774" s="12">
        <v>18</v>
      </c>
      <c r="AU774" s="20">
        <v>0.13529375742272401</v>
      </c>
      <c r="AV774" s="21">
        <v>29</v>
      </c>
      <c r="AW774" s="6">
        <v>30</v>
      </c>
      <c r="AX774" s="20">
        <v>0.13425504046644199</v>
      </c>
      <c r="AY774" s="17">
        <v>28</v>
      </c>
      <c r="AZ774" s="20">
        <v>0.32328883372563599</v>
      </c>
      <c r="BA774" s="17">
        <v>29</v>
      </c>
      <c r="BB774" s="20">
        <v>-7.8629324745508697E-2</v>
      </c>
      <c r="BC774" s="17">
        <v>17</v>
      </c>
      <c r="BD774" s="20">
        <v>0.16130640781663499</v>
      </c>
      <c r="BE774" s="20">
        <v>0.361515797659067</v>
      </c>
      <c r="BF774" s="20">
        <v>-6.6515568143543799E-2</v>
      </c>
      <c r="BG774" s="20">
        <v>2.7259570480657799E-2</v>
      </c>
      <c r="BH774" s="19">
        <v>5</v>
      </c>
      <c r="BI774" s="18">
        <v>9.2093506197079705E-3</v>
      </c>
      <c r="BJ774" s="17">
        <v>11</v>
      </c>
      <c r="BK774" s="15">
        <v>-6.4209532168662403E-2</v>
      </c>
      <c r="BL774" s="16">
        <v>29</v>
      </c>
      <c r="BM774" s="6">
        <v>28</v>
      </c>
      <c r="BN774" s="15">
        <v>-2.7837620711152599E-2</v>
      </c>
      <c r="BO774" s="12">
        <v>24</v>
      </c>
      <c r="BP774" s="13">
        <v>-14.8415569913032</v>
      </c>
      <c r="BQ774" s="13">
        <v>-10.8413138310564</v>
      </c>
      <c r="BR774" s="13">
        <v>6.6057409423376301</v>
      </c>
      <c r="BS774" s="13">
        <v>-19.276948892278298</v>
      </c>
      <c r="BT774" s="13">
        <v>6.2493126879690601</v>
      </c>
      <c r="BU774" s="15">
        <v>-6.9639236772566601E-2</v>
      </c>
      <c r="BV774" s="15">
        <v>2.0426399849519501E-2</v>
      </c>
      <c r="BW774" s="14">
        <v>26</v>
      </c>
      <c r="BX774" s="13">
        <v>-13.8538383020905</v>
      </c>
      <c r="BY774" s="12">
        <v>30</v>
      </c>
      <c r="BZ774" s="13">
        <v>-2.7148523019520998</v>
      </c>
      <c r="CA774" s="12">
        <v>23</v>
      </c>
      <c r="CB774" s="11" t="s">
        <v>26</v>
      </c>
      <c r="CC774" s="10">
        <v>30000</v>
      </c>
      <c r="CD774" s="10">
        <v>5.5</v>
      </c>
      <c r="CE774" s="3">
        <v>16</v>
      </c>
      <c r="CF774" s="3">
        <v>0</v>
      </c>
      <c r="CG774" s="3">
        <v>0</v>
      </c>
      <c r="CH774" s="3" t="s">
        <v>0</v>
      </c>
      <c r="CI774" s="9">
        <f t="shared" si="23"/>
        <v>-0.30894719008600779</v>
      </c>
      <c r="CJ774" s="8">
        <v>-0.10944390049462123</v>
      </c>
      <c r="CK774" s="8">
        <v>0.1352937574227242</v>
      </c>
      <c r="CL774" s="9">
        <v>-6.4209532168662403E-2</v>
      </c>
    </row>
    <row r="775" spans="1:90">
      <c r="A775" s="1">
        <v>1999</v>
      </c>
      <c r="B775" s="16" t="s">
        <v>102</v>
      </c>
      <c r="C775" s="16" t="s">
        <v>102</v>
      </c>
      <c r="D775" s="16" t="s">
        <v>20</v>
      </c>
      <c r="E775" s="16" t="str">
        <f t="shared" si="22"/>
        <v>1999CLE</v>
      </c>
      <c r="F775" s="25">
        <v>2</v>
      </c>
      <c r="G775" s="15">
        <v>-0.4096231194580725</v>
      </c>
      <c r="H775" s="16">
        <v>31</v>
      </c>
      <c r="I775" s="6" t="s">
        <v>2</v>
      </c>
      <c r="J775" s="15">
        <v>-0.42590425205920102</v>
      </c>
      <c r="K775" s="24" t="s">
        <v>39</v>
      </c>
      <c r="L775" s="15">
        <v>-0.14255377564379801</v>
      </c>
      <c r="M775" s="12">
        <v>27</v>
      </c>
      <c r="N775" s="15">
        <v>0.20480914476812201</v>
      </c>
      <c r="O775" s="12">
        <v>30</v>
      </c>
      <c r="P775" s="15">
        <v>-6.2260199046152501E-2</v>
      </c>
      <c r="Q775" s="12">
        <v>28</v>
      </c>
      <c r="R775" s="7">
        <v>-0.138191211526136</v>
      </c>
      <c r="S775" s="7">
        <v>0.220935677659265</v>
      </c>
      <c r="T775" s="15">
        <v>-6.6777362873799997E-2</v>
      </c>
      <c r="U775" s="23">
        <v>1.92333691519877</v>
      </c>
      <c r="V775" s="17">
        <v>31</v>
      </c>
      <c r="W775" s="20">
        <v>-0.36679575771051598</v>
      </c>
      <c r="X775" s="17">
        <v>30</v>
      </c>
      <c r="Y775" s="20">
        <v>2.3819646304581901E-2</v>
      </c>
      <c r="Z775" s="17">
        <v>10</v>
      </c>
      <c r="AA775" s="22">
        <v>2.4879615812272888</v>
      </c>
      <c r="AB775" s="17">
        <v>31</v>
      </c>
      <c r="AC775" s="20">
        <v>0.16520468058896501</v>
      </c>
      <c r="AD775" s="19">
        <v>25</v>
      </c>
      <c r="AE775" s="15">
        <v>-0.14255377564379801</v>
      </c>
      <c r="AF775" s="16">
        <v>27</v>
      </c>
      <c r="AG775" s="6" t="s">
        <v>2</v>
      </c>
      <c r="AH775" s="15">
        <v>-9.1099136370420997E-2</v>
      </c>
      <c r="AI775" s="12">
        <v>24</v>
      </c>
      <c r="AJ775" s="15">
        <v>-2.46054889474729E-2</v>
      </c>
      <c r="AK775" s="12">
        <v>26</v>
      </c>
      <c r="AL775" s="15">
        <v>-0.14422017784756599</v>
      </c>
      <c r="AM775" s="12">
        <v>22</v>
      </c>
      <c r="AN775" s="15">
        <v>-0.138191211526136</v>
      </c>
      <c r="AO775" s="15">
        <v>8.7922844242170391E-3</v>
      </c>
      <c r="AP775" s="15">
        <v>-0.19913657602359899</v>
      </c>
      <c r="AQ775" s="15">
        <v>9.7890879316889404E-2</v>
      </c>
      <c r="AR775" s="14">
        <v>29</v>
      </c>
      <c r="AS775" s="15">
        <v>-1.36721107939403E-2</v>
      </c>
      <c r="AT775" s="12">
        <v>11</v>
      </c>
      <c r="AU775" s="20">
        <v>0.20480914476812201</v>
      </c>
      <c r="AV775" s="21">
        <v>30</v>
      </c>
      <c r="AW775" s="6" t="s">
        <v>2</v>
      </c>
      <c r="AX775" s="20">
        <v>0.20256833332465601</v>
      </c>
      <c r="AY775" s="17">
        <v>30</v>
      </c>
      <c r="AZ775" s="20">
        <v>0.32872107008527401</v>
      </c>
      <c r="BA775" s="17">
        <v>30</v>
      </c>
      <c r="BB775" s="20">
        <v>8.9182122794341998E-2</v>
      </c>
      <c r="BC775" s="17">
        <v>31</v>
      </c>
      <c r="BD775" s="20">
        <v>0.220935677659265</v>
      </c>
      <c r="BE775" s="20">
        <v>0.34708842476756202</v>
      </c>
      <c r="BF775" s="20">
        <v>0.10321765798836501</v>
      </c>
      <c r="BG775" s="20">
        <v>1.21323635438604E-2</v>
      </c>
      <c r="BH775" s="19">
        <v>1</v>
      </c>
      <c r="BI775" s="18">
        <v>-1.6586053957224399E-3</v>
      </c>
      <c r="BJ775" s="17">
        <v>17</v>
      </c>
      <c r="BK775" s="15">
        <v>-6.2260199046152501E-2</v>
      </c>
      <c r="BL775" s="16">
        <v>28</v>
      </c>
      <c r="BM775" s="6" t="s">
        <v>2</v>
      </c>
      <c r="BN775" s="15">
        <v>-7.3128288015438594E-2</v>
      </c>
      <c r="BO775" s="12">
        <v>29</v>
      </c>
      <c r="BP775" s="13">
        <v>-3.7957125856216698</v>
      </c>
      <c r="BQ775" s="13">
        <v>-2.1231428261799099</v>
      </c>
      <c r="BR775" s="13">
        <v>-6.5699477807769702</v>
      </c>
      <c r="BS775" s="13">
        <v>-10.6159201882634</v>
      </c>
      <c r="BT775" s="13">
        <v>-8.0253761422343093</v>
      </c>
      <c r="BU775" s="15">
        <v>-6.6777362873799997E-2</v>
      </c>
      <c r="BV775" s="15">
        <v>1.10648677144108E-2</v>
      </c>
      <c r="BW775" s="14">
        <v>12</v>
      </c>
      <c r="BX775" s="13">
        <v>-2.3285536653780801</v>
      </c>
      <c r="BY775" s="12">
        <v>20</v>
      </c>
      <c r="BZ775" s="13">
        <v>-2.2585819138237202</v>
      </c>
      <c r="CA775" s="12">
        <v>21</v>
      </c>
      <c r="CB775" s="11" t="s">
        <v>26</v>
      </c>
      <c r="CC775" s="10">
        <v>20000</v>
      </c>
      <c r="CD775" s="10">
        <v>5</v>
      </c>
      <c r="CE775" s="3">
        <v>16</v>
      </c>
      <c r="CF775" s="3">
        <v>0</v>
      </c>
      <c r="CG775" s="3">
        <v>0</v>
      </c>
      <c r="CH775" s="3" t="s">
        <v>0</v>
      </c>
      <c r="CI775" s="9">
        <f t="shared" si="23"/>
        <v>-0.4096231194580725</v>
      </c>
      <c r="CJ775" s="8">
        <v>-0.14255377564379787</v>
      </c>
      <c r="CK775" s="8">
        <v>0.20480914476812215</v>
      </c>
      <c r="CL775" s="9">
        <v>-6.2260199046152501E-2</v>
      </c>
    </row>
    <row r="776" spans="1:90">
      <c r="A776" s="1">
        <v>1999</v>
      </c>
      <c r="B776" s="16" t="s">
        <v>53</v>
      </c>
      <c r="C776" s="16" t="s">
        <v>53</v>
      </c>
      <c r="D776" s="16" t="s">
        <v>4</v>
      </c>
      <c r="E776" s="16" t="str">
        <f t="shared" si="22"/>
        <v>1999DAL</v>
      </c>
      <c r="F776" s="25">
        <v>8</v>
      </c>
      <c r="G776" s="15">
        <v>9.78878137645324E-2</v>
      </c>
      <c r="H776" s="16">
        <v>11</v>
      </c>
      <c r="I776" s="6">
        <v>9</v>
      </c>
      <c r="J776" s="15">
        <v>0.1311156758394558</v>
      </c>
      <c r="K776" s="24" t="s">
        <v>3</v>
      </c>
      <c r="L776" s="15">
        <v>2.7031859424569E-2</v>
      </c>
      <c r="M776" s="12">
        <v>14</v>
      </c>
      <c r="N776" s="15">
        <v>-4.8662916965052698E-2</v>
      </c>
      <c r="O776" s="12">
        <v>11</v>
      </c>
      <c r="P776" s="15">
        <v>2.2193037374910699E-2</v>
      </c>
      <c r="Q776" s="12">
        <v>11</v>
      </c>
      <c r="R776" s="7">
        <v>5.6969776957078097E-2</v>
      </c>
      <c r="S776" s="7">
        <v>-5.1573187785594998E-2</v>
      </c>
      <c r="T776" s="15">
        <v>2.2572711096782699E-2</v>
      </c>
      <c r="U776" s="23">
        <v>8.7076984653621903</v>
      </c>
      <c r="V776" s="17">
        <v>15</v>
      </c>
      <c r="W776" s="20">
        <v>0.13012112055174399</v>
      </c>
      <c r="X776" s="17">
        <v>9</v>
      </c>
      <c r="Y776" s="20">
        <v>-5.8386034099815798E-2</v>
      </c>
      <c r="Z776" s="17">
        <v>27</v>
      </c>
      <c r="AA776" s="22">
        <v>10.26261876485469</v>
      </c>
      <c r="AB776" s="17">
        <v>5</v>
      </c>
      <c r="AC776" s="20">
        <v>0.12278873106949099</v>
      </c>
      <c r="AD776" s="19">
        <v>11</v>
      </c>
      <c r="AE776" s="15">
        <v>2.7031859424569E-2</v>
      </c>
      <c r="AF776" s="16">
        <v>14</v>
      </c>
      <c r="AG776" s="6">
        <v>7</v>
      </c>
      <c r="AH776" s="15">
        <v>4.4927714826335799E-2</v>
      </c>
      <c r="AI776" s="12">
        <v>14</v>
      </c>
      <c r="AJ776" s="15">
        <v>0.17718272932259399</v>
      </c>
      <c r="AK776" s="12">
        <v>16</v>
      </c>
      <c r="AL776" s="15">
        <v>4.2623042890425199E-2</v>
      </c>
      <c r="AM776" s="12">
        <v>6</v>
      </c>
      <c r="AN776" s="15">
        <v>5.6969776957078097E-2</v>
      </c>
      <c r="AO776" s="15">
        <v>0.21662187282548701</v>
      </c>
      <c r="AP776" s="15">
        <v>7.4568602185474203E-2</v>
      </c>
      <c r="AQ776" s="15">
        <v>3.9731770876551102E-2</v>
      </c>
      <c r="AR776" s="14">
        <v>7</v>
      </c>
      <c r="AS776" s="15">
        <v>1.8341035202463E-2</v>
      </c>
      <c r="AT776" s="12">
        <v>25</v>
      </c>
      <c r="AU776" s="20">
        <v>-4.8662916965052698E-2</v>
      </c>
      <c r="AV776" s="21">
        <v>11</v>
      </c>
      <c r="AW776" s="6">
        <v>23</v>
      </c>
      <c r="AX776" s="20">
        <v>-4.3632110745474198E-2</v>
      </c>
      <c r="AY776" s="17">
        <v>10</v>
      </c>
      <c r="AZ776" s="20">
        <v>-2.0991456095482201E-2</v>
      </c>
      <c r="BA776" s="17">
        <v>7</v>
      </c>
      <c r="BB776" s="20">
        <v>-8.6873706534219705E-2</v>
      </c>
      <c r="BC776" s="17">
        <v>14</v>
      </c>
      <c r="BD776" s="20">
        <v>-5.1573187785594998E-2</v>
      </c>
      <c r="BE776" s="20">
        <v>-3.5467118922638201E-2</v>
      </c>
      <c r="BF776" s="20">
        <v>-7.3813632950733593E-2</v>
      </c>
      <c r="BG776" s="20">
        <v>4.3735661057333897E-2</v>
      </c>
      <c r="BH776" s="19">
        <v>12</v>
      </c>
      <c r="BI776" s="18">
        <v>-3.8422506995326802E-2</v>
      </c>
      <c r="BJ776" s="17">
        <v>27</v>
      </c>
      <c r="BK776" s="15">
        <v>2.2193037374910699E-2</v>
      </c>
      <c r="BL776" s="16">
        <v>11</v>
      </c>
      <c r="BM776" s="6">
        <v>1</v>
      </c>
      <c r="BN776" s="15">
        <v>4.1561294979934202E-2</v>
      </c>
      <c r="BO776" s="12">
        <v>7</v>
      </c>
      <c r="BP776" s="13">
        <v>-14.244442615005999</v>
      </c>
      <c r="BQ776" s="13">
        <v>14.897460348806399</v>
      </c>
      <c r="BR776" s="13">
        <v>2.1801528634845302</v>
      </c>
      <c r="BS776" s="13">
        <v>0.17081730887701699</v>
      </c>
      <c r="BT776" s="13">
        <v>8.0925307812933998</v>
      </c>
      <c r="BU776" s="15">
        <v>2.2572711096782699E-2</v>
      </c>
      <c r="BV776" s="15">
        <v>2.3706081045328599E-2</v>
      </c>
      <c r="BW776" s="14">
        <v>31</v>
      </c>
      <c r="BX776" s="13">
        <v>3.8427829479614202</v>
      </c>
      <c r="BY776" s="12">
        <v>10</v>
      </c>
      <c r="BZ776" s="13">
        <v>0.189836860935992</v>
      </c>
      <c r="CA776" s="12">
        <v>13</v>
      </c>
      <c r="CB776" s="11" t="s">
        <v>1</v>
      </c>
      <c r="CC776" s="10">
        <v>2200</v>
      </c>
      <c r="CD776" s="10">
        <v>8.5</v>
      </c>
      <c r="CE776" s="3">
        <v>17</v>
      </c>
      <c r="CF776" s="3" t="s">
        <v>29</v>
      </c>
      <c r="CG776" s="3">
        <v>5</v>
      </c>
      <c r="CH776" s="3" t="s">
        <v>28</v>
      </c>
      <c r="CI776" s="9">
        <f t="shared" si="23"/>
        <v>7.0997621400521099E-2</v>
      </c>
      <c r="CJ776" s="8">
        <v>1.1590119906745111E-2</v>
      </c>
      <c r="CK776" s="8">
        <v>-4.1477525377878792E-2</v>
      </c>
      <c r="CL776" s="9">
        <v>1.7929976115897198E-2</v>
      </c>
    </row>
    <row r="777" spans="1:90">
      <c r="A777" s="1">
        <v>1999</v>
      </c>
      <c r="B777" s="16" t="s">
        <v>51</v>
      </c>
      <c r="C777" s="16" t="s">
        <v>51</v>
      </c>
      <c r="D777" s="16" t="s">
        <v>20</v>
      </c>
      <c r="E777" s="16" t="str">
        <f t="shared" si="22"/>
        <v>1999DEN</v>
      </c>
      <c r="F777" s="25">
        <v>6</v>
      </c>
      <c r="G777" s="15">
        <v>5.8414568300338102E-2</v>
      </c>
      <c r="H777" s="16">
        <v>15</v>
      </c>
      <c r="I777" s="6">
        <v>1</v>
      </c>
      <c r="J777" s="15">
        <v>-5.8277130630356886E-3</v>
      </c>
      <c r="K777" s="24" t="s">
        <v>19</v>
      </c>
      <c r="L777" s="15">
        <v>3.75715068800642E-2</v>
      </c>
      <c r="M777" s="12">
        <v>13</v>
      </c>
      <c r="N777" s="15">
        <v>-3.8389651779077598E-2</v>
      </c>
      <c r="O777" s="12">
        <v>13</v>
      </c>
      <c r="P777" s="15">
        <v>-1.7546590358803699E-2</v>
      </c>
      <c r="Q777" s="12">
        <v>22</v>
      </c>
      <c r="R777" s="7">
        <v>-2.0778093370638199E-3</v>
      </c>
      <c r="S777" s="7">
        <v>4.5954724387833401E-3</v>
      </c>
      <c r="T777" s="15">
        <v>8.4556871281147195E-4</v>
      </c>
      <c r="U777" s="23">
        <v>9.2353487317178402</v>
      </c>
      <c r="V777" s="17">
        <v>11</v>
      </c>
      <c r="W777" s="20">
        <v>0.116860584133593</v>
      </c>
      <c r="X777" s="17">
        <v>11</v>
      </c>
      <c r="Y777" s="20">
        <v>8.5852542000948606E-2</v>
      </c>
      <c r="Z777" s="17">
        <v>1</v>
      </c>
      <c r="AA777" s="22">
        <v>7.8787471280435684</v>
      </c>
      <c r="AB777" s="17">
        <v>20</v>
      </c>
      <c r="AC777" s="20">
        <v>0.127926584040503</v>
      </c>
      <c r="AD777" s="19">
        <v>13</v>
      </c>
      <c r="AE777" s="15">
        <v>3.75715068800642E-2</v>
      </c>
      <c r="AF777" s="16">
        <v>13</v>
      </c>
      <c r="AG777" s="6">
        <v>1</v>
      </c>
      <c r="AH777" s="15">
        <v>6.5851984679004896E-2</v>
      </c>
      <c r="AI777" s="12">
        <v>13</v>
      </c>
      <c r="AJ777" s="15">
        <v>0.23501245383553501</v>
      </c>
      <c r="AK777" s="12">
        <v>12</v>
      </c>
      <c r="AL777" s="15">
        <v>1.5045411664082501E-2</v>
      </c>
      <c r="AM777" s="12">
        <v>10</v>
      </c>
      <c r="AN777" s="15">
        <v>-2.0778093370638199E-3</v>
      </c>
      <c r="AO777" s="15">
        <v>0.16911133259076899</v>
      </c>
      <c r="AP777" s="15">
        <v>-1.95617873979359E-2</v>
      </c>
      <c r="AQ777" s="15">
        <v>4.8596226731079099E-2</v>
      </c>
      <c r="AR777" s="14">
        <v>11</v>
      </c>
      <c r="AS777" s="15">
        <v>-5.0915127555899303E-2</v>
      </c>
      <c r="AT777" s="12">
        <v>1</v>
      </c>
      <c r="AU777" s="20">
        <v>-3.8389651779077598E-2</v>
      </c>
      <c r="AV777" s="21">
        <v>13</v>
      </c>
      <c r="AW777" s="6">
        <v>19</v>
      </c>
      <c r="AX777" s="20">
        <v>-7.13433941179583E-2</v>
      </c>
      <c r="AY777" s="17">
        <v>7</v>
      </c>
      <c r="AZ777" s="20">
        <v>-4.8758002700595403E-2</v>
      </c>
      <c r="BA777" s="17">
        <v>5</v>
      </c>
      <c r="BB777" s="20">
        <v>-2.7070906017520002E-2</v>
      </c>
      <c r="BC777" s="17">
        <v>24</v>
      </c>
      <c r="BD777" s="20">
        <v>4.5954724387833401E-3</v>
      </c>
      <c r="BE777" s="20">
        <v>4.17564407298915E-2</v>
      </c>
      <c r="BF777" s="20">
        <v>-3.5971784160087901E-2</v>
      </c>
      <c r="BG777" s="20">
        <v>9.6086537994721194E-2</v>
      </c>
      <c r="BH777" s="19">
        <v>30</v>
      </c>
      <c r="BI777" s="18">
        <v>2.6645917629216202E-2</v>
      </c>
      <c r="BJ777" s="17">
        <v>5</v>
      </c>
      <c r="BK777" s="15">
        <v>-1.7546590358803699E-2</v>
      </c>
      <c r="BL777" s="16">
        <v>22</v>
      </c>
      <c r="BM777" s="6">
        <v>7</v>
      </c>
      <c r="BN777" s="15">
        <v>-2.0334794663370199E-2</v>
      </c>
      <c r="BO777" s="12">
        <v>21</v>
      </c>
      <c r="BP777" s="13">
        <v>9.2451196664200292</v>
      </c>
      <c r="BQ777" s="13">
        <v>-0.91790570609301403</v>
      </c>
      <c r="BR777" s="13">
        <v>0.17164530292632599</v>
      </c>
      <c r="BS777" s="13">
        <v>-9.9503119240637599</v>
      </c>
      <c r="BT777" s="13">
        <v>-7.32184251859145</v>
      </c>
      <c r="BU777" s="15">
        <v>8.4556871281147195E-4</v>
      </c>
      <c r="BV777" s="15">
        <v>1.18313753679683E-2</v>
      </c>
      <c r="BW777" s="14">
        <v>16</v>
      </c>
      <c r="BX777" s="13">
        <v>-0.928127579807414</v>
      </c>
      <c r="BY777" s="12">
        <v>17</v>
      </c>
      <c r="BZ777" s="13">
        <v>9.1960795358076108</v>
      </c>
      <c r="CA777" s="12">
        <v>1</v>
      </c>
      <c r="CB777" s="11" t="s">
        <v>18</v>
      </c>
      <c r="CC777" s="10">
        <v>500</v>
      </c>
      <c r="CD777" s="10">
        <v>10.5</v>
      </c>
      <c r="CE777" s="3">
        <v>16</v>
      </c>
      <c r="CF777" s="3">
        <v>0</v>
      </c>
      <c r="CG777" s="3">
        <v>0</v>
      </c>
      <c r="CH777" s="3" t="s">
        <v>0</v>
      </c>
      <c r="CI777" s="9">
        <f t="shared" si="23"/>
        <v>5.8414568300338102E-2</v>
      </c>
      <c r="CJ777" s="8">
        <v>3.7571506880064248E-2</v>
      </c>
      <c r="CK777" s="8">
        <v>-3.8389651779077556E-2</v>
      </c>
      <c r="CL777" s="9">
        <v>-1.7546590358803699E-2</v>
      </c>
    </row>
    <row r="778" spans="1:90">
      <c r="A778" s="1">
        <v>1999</v>
      </c>
      <c r="B778" s="16" t="s">
        <v>50</v>
      </c>
      <c r="C778" s="16" t="s">
        <v>50</v>
      </c>
      <c r="D778" s="16" t="s">
        <v>4</v>
      </c>
      <c r="E778" s="16" t="str">
        <f t="shared" si="22"/>
        <v>1999DET</v>
      </c>
      <c r="F778" s="25">
        <v>8</v>
      </c>
      <c r="G778" s="15">
        <v>2.8946237223805505E-2</v>
      </c>
      <c r="H778" s="16">
        <v>19</v>
      </c>
      <c r="I778" s="6">
        <v>20</v>
      </c>
      <c r="J778" s="15">
        <v>2.3335121869879783E-2</v>
      </c>
      <c r="K778" s="24" t="s">
        <v>3</v>
      </c>
      <c r="L778" s="15">
        <v>-2.8704284639564599E-2</v>
      </c>
      <c r="M778" s="12">
        <v>16</v>
      </c>
      <c r="N778" s="15">
        <v>-2.6373964421194902E-2</v>
      </c>
      <c r="O778" s="12">
        <v>14</v>
      </c>
      <c r="P778" s="15">
        <v>3.1276557442175203E-2</v>
      </c>
      <c r="Q778" s="12">
        <v>7</v>
      </c>
      <c r="R778" s="7">
        <v>-1.14887813909723E-2</v>
      </c>
      <c r="S778" s="7">
        <v>9.1887699403234192E-3</v>
      </c>
      <c r="T778" s="15">
        <v>4.4012673201175502E-2</v>
      </c>
      <c r="U778" s="23">
        <v>8.1403285193593895</v>
      </c>
      <c r="V778" s="17">
        <v>17</v>
      </c>
      <c r="W778" s="20">
        <v>-1.18469173020528E-2</v>
      </c>
      <c r="X778" s="17">
        <v>19</v>
      </c>
      <c r="Y778" s="20">
        <v>5.0721260027634801E-2</v>
      </c>
      <c r="Z778" s="17">
        <v>5</v>
      </c>
      <c r="AA778" s="22">
        <v>7.9701314686773079</v>
      </c>
      <c r="AB778" s="17">
        <v>17</v>
      </c>
      <c r="AC778" s="20">
        <v>0.17750922199629099</v>
      </c>
      <c r="AD778" s="19">
        <v>29</v>
      </c>
      <c r="AE778" s="15">
        <v>-2.8704284639564599E-2</v>
      </c>
      <c r="AF778" s="16">
        <v>16</v>
      </c>
      <c r="AG778" s="6">
        <v>21</v>
      </c>
      <c r="AH778" s="15">
        <v>-3.8354716617827203E-2</v>
      </c>
      <c r="AI778" s="12">
        <v>18</v>
      </c>
      <c r="AJ778" s="15">
        <v>0.18135946655903701</v>
      </c>
      <c r="AK778" s="12">
        <v>15</v>
      </c>
      <c r="AL778" s="15">
        <v>-0.19565371538780499</v>
      </c>
      <c r="AM778" s="12">
        <v>29</v>
      </c>
      <c r="AN778" s="15">
        <v>-1.14887813909723E-2</v>
      </c>
      <c r="AO778" s="15">
        <v>0.20063525748178601</v>
      </c>
      <c r="AP778" s="15">
        <v>-0.180345342588348</v>
      </c>
      <c r="AQ778" s="15">
        <v>5.3412136434040199E-2</v>
      </c>
      <c r="AR778" s="14">
        <v>15</v>
      </c>
      <c r="AS778" s="15">
        <v>-1.5464109216501499E-2</v>
      </c>
      <c r="AT778" s="12">
        <v>10</v>
      </c>
      <c r="AU778" s="20">
        <v>-2.6373964421194902E-2</v>
      </c>
      <c r="AV778" s="21">
        <v>14</v>
      </c>
      <c r="AW778" s="6">
        <v>21</v>
      </c>
      <c r="AX778" s="20">
        <v>-1.1243239214553899E-2</v>
      </c>
      <c r="AY778" s="17">
        <v>17</v>
      </c>
      <c r="AZ778" s="20">
        <v>2.3814305668807101E-2</v>
      </c>
      <c r="BA778" s="17">
        <v>14</v>
      </c>
      <c r="BB778" s="20">
        <v>-0.10970442120734999</v>
      </c>
      <c r="BC778" s="17">
        <v>12</v>
      </c>
      <c r="BD778" s="20">
        <v>9.1887699403234192E-3</v>
      </c>
      <c r="BE778" s="20">
        <v>8.3060788990489104E-2</v>
      </c>
      <c r="BF778" s="20">
        <v>-0.11346517051482299</v>
      </c>
      <c r="BG778" s="20">
        <v>8.5570016227129703E-2</v>
      </c>
      <c r="BH778" s="19">
        <v>28</v>
      </c>
      <c r="BI778" s="18">
        <v>2.73074349653867E-2</v>
      </c>
      <c r="BJ778" s="17">
        <v>4</v>
      </c>
      <c r="BK778" s="15">
        <v>3.1276557442175203E-2</v>
      </c>
      <c r="BL778" s="16">
        <v>7</v>
      </c>
      <c r="BM778" s="6">
        <v>12</v>
      </c>
      <c r="BN778" s="15">
        <v>1.5264560101220501E-2</v>
      </c>
      <c r="BO778" s="12">
        <v>15</v>
      </c>
      <c r="BP778" s="13">
        <v>11.058708573671501</v>
      </c>
      <c r="BQ778" s="13">
        <v>7.8098401531895396</v>
      </c>
      <c r="BR778" s="13">
        <v>-5.5344125951427197</v>
      </c>
      <c r="BS778" s="13">
        <v>-2.95546524761289</v>
      </c>
      <c r="BT778" s="13">
        <v>5.2596078369821502</v>
      </c>
      <c r="BU778" s="15">
        <v>4.4012673201175502E-2</v>
      </c>
      <c r="BV778" s="15">
        <v>7.6053685055585997E-3</v>
      </c>
      <c r="BW778" s="14">
        <v>5</v>
      </c>
      <c r="BX778" s="13">
        <v>-1.5944395111177501</v>
      </c>
      <c r="BY778" s="12">
        <v>18</v>
      </c>
      <c r="BZ778" s="13">
        <v>6.3680578795001699</v>
      </c>
      <c r="CA778" s="12">
        <v>2</v>
      </c>
      <c r="CB778" s="11" t="s">
        <v>8</v>
      </c>
      <c r="CC778" s="10">
        <v>15000</v>
      </c>
      <c r="CD778" s="10">
        <v>5.5</v>
      </c>
      <c r="CE778" s="3">
        <v>17</v>
      </c>
      <c r="CF778" s="3" t="s">
        <v>29</v>
      </c>
      <c r="CG778" s="3">
        <v>6</v>
      </c>
      <c r="CH778" s="3" t="s">
        <v>28</v>
      </c>
      <c r="CI778" s="9">
        <f t="shared" si="23"/>
        <v>7.3150385937922856E-3</v>
      </c>
      <c r="CJ778" s="8">
        <v>-6.3273785328696056E-2</v>
      </c>
      <c r="CK778" s="8">
        <v>-4.1028501001349242E-2</v>
      </c>
      <c r="CL778" s="9">
        <v>2.9560322921139099E-2</v>
      </c>
    </row>
    <row r="779" spans="1:90">
      <c r="A779" s="1">
        <v>1999</v>
      </c>
      <c r="B779" s="16" t="s">
        <v>49</v>
      </c>
      <c r="C779" s="16" t="s">
        <v>49</v>
      </c>
      <c r="D779" s="16" t="s">
        <v>4</v>
      </c>
      <c r="E779" s="16" t="str">
        <f t="shared" si="22"/>
        <v>1999GB</v>
      </c>
      <c r="F779" s="25">
        <v>8</v>
      </c>
      <c r="G779" s="15">
        <v>4.5400357911754001E-2</v>
      </c>
      <c r="H779" s="16">
        <v>18</v>
      </c>
      <c r="I779" s="6">
        <v>8</v>
      </c>
      <c r="J779" s="15">
        <v>2.4564989314969296E-2</v>
      </c>
      <c r="K779" s="24" t="s">
        <v>3</v>
      </c>
      <c r="L779" s="15">
        <v>8.1503026977473303E-2</v>
      </c>
      <c r="M779" s="12">
        <v>11</v>
      </c>
      <c r="N779" s="15">
        <v>2.52940421326611E-2</v>
      </c>
      <c r="O779" s="12">
        <v>20</v>
      </c>
      <c r="P779" s="15">
        <v>-1.08086269330582E-2</v>
      </c>
      <c r="Q779" s="12">
        <v>20</v>
      </c>
      <c r="R779" s="7">
        <v>7.3237359754338094E-2</v>
      </c>
      <c r="S779" s="7">
        <v>3.5356351459994197E-2</v>
      </c>
      <c r="T779" s="15">
        <v>-1.3316018979374599E-2</v>
      </c>
      <c r="U779" s="23">
        <v>7.94608980387427</v>
      </c>
      <c r="V779" s="17">
        <v>18</v>
      </c>
      <c r="W779" s="20">
        <v>2.5645012607009701E-2</v>
      </c>
      <c r="X779" s="17">
        <v>17</v>
      </c>
      <c r="Y779" s="20">
        <v>7.1274827477483703E-3</v>
      </c>
      <c r="Z779" s="17">
        <v>16</v>
      </c>
      <c r="AA779" s="22">
        <v>8.4506461641497346</v>
      </c>
      <c r="AB779" s="17">
        <v>16</v>
      </c>
      <c r="AC779" s="20">
        <v>0.180343171382086</v>
      </c>
      <c r="AD779" s="19">
        <v>30</v>
      </c>
      <c r="AE779" s="15">
        <v>8.1503026977473303E-2</v>
      </c>
      <c r="AF779" s="16">
        <v>11</v>
      </c>
      <c r="AG779" s="6">
        <v>9</v>
      </c>
      <c r="AH779" s="15">
        <v>9.0006421899324701E-2</v>
      </c>
      <c r="AI779" s="12">
        <v>11</v>
      </c>
      <c r="AJ779" s="15">
        <v>0.24078675755312801</v>
      </c>
      <c r="AK779" s="12">
        <v>11</v>
      </c>
      <c r="AL779" s="15">
        <v>-3.9675496147938097E-2</v>
      </c>
      <c r="AM779" s="12">
        <v>16</v>
      </c>
      <c r="AN779" s="15">
        <v>7.3237359754338094E-2</v>
      </c>
      <c r="AO779" s="15">
        <v>0.236418930934855</v>
      </c>
      <c r="AP779" s="15">
        <v>-4.4565274964191499E-2</v>
      </c>
      <c r="AQ779" s="15">
        <v>0.13081281610915399</v>
      </c>
      <c r="AR779" s="14">
        <v>31</v>
      </c>
      <c r="AS779" s="15">
        <v>-3.0137437961846401E-3</v>
      </c>
      <c r="AT779" s="12">
        <v>16</v>
      </c>
      <c r="AU779" s="20">
        <v>2.52940421326611E-2</v>
      </c>
      <c r="AV779" s="21">
        <v>20</v>
      </c>
      <c r="AW779" s="6">
        <v>7</v>
      </c>
      <c r="AX779" s="20">
        <v>5.2015785482688301E-2</v>
      </c>
      <c r="AY779" s="17">
        <v>21</v>
      </c>
      <c r="AZ779" s="20">
        <v>0.11175828051688499</v>
      </c>
      <c r="BA779" s="17">
        <v>22</v>
      </c>
      <c r="BB779" s="20">
        <v>-6.6752148981867501E-2</v>
      </c>
      <c r="BC779" s="17">
        <v>19</v>
      </c>
      <c r="BD779" s="20">
        <v>3.5356351459994197E-2</v>
      </c>
      <c r="BE779" s="20">
        <v>0.141755611210962</v>
      </c>
      <c r="BF779" s="20">
        <v>-7.7911824846164393E-2</v>
      </c>
      <c r="BG779" s="20">
        <v>3.2004095342593297E-2</v>
      </c>
      <c r="BH779" s="19">
        <v>7</v>
      </c>
      <c r="BI779" s="18">
        <v>-5.2829195870771999E-3</v>
      </c>
      <c r="BJ779" s="17">
        <v>20</v>
      </c>
      <c r="BK779" s="15">
        <v>-1.08086269330582E-2</v>
      </c>
      <c r="BL779" s="16">
        <v>20</v>
      </c>
      <c r="BM779" s="6">
        <v>9</v>
      </c>
      <c r="BN779" s="15">
        <v>-1.2345623809626701E-2</v>
      </c>
      <c r="BO779" s="12">
        <v>20</v>
      </c>
      <c r="BP779" s="13">
        <v>3.3005539405277902</v>
      </c>
      <c r="BQ779" s="13">
        <v>-2.4505910296119802</v>
      </c>
      <c r="BR779" s="13">
        <v>-5.06179152371545</v>
      </c>
      <c r="BS779" s="13">
        <v>3.05817118079676</v>
      </c>
      <c r="BT779" s="13">
        <v>-4.2506560345261999</v>
      </c>
      <c r="BU779" s="15">
        <v>-1.3316018979374599E-2</v>
      </c>
      <c r="BV779" s="15">
        <v>8.7675002902596905E-3</v>
      </c>
      <c r="BW779" s="14">
        <v>8</v>
      </c>
      <c r="BX779" s="13">
        <v>1.59104391190936</v>
      </c>
      <c r="BY779" s="12">
        <v>14</v>
      </c>
      <c r="BZ779" s="13">
        <v>-1.2536960231582199</v>
      </c>
      <c r="CA779" s="12">
        <v>20</v>
      </c>
      <c r="CB779" s="11" t="s">
        <v>8</v>
      </c>
      <c r="CC779" s="10">
        <v>700</v>
      </c>
      <c r="CD779" s="10">
        <v>10.5</v>
      </c>
      <c r="CE779" s="3">
        <v>16</v>
      </c>
      <c r="CF779" s="3">
        <v>0</v>
      </c>
      <c r="CG779" s="3">
        <v>0</v>
      </c>
      <c r="CH779" s="3" t="s">
        <v>0</v>
      </c>
      <c r="CI779" s="9">
        <f t="shared" si="23"/>
        <v>4.5400357911753987E-2</v>
      </c>
      <c r="CJ779" s="8">
        <v>8.1503026977473289E-2</v>
      </c>
      <c r="CK779" s="8">
        <v>2.52940421326611E-2</v>
      </c>
      <c r="CL779" s="9">
        <v>-1.08086269330582E-2</v>
      </c>
    </row>
    <row r="780" spans="1:90">
      <c r="A780" s="1">
        <v>1999</v>
      </c>
      <c r="B780" s="16" t="s">
        <v>61</v>
      </c>
      <c r="C780" s="16" t="s">
        <v>61</v>
      </c>
      <c r="D780" s="16" t="s">
        <v>20</v>
      </c>
      <c r="E780" s="16" t="str">
        <f t="shared" si="22"/>
        <v>1999IND</v>
      </c>
      <c r="F780" s="25">
        <v>13</v>
      </c>
      <c r="G780" s="15">
        <v>8.8899931826189313E-2</v>
      </c>
      <c r="H780" s="16">
        <v>12</v>
      </c>
      <c r="I780" s="6">
        <v>25</v>
      </c>
      <c r="J780" s="15">
        <v>7.9048087506875933E-2</v>
      </c>
      <c r="K780" s="24" t="s">
        <v>16</v>
      </c>
      <c r="L780" s="15">
        <v>0.16649904947543101</v>
      </c>
      <c r="M780" s="12">
        <v>4</v>
      </c>
      <c r="N780" s="15">
        <v>6.43778392164229E-2</v>
      </c>
      <c r="O780" s="12">
        <v>25</v>
      </c>
      <c r="P780" s="15">
        <v>-1.3221278432818799E-2</v>
      </c>
      <c r="Q780" s="12">
        <v>21</v>
      </c>
      <c r="R780" s="7">
        <v>0.169454644026727</v>
      </c>
      <c r="S780" s="7">
        <v>8.3497063336161498E-2</v>
      </c>
      <c r="T780" s="15">
        <v>-6.9094931836895601E-3</v>
      </c>
      <c r="U780" s="23">
        <v>9.8477393283211292</v>
      </c>
      <c r="V780" s="17">
        <v>6</v>
      </c>
      <c r="W780" s="20">
        <v>8.9076209714414697E-2</v>
      </c>
      <c r="X780" s="17">
        <v>15</v>
      </c>
      <c r="Y780" s="20">
        <v>-1.3399238938494699E-2</v>
      </c>
      <c r="Z780" s="17">
        <v>22</v>
      </c>
      <c r="AA780" s="22">
        <v>10.333611751511603</v>
      </c>
      <c r="AB780" s="17">
        <v>4</v>
      </c>
      <c r="AC780" s="20">
        <v>8.5178518018410407E-2</v>
      </c>
      <c r="AD780" s="19">
        <v>4</v>
      </c>
      <c r="AE780" s="15">
        <v>0.16649904947543101</v>
      </c>
      <c r="AF780" s="16">
        <v>4</v>
      </c>
      <c r="AG780" s="6">
        <v>13</v>
      </c>
      <c r="AH780" s="15">
        <v>0.149488685940565</v>
      </c>
      <c r="AI780" s="12">
        <v>7</v>
      </c>
      <c r="AJ780" s="15">
        <v>0.42694096031437601</v>
      </c>
      <c r="AK780" s="12">
        <v>2</v>
      </c>
      <c r="AL780" s="15">
        <v>1.0560101716887401E-3</v>
      </c>
      <c r="AM780" s="12">
        <v>13</v>
      </c>
      <c r="AN780" s="15">
        <v>0.169454644026727</v>
      </c>
      <c r="AO780" s="15">
        <v>0.440516833067574</v>
      </c>
      <c r="AP780" s="15">
        <v>-5.86004419032951E-3</v>
      </c>
      <c r="AQ780" s="15">
        <v>2.4288473395076199E-2</v>
      </c>
      <c r="AR780" s="14">
        <v>1</v>
      </c>
      <c r="AS780" s="15">
        <v>-9.1939134359739702E-3</v>
      </c>
      <c r="AT780" s="12">
        <v>14</v>
      </c>
      <c r="AU780" s="20">
        <v>6.43778392164229E-2</v>
      </c>
      <c r="AV780" s="21">
        <v>25</v>
      </c>
      <c r="AW780" s="6">
        <v>29</v>
      </c>
      <c r="AX780" s="20">
        <v>8.1998837739062302E-2</v>
      </c>
      <c r="AY780" s="17">
        <v>24</v>
      </c>
      <c r="AZ780" s="20">
        <v>0.14898539087489099</v>
      </c>
      <c r="BA780" s="17">
        <v>24</v>
      </c>
      <c r="BB780" s="20">
        <v>-5.6059710989594599E-2</v>
      </c>
      <c r="BC780" s="17">
        <v>21</v>
      </c>
      <c r="BD780" s="20">
        <v>8.3497063336161498E-2</v>
      </c>
      <c r="BE780" s="20">
        <v>0.17183727990554901</v>
      </c>
      <c r="BF780" s="20">
        <v>-4.2253878036470703E-2</v>
      </c>
      <c r="BG780" s="20">
        <v>5.6343500776152203E-2</v>
      </c>
      <c r="BH780" s="19">
        <v>19</v>
      </c>
      <c r="BI780" s="18">
        <v>-1.82540242272374E-2</v>
      </c>
      <c r="BJ780" s="17">
        <v>25</v>
      </c>
      <c r="BK780" s="15">
        <v>-1.3221278432818799E-2</v>
      </c>
      <c r="BL780" s="16">
        <v>21</v>
      </c>
      <c r="BM780" s="6">
        <v>24</v>
      </c>
      <c r="BN780" s="15">
        <v>2.1586361512911999E-2</v>
      </c>
      <c r="BO780" s="12">
        <v>12</v>
      </c>
      <c r="BP780" s="13">
        <v>10.3533772879788</v>
      </c>
      <c r="BQ780" s="13">
        <v>-0.94084728076865498</v>
      </c>
      <c r="BR780" s="13">
        <v>2.2395618042725398</v>
      </c>
      <c r="BS780" s="13">
        <v>-21.181850744351198</v>
      </c>
      <c r="BT780" s="13">
        <v>2.9191197164591198</v>
      </c>
      <c r="BU780" s="15">
        <v>-6.9094931836895601E-3</v>
      </c>
      <c r="BV780" s="15">
        <v>2.10067640688495E-2</v>
      </c>
      <c r="BW780" s="14">
        <v>28</v>
      </c>
      <c r="BX780" s="13">
        <v>-5.6436477049091298</v>
      </c>
      <c r="BY780" s="12">
        <v>24</v>
      </c>
      <c r="BZ780" s="13">
        <v>3.1558926245646099</v>
      </c>
      <c r="CA780" s="12">
        <v>10</v>
      </c>
      <c r="CB780" s="11" t="s">
        <v>33</v>
      </c>
      <c r="CC780" s="10">
        <v>7500</v>
      </c>
      <c r="CD780" s="10">
        <v>6.5</v>
      </c>
      <c r="CE780" s="3">
        <v>17</v>
      </c>
      <c r="CF780" s="3" t="s">
        <v>7</v>
      </c>
      <c r="CG780" s="3">
        <v>2</v>
      </c>
      <c r="CH780" s="3" t="s">
        <v>6</v>
      </c>
      <c r="CI780" s="9">
        <f t="shared" si="23"/>
        <v>8.6515434255451218E-2</v>
      </c>
      <c r="CJ780" s="8">
        <v>0.15690574313664535</v>
      </c>
      <c r="CK780" s="8">
        <v>5.7987730747619239E-2</v>
      </c>
      <c r="CL780" s="9">
        <v>-1.24025781335749E-2</v>
      </c>
    </row>
    <row r="781" spans="1:90">
      <c r="A781" s="1">
        <v>1999</v>
      </c>
      <c r="B781" s="16" t="s">
        <v>100</v>
      </c>
      <c r="C781" s="16" t="s">
        <v>100</v>
      </c>
      <c r="D781" s="16" t="s">
        <v>20</v>
      </c>
      <c r="E781" s="16" t="str">
        <f t="shared" si="22"/>
        <v>1999JAX</v>
      </c>
      <c r="F781" s="25">
        <v>14</v>
      </c>
      <c r="G781" s="15">
        <v>0.2590734740544115</v>
      </c>
      <c r="H781" s="16">
        <v>2</v>
      </c>
      <c r="I781" s="6">
        <v>11</v>
      </c>
      <c r="J781" s="15">
        <v>0.30085053409005541</v>
      </c>
      <c r="K781" s="24" t="s">
        <v>75</v>
      </c>
      <c r="L781" s="15">
        <v>0.103940575235542</v>
      </c>
      <c r="M781" s="12">
        <v>10</v>
      </c>
      <c r="N781" s="15">
        <v>-9.5377370022786095E-2</v>
      </c>
      <c r="O781" s="12">
        <v>4</v>
      </c>
      <c r="P781" s="15">
        <v>5.9755528796083403E-2</v>
      </c>
      <c r="Q781" s="12">
        <v>2</v>
      </c>
      <c r="R781" s="7">
        <v>0.156483586351052</v>
      </c>
      <c r="S781" s="7">
        <v>-8.3660973868288302E-2</v>
      </c>
      <c r="T781" s="15">
        <v>6.0705973870715101E-2</v>
      </c>
      <c r="U781" s="23">
        <v>12.017927623460499</v>
      </c>
      <c r="V781" s="17">
        <v>2</v>
      </c>
      <c r="W781" s="20">
        <v>0.21771344566921599</v>
      </c>
      <c r="X781" s="17">
        <v>4</v>
      </c>
      <c r="Y781" s="20">
        <v>-0.10080120819154</v>
      </c>
      <c r="Z781" s="17">
        <v>30</v>
      </c>
      <c r="AA781" s="22">
        <v>12.906951819346318</v>
      </c>
      <c r="AB781" s="17">
        <v>2</v>
      </c>
      <c r="AC781" s="20">
        <v>0.12915590744838301</v>
      </c>
      <c r="AD781" s="19">
        <v>14</v>
      </c>
      <c r="AE781" s="15">
        <v>0.103940575235542</v>
      </c>
      <c r="AF781" s="16">
        <v>10</v>
      </c>
      <c r="AG781" s="6">
        <v>8</v>
      </c>
      <c r="AH781" s="15">
        <v>0.15436281801506599</v>
      </c>
      <c r="AI781" s="12">
        <v>6</v>
      </c>
      <c r="AJ781" s="15">
        <v>0.28187823470966</v>
      </c>
      <c r="AK781" s="12">
        <v>10</v>
      </c>
      <c r="AL781" s="15">
        <v>9.1286031976301595E-3</v>
      </c>
      <c r="AM781" s="12">
        <v>11</v>
      </c>
      <c r="AN781" s="15">
        <v>0.156483586351052</v>
      </c>
      <c r="AO781" s="15">
        <v>0.35459163002406402</v>
      </c>
      <c r="AP781" s="15">
        <v>2.8958498371521101E-2</v>
      </c>
      <c r="AQ781" s="15">
        <v>8.6870716216889798E-2</v>
      </c>
      <c r="AR781" s="14">
        <v>25</v>
      </c>
      <c r="AS781" s="15">
        <v>4.8393030920369201E-2</v>
      </c>
      <c r="AT781" s="12">
        <v>30</v>
      </c>
      <c r="AU781" s="20">
        <v>-9.5377370022786095E-2</v>
      </c>
      <c r="AV781" s="21">
        <v>4</v>
      </c>
      <c r="AW781" s="6">
        <v>20</v>
      </c>
      <c r="AX781" s="20">
        <v>-1.7979110333830602E-2</v>
      </c>
      <c r="AY781" s="17">
        <v>15</v>
      </c>
      <c r="AZ781" s="20">
        <v>8.3944387193504392E-3</v>
      </c>
      <c r="BA781" s="17">
        <v>13</v>
      </c>
      <c r="BB781" s="20">
        <v>-0.25464970378794399</v>
      </c>
      <c r="BC781" s="17">
        <v>4</v>
      </c>
      <c r="BD781" s="20">
        <v>-8.3660973868288302E-2</v>
      </c>
      <c r="BE781" s="20">
        <v>-5.7994689876001001E-3</v>
      </c>
      <c r="BF781" s="20">
        <v>-0.20316533389761199</v>
      </c>
      <c r="BG781" s="20">
        <v>6.8526213092493807E-2</v>
      </c>
      <c r="BH781" s="19">
        <v>24</v>
      </c>
      <c r="BI781" s="18">
        <v>-4.2938320487822E-2</v>
      </c>
      <c r="BJ781" s="17">
        <v>28</v>
      </c>
      <c r="BK781" s="15">
        <v>5.9755528796083403E-2</v>
      </c>
      <c r="BL781" s="16">
        <v>2</v>
      </c>
      <c r="BM781" s="6">
        <v>10</v>
      </c>
      <c r="BN781" s="15">
        <v>4.5371517320319202E-2</v>
      </c>
      <c r="BO781" s="12">
        <v>6</v>
      </c>
      <c r="BP781" s="13">
        <v>2.7583184905448102</v>
      </c>
      <c r="BQ781" s="13">
        <v>11.9630489473168</v>
      </c>
      <c r="BR781" s="13">
        <v>-2.0042765228494899</v>
      </c>
      <c r="BS781" s="13">
        <v>12.859437265052</v>
      </c>
      <c r="BT781" s="13">
        <v>4.30123621797759</v>
      </c>
      <c r="BU781" s="15">
        <v>6.0705973870715101E-2</v>
      </c>
      <c r="BV781" s="15">
        <v>1.4559534269488601E-2</v>
      </c>
      <c r="BW781" s="14">
        <v>19</v>
      </c>
      <c r="BX781" s="13">
        <v>-8.5889776311595103</v>
      </c>
      <c r="BY781" s="12">
        <v>27</v>
      </c>
      <c r="BZ781" s="13">
        <v>0.47522253731584402</v>
      </c>
      <c r="CA781" s="12">
        <v>12</v>
      </c>
      <c r="CB781" s="11" t="s">
        <v>26</v>
      </c>
      <c r="CC781" s="10">
        <v>600</v>
      </c>
      <c r="CD781" s="10">
        <v>11.5</v>
      </c>
      <c r="CE781" s="3">
        <v>18</v>
      </c>
      <c r="CF781" s="3" t="s">
        <v>7</v>
      </c>
      <c r="CG781" s="3">
        <v>1</v>
      </c>
      <c r="CH781" s="3" t="s">
        <v>22</v>
      </c>
      <c r="CI781" s="9">
        <f t="shared" si="23"/>
        <v>0.26421042227336405</v>
      </c>
      <c r="CJ781" s="8">
        <v>0.11173390844834843</v>
      </c>
      <c r="CK781" s="8">
        <v>-0.12022624453366375</v>
      </c>
      <c r="CL781" s="9">
        <v>3.2250269291351899E-2</v>
      </c>
    </row>
    <row r="782" spans="1:90">
      <c r="A782" s="1">
        <v>1999</v>
      </c>
      <c r="B782" s="16" t="s">
        <v>46</v>
      </c>
      <c r="C782" s="16" t="s">
        <v>46</v>
      </c>
      <c r="D782" s="16" t="s">
        <v>20</v>
      </c>
      <c r="E782" s="16" t="str">
        <f t="shared" si="22"/>
        <v>1999KC</v>
      </c>
      <c r="F782" s="25">
        <v>9</v>
      </c>
      <c r="G782" s="15">
        <v>0.14377294828408821</v>
      </c>
      <c r="H782" s="16">
        <v>7</v>
      </c>
      <c r="I782" s="6">
        <v>16</v>
      </c>
      <c r="J782" s="15">
        <v>0.1161721259948171</v>
      </c>
      <c r="K782" s="24" t="s">
        <v>9</v>
      </c>
      <c r="L782" s="15">
        <v>0.119094225014804</v>
      </c>
      <c r="M782" s="12">
        <v>8</v>
      </c>
      <c r="N782" s="15">
        <v>-6.4738409172362996E-2</v>
      </c>
      <c r="O782" s="12">
        <v>8</v>
      </c>
      <c r="P782" s="15">
        <v>-4.0059685903078797E-2</v>
      </c>
      <c r="Q782" s="12">
        <v>26</v>
      </c>
      <c r="R782" s="7">
        <v>8.6363152209829999E-2</v>
      </c>
      <c r="S782" s="7">
        <v>-7.5209998763772795E-2</v>
      </c>
      <c r="T782" s="15">
        <v>-4.5401024978785703E-2</v>
      </c>
      <c r="U782" s="23">
        <v>9.3039559236752094</v>
      </c>
      <c r="V782" s="17">
        <v>10</v>
      </c>
      <c r="W782" s="20">
        <v>0.12093050601000099</v>
      </c>
      <c r="X782" s="17">
        <v>10</v>
      </c>
      <c r="Y782" s="20">
        <v>4.7745416163567103E-2</v>
      </c>
      <c r="Z782" s="17">
        <v>6</v>
      </c>
      <c r="AA782" s="22">
        <v>9.8602472929145897</v>
      </c>
      <c r="AB782" s="17">
        <v>6</v>
      </c>
      <c r="AC782" s="20">
        <v>0.119476765566983</v>
      </c>
      <c r="AD782" s="19">
        <v>10</v>
      </c>
      <c r="AE782" s="15">
        <v>0.119094225014804</v>
      </c>
      <c r="AF782" s="16">
        <v>8</v>
      </c>
      <c r="AG782" s="6">
        <v>15</v>
      </c>
      <c r="AH782" s="15">
        <v>0.111170470680286</v>
      </c>
      <c r="AI782" s="12">
        <v>9</v>
      </c>
      <c r="AJ782" s="15">
        <v>0.373540928811123</v>
      </c>
      <c r="AK782" s="12">
        <v>4</v>
      </c>
      <c r="AL782" s="15">
        <v>2.4098315635157099E-2</v>
      </c>
      <c r="AM782" s="12">
        <v>9</v>
      </c>
      <c r="AN782" s="15">
        <v>8.6363152209829999E-2</v>
      </c>
      <c r="AO782" s="15">
        <v>0.324079858879188</v>
      </c>
      <c r="AP782" s="15">
        <v>1.1161851817704099E-2</v>
      </c>
      <c r="AQ782" s="15">
        <v>4.6005043690833497E-2</v>
      </c>
      <c r="AR782" s="14">
        <v>10</v>
      </c>
      <c r="AS782" s="15">
        <v>-4.0148197635295799E-2</v>
      </c>
      <c r="AT782" s="12">
        <v>3</v>
      </c>
      <c r="AU782" s="20">
        <v>-6.4738409172362996E-2</v>
      </c>
      <c r="AV782" s="21">
        <v>8</v>
      </c>
      <c r="AW782" s="6">
        <v>17</v>
      </c>
      <c r="AX782" s="20">
        <v>-7.4466550704839096E-2</v>
      </c>
      <c r="AY782" s="17">
        <v>5</v>
      </c>
      <c r="AZ782" s="20">
        <v>-1.41634967278088E-2</v>
      </c>
      <c r="BA782" s="17">
        <v>8</v>
      </c>
      <c r="BB782" s="20">
        <v>-0.13682921284480601</v>
      </c>
      <c r="BC782" s="17">
        <v>9</v>
      </c>
      <c r="BD782" s="20">
        <v>-7.5209998763772795E-2</v>
      </c>
      <c r="BE782" s="20">
        <v>-1.3344944998592401E-2</v>
      </c>
      <c r="BF782" s="20">
        <v>-0.16339406532167799</v>
      </c>
      <c r="BG782" s="20">
        <v>3.4639854706604099E-2</v>
      </c>
      <c r="BH782" s="19">
        <v>8</v>
      </c>
      <c r="BI782" s="18">
        <v>2.5814434037785398E-3</v>
      </c>
      <c r="BJ782" s="17">
        <v>14</v>
      </c>
      <c r="BK782" s="15">
        <v>-4.0059685903078797E-2</v>
      </c>
      <c r="BL782" s="16">
        <v>26</v>
      </c>
      <c r="BM782" s="6">
        <v>23</v>
      </c>
      <c r="BN782" s="15">
        <v>-6.4706515375124299E-2</v>
      </c>
      <c r="BO782" s="12">
        <v>28</v>
      </c>
      <c r="BP782" s="13">
        <v>-0.43390992205099099</v>
      </c>
      <c r="BQ782" s="13">
        <v>-14.038305564163901</v>
      </c>
      <c r="BR782" s="13">
        <v>-8.4209045379253897</v>
      </c>
      <c r="BS782" s="13">
        <v>-7.0710933524466801</v>
      </c>
      <c r="BT782" s="13">
        <v>9.93437042504757</v>
      </c>
      <c r="BU782" s="15">
        <v>-4.5401024978785703E-2</v>
      </c>
      <c r="BV782" s="15">
        <v>2.1824667171252501E-2</v>
      </c>
      <c r="BW782" s="14">
        <v>30</v>
      </c>
      <c r="BX782" s="13">
        <v>-10.0490656027367</v>
      </c>
      <c r="BY782" s="12">
        <v>28</v>
      </c>
      <c r="BZ782" s="13">
        <v>-2.6706695378534602</v>
      </c>
      <c r="CA782" s="12">
        <v>22</v>
      </c>
      <c r="CB782" s="11" t="s">
        <v>18</v>
      </c>
      <c r="CC782" s="10">
        <v>4000</v>
      </c>
      <c r="CD782" s="10">
        <v>8.5</v>
      </c>
      <c r="CE782" s="3">
        <v>16</v>
      </c>
      <c r="CF782" s="3">
        <v>7</v>
      </c>
      <c r="CG782" s="3">
        <v>0</v>
      </c>
      <c r="CH782" s="3" t="s">
        <v>0</v>
      </c>
      <c r="CI782" s="9">
        <f t="shared" si="23"/>
        <v>0.1437729482840886</v>
      </c>
      <c r="CJ782" s="8">
        <v>0.11909422501480439</v>
      </c>
      <c r="CK782" s="8">
        <v>-6.4738409172362982E-2</v>
      </c>
      <c r="CL782" s="9">
        <v>-4.0059685903078797E-2</v>
      </c>
    </row>
    <row r="783" spans="1:90">
      <c r="A783" s="1">
        <v>1999</v>
      </c>
      <c r="B783" s="16" t="s">
        <v>43</v>
      </c>
      <c r="C783" s="16" t="s">
        <v>43</v>
      </c>
      <c r="D783" s="16" t="s">
        <v>20</v>
      </c>
      <c r="E783" s="16" t="str">
        <f t="shared" si="22"/>
        <v>1999MIA</v>
      </c>
      <c r="F783" s="25">
        <v>9</v>
      </c>
      <c r="G783" s="15">
        <v>5.8237226691038507E-2</v>
      </c>
      <c r="H783" s="16">
        <v>16</v>
      </c>
      <c r="I783" s="6">
        <v>4</v>
      </c>
      <c r="J783" s="15">
        <v>1.8668287717854691E-2</v>
      </c>
      <c r="K783" s="24" t="s">
        <v>9</v>
      </c>
      <c r="L783" s="15">
        <v>-5.9308632963750198E-2</v>
      </c>
      <c r="M783" s="12">
        <v>20</v>
      </c>
      <c r="N783" s="15">
        <v>-7.5663045559632006E-2</v>
      </c>
      <c r="O783" s="12">
        <v>6</v>
      </c>
      <c r="P783" s="15">
        <v>4.1882814095156699E-2</v>
      </c>
      <c r="Q783" s="12">
        <v>4</v>
      </c>
      <c r="R783" s="7">
        <v>-6.6603767742417205E-2</v>
      </c>
      <c r="S783" s="7">
        <v>-3.7487627623983E-2</v>
      </c>
      <c r="T783" s="15">
        <v>4.7784427836288897E-2</v>
      </c>
      <c r="U783" s="23">
        <v>8.4133912551877597</v>
      </c>
      <c r="V783" s="17">
        <v>16</v>
      </c>
      <c r="W783" s="20">
        <v>2.1731227949192501E-2</v>
      </c>
      <c r="X783" s="17">
        <v>18</v>
      </c>
      <c r="Y783" s="20">
        <v>4.3900675156657798E-2</v>
      </c>
      <c r="Z783" s="17">
        <v>7</v>
      </c>
      <c r="AA783" s="22">
        <v>7.7070444698573093</v>
      </c>
      <c r="AB783" s="17">
        <v>21</v>
      </c>
      <c r="AC783" s="20">
        <v>0.13159433273125901</v>
      </c>
      <c r="AD783" s="19">
        <v>15</v>
      </c>
      <c r="AE783" s="15">
        <v>-5.9308632963750198E-2</v>
      </c>
      <c r="AF783" s="16">
        <v>20</v>
      </c>
      <c r="AG783" s="6">
        <v>11</v>
      </c>
      <c r="AH783" s="15">
        <v>-7.6473111587046699E-2</v>
      </c>
      <c r="AI783" s="12">
        <v>22</v>
      </c>
      <c r="AJ783" s="15">
        <v>0.132381100323508</v>
      </c>
      <c r="AK783" s="12">
        <v>18</v>
      </c>
      <c r="AL783" s="15">
        <v>-0.16761896362366099</v>
      </c>
      <c r="AM783" s="12">
        <v>26</v>
      </c>
      <c r="AN783" s="15">
        <v>-6.6603767742417205E-2</v>
      </c>
      <c r="AO783" s="15">
        <v>0.11804992664054401</v>
      </c>
      <c r="AP783" s="15">
        <v>-0.162178278558054</v>
      </c>
      <c r="AQ783" s="15">
        <v>7.4268532598074699E-2</v>
      </c>
      <c r="AR783" s="14">
        <v>23</v>
      </c>
      <c r="AS783" s="15">
        <v>-1.1193105558321601E-2</v>
      </c>
      <c r="AT783" s="12">
        <v>13</v>
      </c>
      <c r="AU783" s="20">
        <v>-7.5663045559632006E-2</v>
      </c>
      <c r="AV783" s="21">
        <v>6</v>
      </c>
      <c r="AW783" s="6">
        <v>1</v>
      </c>
      <c r="AX783" s="20">
        <v>-5.7997016599525802E-2</v>
      </c>
      <c r="AY783" s="17">
        <v>9</v>
      </c>
      <c r="AZ783" s="20">
        <v>-6.2597022106159004E-3</v>
      </c>
      <c r="BA783" s="17">
        <v>10</v>
      </c>
      <c r="BB783" s="20">
        <v>-0.159608820683449</v>
      </c>
      <c r="BC783" s="17">
        <v>7</v>
      </c>
      <c r="BD783" s="20">
        <v>-3.7487627623983E-2</v>
      </c>
      <c r="BE783" s="20">
        <v>3.2649556575899699E-2</v>
      </c>
      <c r="BF783" s="20">
        <v>-0.12232100896489199</v>
      </c>
      <c r="BG783" s="20">
        <v>7.0959617038529904E-2</v>
      </c>
      <c r="BH783" s="19">
        <v>26</v>
      </c>
      <c r="BI783" s="18">
        <v>3.6092662731918503E-2</v>
      </c>
      <c r="BJ783" s="17">
        <v>3</v>
      </c>
      <c r="BK783" s="15">
        <v>4.1882814095156699E-2</v>
      </c>
      <c r="BL783" s="16">
        <v>4</v>
      </c>
      <c r="BM783" s="6">
        <v>14</v>
      </c>
      <c r="BN783" s="15">
        <v>4.0207322936713398E-2</v>
      </c>
      <c r="BO783" s="12">
        <v>8</v>
      </c>
      <c r="BP783" s="13">
        <v>11.7666899935892</v>
      </c>
      <c r="BQ783" s="13">
        <v>2.7616138988605501</v>
      </c>
      <c r="BR783" s="13">
        <v>6.2712474182806499</v>
      </c>
      <c r="BS783" s="13">
        <v>-0.36443264937681702</v>
      </c>
      <c r="BT783" s="13">
        <v>0.50628838622474504</v>
      </c>
      <c r="BU783" s="15">
        <v>4.7784427836288897E-2</v>
      </c>
      <c r="BV783" s="15">
        <v>1.7931641930060999E-2</v>
      </c>
      <c r="BW783" s="14">
        <v>25</v>
      </c>
      <c r="BX783" s="13">
        <v>-8.2901416247434092</v>
      </c>
      <c r="BY783" s="12">
        <v>26</v>
      </c>
      <c r="BZ783" s="13">
        <v>2.9508068705661201</v>
      </c>
      <c r="CA783" s="12">
        <v>11</v>
      </c>
      <c r="CB783" s="11" t="s">
        <v>33</v>
      </c>
      <c r="CC783" s="10">
        <v>1000</v>
      </c>
      <c r="CD783" s="10">
        <v>10</v>
      </c>
      <c r="CE783" s="3">
        <v>18</v>
      </c>
      <c r="CF783" s="3" t="s">
        <v>29</v>
      </c>
      <c r="CG783" s="3">
        <v>6</v>
      </c>
      <c r="CH783" s="3" t="s">
        <v>6</v>
      </c>
      <c r="CI783" s="9">
        <f t="shared" si="23"/>
        <v>2.1998596898043753E-2</v>
      </c>
      <c r="CJ783" s="8">
        <v>-8.0873007170646424E-2</v>
      </c>
      <c r="CK783" s="8">
        <v>-6.6648728550326275E-2</v>
      </c>
      <c r="CL783" s="9">
        <v>3.6222875518363902E-2</v>
      </c>
    </row>
    <row r="784" spans="1:90">
      <c r="A784" s="1">
        <v>1999</v>
      </c>
      <c r="B784" s="16" t="s">
        <v>41</v>
      </c>
      <c r="C784" s="16" t="s">
        <v>41</v>
      </c>
      <c r="D784" s="16" t="s">
        <v>4</v>
      </c>
      <c r="E784" s="16" t="str">
        <f t="shared" si="22"/>
        <v>1999MIN</v>
      </c>
      <c r="F784" s="25">
        <v>10</v>
      </c>
      <c r="G784" s="15">
        <v>0.1440943426879627</v>
      </c>
      <c r="H784" s="16">
        <v>6</v>
      </c>
      <c r="I784" s="6">
        <v>2</v>
      </c>
      <c r="J784" s="15">
        <v>0.11364427399317831</v>
      </c>
      <c r="K784" s="24" t="s">
        <v>23</v>
      </c>
      <c r="L784" s="15">
        <v>0.150464472916676</v>
      </c>
      <c r="M784" s="12">
        <v>6</v>
      </c>
      <c r="N784" s="15">
        <v>5.4781570447364397E-2</v>
      </c>
      <c r="O784" s="12">
        <v>23</v>
      </c>
      <c r="P784" s="15">
        <v>4.8411440218651097E-2</v>
      </c>
      <c r="Q784" s="12">
        <v>3</v>
      </c>
      <c r="R784" s="7">
        <v>0.115832372462915</v>
      </c>
      <c r="S784" s="7">
        <v>6.1315941746647201E-2</v>
      </c>
      <c r="T784" s="15">
        <v>5.9127843276910501E-2</v>
      </c>
      <c r="U784" s="23">
        <v>9.7989924140199705</v>
      </c>
      <c r="V784" s="17">
        <v>7</v>
      </c>
      <c r="W784" s="20">
        <v>0.23724988931355301</v>
      </c>
      <c r="X784" s="17">
        <v>3</v>
      </c>
      <c r="Y784" s="20">
        <v>-6.7478517392711998E-3</v>
      </c>
      <c r="Z784" s="17">
        <v>21</v>
      </c>
      <c r="AA784" s="22">
        <v>9.7159043471526427</v>
      </c>
      <c r="AB784" s="17">
        <v>8</v>
      </c>
      <c r="AC784" s="20">
        <v>9.6860383841363307E-2</v>
      </c>
      <c r="AD784" s="19">
        <v>5</v>
      </c>
      <c r="AE784" s="15">
        <v>0.150464472916676</v>
      </c>
      <c r="AF784" s="16">
        <v>6</v>
      </c>
      <c r="AG784" s="6">
        <v>3</v>
      </c>
      <c r="AH784" s="15">
        <v>0.180438310050029</v>
      </c>
      <c r="AI784" s="12">
        <v>3</v>
      </c>
      <c r="AJ784" s="15">
        <v>0.33141631732114002</v>
      </c>
      <c r="AK784" s="12">
        <v>8</v>
      </c>
      <c r="AL784" s="15">
        <v>8.0067894684362095E-2</v>
      </c>
      <c r="AM784" s="12">
        <v>2</v>
      </c>
      <c r="AN784" s="15">
        <v>0.115832372462915</v>
      </c>
      <c r="AO784" s="15">
        <v>0.295448367426418</v>
      </c>
      <c r="AP784" s="15">
        <v>6.0188278480239499E-2</v>
      </c>
      <c r="AQ784" s="15">
        <v>3.53509845681131E-2</v>
      </c>
      <c r="AR784" s="14">
        <v>2</v>
      </c>
      <c r="AS784" s="15">
        <v>-1.3068939006745099E-2</v>
      </c>
      <c r="AT784" s="12">
        <v>12</v>
      </c>
      <c r="AU784" s="20">
        <v>5.4781570447364397E-2</v>
      </c>
      <c r="AV784" s="21">
        <v>23</v>
      </c>
      <c r="AW784" s="6">
        <v>8</v>
      </c>
      <c r="AX784" s="20">
        <v>1.6649890446702599E-2</v>
      </c>
      <c r="AY784" s="17">
        <v>18</v>
      </c>
      <c r="AZ784" s="20">
        <v>0.140860046411595</v>
      </c>
      <c r="BA784" s="17">
        <v>23</v>
      </c>
      <c r="BB784" s="20">
        <v>-8.4152753457213306E-2</v>
      </c>
      <c r="BC784" s="17">
        <v>15</v>
      </c>
      <c r="BD784" s="20">
        <v>6.1315941746647201E-2</v>
      </c>
      <c r="BE784" s="20">
        <v>0.169930767672413</v>
      </c>
      <c r="BF784" s="20">
        <v>-0.113993010194842</v>
      </c>
      <c r="BG784" s="20">
        <v>4.3573766043691203E-2</v>
      </c>
      <c r="BH784" s="19">
        <v>11</v>
      </c>
      <c r="BI784" s="18">
        <v>-1.25484963427397E-2</v>
      </c>
      <c r="BJ784" s="17">
        <v>24</v>
      </c>
      <c r="BK784" s="15">
        <v>4.8411440218651097E-2</v>
      </c>
      <c r="BL784" s="16">
        <v>3</v>
      </c>
      <c r="BM784" s="6">
        <v>17</v>
      </c>
      <c r="BN784" s="15">
        <v>7.3461469710226601E-2</v>
      </c>
      <c r="BO784" s="12">
        <v>2</v>
      </c>
      <c r="BP784" s="13">
        <v>-16.855280251795101</v>
      </c>
      <c r="BQ784" s="13">
        <v>16.035199000602699</v>
      </c>
      <c r="BR784" s="13">
        <v>11.740882677907299</v>
      </c>
      <c r="BS784" s="13">
        <v>13.8114223727683</v>
      </c>
      <c r="BT784" s="13">
        <v>-0.52650369015766696</v>
      </c>
      <c r="BU784" s="15">
        <v>5.9127843276910501E-2</v>
      </c>
      <c r="BV784" s="15">
        <v>1.35913756960467E-2</v>
      </c>
      <c r="BW784" s="14">
        <v>17</v>
      </c>
      <c r="BX784" s="13">
        <v>15.3142513047989</v>
      </c>
      <c r="BY784" s="12">
        <v>2</v>
      </c>
      <c r="BZ784" s="13">
        <v>5.3582015291297003</v>
      </c>
      <c r="CA784" s="12">
        <v>5</v>
      </c>
      <c r="CB784" s="11" t="s">
        <v>8</v>
      </c>
      <c r="CC784" s="10">
        <v>450</v>
      </c>
      <c r="CD784" s="10">
        <v>11.5</v>
      </c>
      <c r="CE784" s="3">
        <v>18</v>
      </c>
      <c r="CF784" s="3" t="s">
        <v>29</v>
      </c>
      <c r="CG784" s="3">
        <v>4</v>
      </c>
      <c r="CH784" s="3" t="s">
        <v>6</v>
      </c>
      <c r="CI784" s="9">
        <f t="shared" si="23"/>
        <v>0.13872614345011805</v>
      </c>
      <c r="CJ784" s="8">
        <v>0.16419183571818807</v>
      </c>
      <c r="CK784" s="8">
        <v>5.4784806492237423E-2</v>
      </c>
      <c r="CL784" s="9">
        <v>2.93191142241674E-2</v>
      </c>
    </row>
    <row r="785" spans="1:90">
      <c r="A785" s="1">
        <v>1999</v>
      </c>
      <c r="B785" s="16" t="s">
        <v>40</v>
      </c>
      <c r="C785" s="16" t="s">
        <v>40</v>
      </c>
      <c r="D785" s="16" t="s">
        <v>20</v>
      </c>
      <c r="E785" s="16" t="str">
        <f t="shared" si="22"/>
        <v>1999NE</v>
      </c>
      <c r="F785" s="25">
        <v>8</v>
      </c>
      <c r="G785" s="15">
        <v>-3.9032792467875298E-2</v>
      </c>
      <c r="H785" s="16">
        <v>20</v>
      </c>
      <c r="I785" s="6">
        <v>10</v>
      </c>
      <c r="J785" s="15">
        <v>-5.467985531524526E-2</v>
      </c>
      <c r="K785" s="24" t="s">
        <v>3</v>
      </c>
      <c r="L785" s="15">
        <v>-6.7098613437964999E-2</v>
      </c>
      <c r="M785" s="12">
        <v>21</v>
      </c>
      <c r="N785" s="15">
        <v>-1.4073959299365E-2</v>
      </c>
      <c r="O785" s="12">
        <v>15</v>
      </c>
      <c r="P785" s="15">
        <v>1.3991861670724699E-2</v>
      </c>
      <c r="Q785" s="12">
        <v>14</v>
      </c>
      <c r="R785" s="7">
        <v>-7.30053411701726E-2</v>
      </c>
      <c r="S785" s="7">
        <v>-1.1815272191482601E-2</v>
      </c>
      <c r="T785" s="15">
        <v>6.5102136634447401E-3</v>
      </c>
      <c r="U785" s="23">
        <v>7.5537737092099499</v>
      </c>
      <c r="V785" s="17">
        <v>20</v>
      </c>
      <c r="W785" s="20">
        <v>-0.10122253266928601</v>
      </c>
      <c r="X785" s="17">
        <v>23</v>
      </c>
      <c r="Y785" s="20">
        <v>1.18217928128424E-2</v>
      </c>
      <c r="Z785" s="17">
        <v>14</v>
      </c>
      <c r="AA785" s="22">
        <v>8.4816479795385273</v>
      </c>
      <c r="AB785" s="17">
        <v>15</v>
      </c>
      <c r="AC785" s="20">
        <v>8.1361091909448305E-2</v>
      </c>
      <c r="AD785" s="19">
        <v>3</v>
      </c>
      <c r="AE785" s="15">
        <v>-6.7098613437964999E-2</v>
      </c>
      <c r="AF785" s="16">
        <v>21</v>
      </c>
      <c r="AG785" s="6">
        <v>12</v>
      </c>
      <c r="AH785" s="15">
        <v>-0.15323065900609401</v>
      </c>
      <c r="AI785" s="12">
        <v>29</v>
      </c>
      <c r="AJ785" s="15">
        <v>0.10304382422781801</v>
      </c>
      <c r="AK785" s="12">
        <v>19</v>
      </c>
      <c r="AL785" s="15">
        <v>-0.15908223406462199</v>
      </c>
      <c r="AM785" s="12">
        <v>24</v>
      </c>
      <c r="AN785" s="15">
        <v>-7.30053411701726E-2</v>
      </c>
      <c r="AO785" s="15">
        <v>7.5971430525048303E-2</v>
      </c>
      <c r="AP785" s="15">
        <v>-0.135539374806007</v>
      </c>
      <c r="AQ785" s="15">
        <v>6.1966614419944402E-2</v>
      </c>
      <c r="AR785" s="14">
        <v>18</v>
      </c>
      <c r="AS785" s="15">
        <v>-1.87691766190623E-2</v>
      </c>
      <c r="AT785" s="12">
        <v>7</v>
      </c>
      <c r="AU785" s="20">
        <v>-1.4073959299365E-2</v>
      </c>
      <c r="AV785" s="21">
        <v>15</v>
      </c>
      <c r="AW785" s="6">
        <v>9</v>
      </c>
      <c r="AX785" s="20">
        <v>-1.7359418629627602E-2</v>
      </c>
      <c r="AY785" s="17">
        <v>16</v>
      </c>
      <c r="AZ785" s="20">
        <v>9.1838002114265196E-2</v>
      </c>
      <c r="BA785" s="17">
        <v>18</v>
      </c>
      <c r="BB785" s="20">
        <v>-0.13308068678842599</v>
      </c>
      <c r="BC785" s="17">
        <v>10</v>
      </c>
      <c r="BD785" s="20">
        <v>-1.1815272191482601E-2</v>
      </c>
      <c r="BE785" s="20">
        <v>0.106527735395682</v>
      </c>
      <c r="BF785" s="20">
        <v>-0.14478999823927299</v>
      </c>
      <c r="BG785" s="20">
        <v>2.88634109215141E-2</v>
      </c>
      <c r="BH785" s="19">
        <v>6</v>
      </c>
      <c r="BI785" s="18">
        <v>-4.4723019604673599E-3</v>
      </c>
      <c r="BJ785" s="17">
        <v>19</v>
      </c>
      <c r="BK785" s="15">
        <v>1.3991861670724699E-2</v>
      </c>
      <c r="BL785" s="16">
        <v>14</v>
      </c>
      <c r="BM785" s="6">
        <v>16</v>
      </c>
      <c r="BN785" s="15">
        <v>3.4648707707180697E-2</v>
      </c>
      <c r="BO785" s="12">
        <v>9</v>
      </c>
      <c r="BP785" s="13">
        <v>-0.98832657481101704</v>
      </c>
      <c r="BQ785" s="13">
        <v>0.31168318864499001</v>
      </c>
      <c r="BR785" s="13">
        <v>8.1433968376224009</v>
      </c>
      <c r="BS785" s="13">
        <v>-4.2899336501992904</v>
      </c>
      <c r="BT785" s="13">
        <v>3.8191110341052901</v>
      </c>
      <c r="BU785" s="15">
        <v>6.5102136634447401E-3</v>
      </c>
      <c r="BV785" s="15">
        <v>1.3815358705262499E-2</v>
      </c>
      <c r="BW785" s="14">
        <v>18</v>
      </c>
      <c r="BX785" s="13">
        <v>-8.0920815339602399</v>
      </c>
      <c r="BY785" s="12">
        <v>25</v>
      </c>
      <c r="BZ785" s="13">
        <v>-3.7408240036399998</v>
      </c>
      <c r="CA785" s="12">
        <v>26</v>
      </c>
      <c r="CB785" s="11" t="s">
        <v>33</v>
      </c>
      <c r="CC785" s="10">
        <v>4000</v>
      </c>
      <c r="CD785" s="10">
        <v>8</v>
      </c>
      <c r="CE785" s="3">
        <v>16</v>
      </c>
      <c r="CF785" s="3">
        <v>0</v>
      </c>
      <c r="CG785" s="3">
        <v>0</v>
      </c>
      <c r="CH785" s="3" t="s">
        <v>0</v>
      </c>
      <c r="CI785" s="9">
        <f t="shared" si="23"/>
        <v>-3.9032792467875298E-2</v>
      </c>
      <c r="CJ785" s="8">
        <v>-6.7098613437965041E-2</v>
      </c>
      <c r="CK785" s="8">
        <v>-1.4073959299365044E-2</v>
      </c>
      <c r="CL785" s="9">
        <v>1.3991861670724699E-2</v>
      </c>
    </row>
    <row r="786" spans="1:90">
      <c r="A786" s="1">
        <v>1999</v>
      </c>
      <c r="B786" s="16" t="s">
        <v>38</v>
      </c>
      <c r="C786" s="16" t="s">
        <v>38</v>
      </c>
      <c r="D786" s="16" t="s">
        <v>4</v>
      </c>
      <c r="E786" s="16" t="str">
        <f t="shared" si="22"/>
        <v>1999NO</v>
      </c>
      <c r="F786" s="25">
        <v>3</v>
      </c>
      <c r="G786" s="15">
        <v>-0.33709731219678796</v>
      </c>
      <c r="H786" s="16">
        <v>30</v>
      </c>
      <c r="I786" s="6">
        <v>23</v>
      </c>
      <c r="J786" s="15">
        <v>-0.32783885244518196</v>
      </c>
      <c r="K786" s="24" t="s">
        <v>81</v>
      </c>
      <c r="L786" s="15">
        <v>-0.20292882740874901</v>
      </c>
      <c r="M786" s="12">
        <v>29</v>
      </c>
      <c r="N786" s="15">
        <v>6.5502422290776102E-2</v>
      </c>
      <c r="O786" s="12">
        <v>26</v>
      </c>
      <c r="P786" s="15">
        <v>-6.86660624972628E-2</v>
      </c>
      <c r="Q786" s="12">
        <v>30</v>
      </c>
      <c r="R786" s="7">
        <v>-0.19595341549965001</v>
      </c>
      <c r="S786" s="7">
        <v>7.4279280275288101E-2</v>
      </c>
      <c r="T786" s="15">
        <v>-5.7606156670243797E-2</v>
      </c>
      <c r="U786" s="23">
        <v>2.7690105135476801</v>
      </c>
      <c r="V786" s="17">
        <v>30</v>
      </c>
      <c r="W786" s="20">
        <v>-0.44267010506383397</v>
      </c>
      <c r="X786" s="17">
        <v>31</v>
      </c>
      <c r="Y786" s="20">
        <v>-2.3663813065352801E-3</v>
      </c>
      <c r="Z786" s="17">
        <v>19</v>
      </c>
      <c r="AA786" s="22">
        <v>3.5402911810581124</v>
      </c>
      <c r="AB786" s="17">
        <v>30</v>
      </c>
      <c r="AC786" s="20">
        <v>0.17720949399256899</v>
      </c>
      <c r="AD786" s="19">
        <v>28</v>
      </c>
      <c r="AE786" s="15">
        <v>-0.20292882740874901</v>
      </c>
      <c r="AF786" s="16">
        <v>29</v>
      </c>
      <c r="AG786" s="6">
        <v>28</v>
      </c>
      <c r="AH786" s="15">
        <v>-0.21898423769927999</v>
      </c>
      <c r="AI786" s="12">
        <v>31</v>
      </c>
      <c r="AJ786" s="15">
        <v>-8.6218931712165797E-2</v>
      </c>
      <c r="AK786" s="12">
        <v>28</v>
      </c>
      <c r="AL786" s="15">
        <v>-0.210690324985601</v>
      </c>
      <c r="AM786" s="12">
        <v>31</v>
      </c>
      <c r="AN786" s="15">
        <v>-0.19595341549965001</v>
      </c>
      <c r="AO786" s="15">
        <v>-6.5150439748144606E-2</v>
      </c>
      <c r="AP786" s="15">
        <v>-0.20256185373067501</v>
      </c>
      <c r="AQ786" s="15">
        <v>7.0350256157943297E-2</v>
      </c>
      <c r="AR786" s="14">
        <v>22</v>
      </c>
      <c r="AS786" s="15">
        <v>1.35576851335044E-2</v>
      </c>
      <c r="AT786" s="12">
        <v>23</v>
      </c>
      <c r="AU786" s="20">
        <v>6.5502422290776102E-2</v>
      </c>
      <c r="AV786" s="21">
        <v>26</v>
      </c>
      <c r="AW786" s="6">
        <v>13</v>
      </c>
      <c r="AX786" s="20">
        <v>0.141171703751024</v>
      </c>
      <c r="AY786" s="17">
        <v>29</v>
      </c>
      <c r="AZ786" s="20">
        <v>0.10687949909340499</v>
      </c>
      <c r="BA786" s="17">
        <v>20</v>
      </c>
      <c r="BB786" s="20">
        <v>1.52219722621204E-2</v>
      </c>
      <c r="BC786" s="17">
        <v>29</v>
      </c>
      <c r="BD786" s="20">
        <v>7.4279280275288101E-2</v>
      </c>
      <c r="BE786" s="20">
        <v>0.125638646349021</v>
      </c>
      <c r="BF786" s="20">
        <v>1.18685872316046E-2</v>
      </c>
      <c r="BG786" s="20">
        <v>7.5223543251602895E-2</v>
      </c>
      <c r="BH786" s="19">
        <v>27</v>
      </c>
      <c r="BI786" s="18">
        <v>3.7872986759581199E-3</v>
      </c>
      <c r="BJ786" s="17">
        <v>13</v>
      </c>
      <c r="BK786" s="15">
        <v>-6.86660624972628E-2</v>
      </c>
      <c r="BL786" s="16">
        <v>30</v>
      </c>
      <c r="BM786" s="6">
        <v>11</v>
      </c>
      <c r="BN786" s="15">
        <v>-8.2514163613530006E-2</v>
      </c>
      <c r="BO786" s="12">
        <v>30</v>
      </c>
      <c r="BP786" s="13">
        <v>-0.60254261612804305</v>
      </c>
      <c r="BQ786" s="13">
        <v>-15.0156646647245</v>
      </c>
      <c r="BR786" s="13">
        <v>-7.5895858010526798</v>
      </c>
      <c r="BS786" s="13">
        <v>-2.3183319600789498</v>
      </c>
      <c r="BT786" s="13">
        <v>-8.8069062066472394</v>
      </c>
      <c r="BU786" s="15">
        <v>-5.7606156670243797E-2</v>
      </c>
      <c r="BV786" s="15">
        <v>1.6308240677181E-2</v>
      </c>
      <c r="BW786" s="14">
        <v>23</v>
      </c>
      <c r="BX786" s="13">
        <v>5.1313980523904297</v>
      </c>
      <c r="BY786" s="12">
        <v>7</v>
      </c>
      <c r="BZ786" s="13">
        <v>5.5299529135094998</v>
      </c>
      <c r="CA786" s="12">
        <v>4</v>
      </c>
      <c r="CB786" s="11" t="s">
        <v>15</v>
      </c>
      <c r="CC786" s="10">
        <v>10000</v>
      </c>
      <c r="CD786" s="10">
        <v>6.5</v>
      </c>
      <c r="CE786" s="3">
        <v>16</v>
      </c>
      <c r="CF786" s="3">
        <v>0</v>
      </c>
      <c r="CG786" s="3">
        <v>0</v>
      </c>
      <c r="CH786" s="3" t="s">
        <v>0</v>
      </c>
      <c r="CI786" s="9">
        <f t="shared" si="23"/>
        <v>-0.33709731219678835</v>
      </c>
      <c r="CJ786" s="8">
        <v>-0.20292882740874946</v>
      </c>
      <c r="CK786" s="8">
        <v>6.5502422290776088E-2</v>
      </c>
      <c r="CL786" s="9">
        <v>-6.86660624972628E-2</v>
      </c>
    </row>
    <row r="787" spans="1:90">
      <c r="A787" s="1">
        <v>1999</v>
      </c>
      <c r="B787" s="16" t="s">
        <v>36</v>
      </c>
      <c r="C787" s="16" t="s">
        <v>36</v>
      </c>
      <c r="D787" s="16" t="s">
        <v>4</v>
      </c>
      <c r="E787" s="16" t="str">
        <f t="shared" si="22"/>
        <v>1999NYG</v>
      </c>
      <c r="F787" s="25">
        <v>7</v>
      </c>
      <c r="G787" s="15">
        <v>-0.1195684514910411</v>
      </c>
      <c r="H787" s="16">
        <v>23</v>
      </c>
      <c r="I787" s="6">
        <v>19</v>
      </c>
      <c r="J787" s="15">
        <v>-0.1347209756251723</v>
      </c>
      <c r="K787" s="24" t="s">
        <v>11</v>
      </c>
      <c r="L787" s="15">
        <v>-9.1789527834027301E-2</v>
      </c>
      <c r="M787" s="12">
        <v>22</v>
      </c>
      <c r="N787" s="15">
        <v>1.7567075996332102E-2</v>
      </c>
      <c r="O787" s="12">
        <v>18</v>
      </c>
      <c r="P787" s="15">
        <v>-1.02118476606817E-2</v>
      </c>
      <c r="Q787" s="12">
        <v>19</v>
      </c>
      <c r="R787" s="7">
        <v>-8.7984714756129803E-2</v>
      </c>
      <c r="S787" s="7">
        <v>2.73065569628866E-2</v>
      </c>
      <c r="T787" s="15">
        <v>-1.94297039061559E-2</v>
      </c>
      <c r="U787" s="23">
        <v>5.7070053070353</v>
      </c>
      <c r="V787" s="17">
        <v>26</v>
      </c>
      <c r="W787" s="20">
        <v>-0.12071012470388701</v>
      </c>
      <c r="X787" s="17">
        <v>25</v>
      </c>
      <c r="Y787" s="20">
        <v>1.08310085645257E-2</v>
      </c>
      <c r="Z787" s="17">
        <v>15</v>
      </c>
      <c r="AA787" s="22">
        <v>6.2836971748244475</v>
      </c>
      <c r="AB787" s="17">
        <v>23</v>
      </c>
      <c r="AC787" s="20">
        <v>0.14865849802522799</v>
      </c>
      <c r="AD787" s="19">
        <v>21</v>
      </c>
      <c r="AE787" s="15">
        <v>-9.1789527834027301E-2</v>
      </c>
      <c r="AF787" s="16">
        <v>22</v>
      </c>
      <c r="AG787" s="6">
        <v>25</v>
      </c>
      <c r="AH787" s="15">
        <v>-5.6719146681460997E-2</v>
      </c>
      <c r="AI787" s="12">
        <v>20</v>
      </c>
      <c r="AJ787" s="15">
        <v>8.0096433414402604E-2</v>
      </c>
      <c r="AK787" s="12">
        <v>20</v>
      </c>
      <c r="AL787" s="15">
        <v>-0.17146147671831399</v>
      </c>
      <c r="AM787" s="12">
        <v>27</v>
      </c>
      <c r="AN787" s="15">
        <v>-8.7984714756129803E-2</v>
      </c>
      <c r="AO787" s="15">
        <v>7.6550570270803198E-2</v>
      </c>
      <c r="AP787" s="15">
        <v>-0.14510540838184499</v>
      </c>
      <c r="AQ787" s="15">
        <v>4.9392197219066999E-2</v>
      </c>
      <c r="AR787" s="14">
        <v>12</v>
      </c>
      <c r="AS787" s="15">
        <v>-1.6917335091133599E-2</v>
      </c>
      <c r="AT787" s="12">
        <v>9</v>
      </c>
      <c r="AU787" s="20">
        <v>1.7567075996332102E-2</v>
      </c>
      <c r="AV787" s="21">
        <v>18</v>
      </c>
      <c r="AW787" s="6">
        <v>14</v>
      </c>
      <c r="AX787" s="20">
        <v>4.3316598738846399E-2</v>
      </c>
      <c r="AY787" s="17">
        <v>20</v>
      </c>
      <c r="AZ787" s="20">
        <v>0.172973562369205</v>
      </c>
      <c r="BA787" s="17">
        <v>26</v>
      </c>
      <c r="BB787" s="20">
        <v>-0.166026085647803</v>
      </c>
      <c r="BC787" s="17">
        <v>6</v>
      </c>
      <c r="BD787" s="20">
        <v>2.73065569628866E-2</v>
      </c>
      <c r="BE787" s="20">
        <v>0.16992037994336501</v>
      </c>
      <c r="BF787" s="20">
        <v>-0.14117368646994699</v>
      </c>
      <c r="BG787" s="20">
        <v>6.4715850494683994E-2</v>
      </c>
      <c r="BH787" s="19">
        <v>22</v>
      </c>
      <c r="BI787" s="18">
        <v>-7.9617382165728494E-3</v>
      </c>
      <c r="BJ787" s="17">
        <v>21</v>
      </c>
      <c r="BK787" s="15">
        <v>-1.02118476606817E-2</v>
      </c>
      <c r="BL787" s="16">
        <v>19</v>
      </c>
      <c r="BM787" s="6">
        <v>21</v>
      </c>
      <c r="BN787" s="15">
        <v>-2.0674379283579201E-2</v>
      </c>
      <c r="BO787" s="12">
        <v>22</v>
      </c>
      <c r="BP787" s="13">
        <v>3.6099554269091798</v>
      </c>
      <c r="BQ787" s="13">
        <v>-10.9134544610934</v>
      </c>
      <c r="BR787" s="13">
        <v>-0.35330450577612099</v>
      </c>
      <c r="BS787" s="13">
        <v>-1.5633106824110601</v>
      </c>
      <c r="BT787" s="13">
        <v>4.1141903920305296</v>
      </c>
      <c r="BU787" s="15">
        <v>-1.94297039061559E-2</v>
      </c>
      <c r="BV787" s="15">
        <v>9.7040285873156804E-3</v>
      </c>
      <c r="BW787" s="14">
        <v>10</v>
      </c>
      <c r="BX787" s="13">
        <v>3.41387987201063</v>
      </c>
      <c r="BY787" s="12">
        <v>11</v>
      </c>
      <c r="BZ787" s="13">
        <v>-4.60892812273707</v>
      </c>
      <c r="CA787" s="12">
        <v>28</v>
      </c>
      <c r="CB787" s="11" t="s">
        <v>1</v>
      </c>
      <c r="CC787" s="10">
        <v>3500</v>
      </c>
      <c r="CD787" s="10">
        <v>8</v>
      </c>
      <c r="CE787" s="3">
        <v>16</v>
      </c>
      <c r="CF787" s="3">
        <v>0</v>
      </c>
      <c r="CG787" s="3">
        <v>0</v>
      </c>
      <c r="CH787" s="3" t="s">
        <v>0</v>
      </c>
      <c r="CI787" s="9">
        <f t="shared" si="23"/>
        <v>-0.11956845149104109</v>
      </c>
      <c r="CJ787" s="8">
        <v>-9.1789527834027315E-2</v>
      </c>
      <c r="CK787" s="8">
        <v>1.7567075996332077E-2</v>
      </c>
      <c r="CL787" s="9">
        <v>-1.02118476606817E-2</v>
      </c>
    </row>
    <row r="788" spans="1:90">
      <c r="A788" s="1">
        <v>1999</v>
      </c>
      <c r="B788" s="16" t="s">
        <v>35</v>
      </c>
      <c r="C788" s="16" t="s">
        <v>35</v>
      </c>
      <c r="D788" s="16" t="s">
        <v>20</v>
      </c>
      <c r="E788" s="16" t="str">
        <f t="shared" si="22"/>
        <v>1999NYJ</v>
      </c>
      <c r="F788" s="25">
        <v>8</v>
      </c>
      <c r="G788" s="15">
        <v>6.8375907296910066E-2</v>
      </c>
      <c r="H788" s="16">
        <v>14</v>
      </c>
      <c r="I788" s="6">
        <v>3</v>
      </c>
      <c r="J788" s="15">
        <v>1.2508549215060009E-3</v>
      </c>
      <c r="K788" s="24" t="s">
        <v>3</v>
      </c>
      <c r="L788" s="15">
        <v>4.0694858069174403E-2</v>
      </c>
      <c r="M788" s="12">
        <v>12</v>
      </c>
      <c r="N788" s="15">
        <v>-7.7728952473664703E-3</v>
      </c>
      <c r="O788" s="12">
        <v>16</v>
      </c>
      <c r="P788" s="15">
        <v>1.99081539803692E-2</v>
      </c>
      <c r="Q788" s="12">
        <v>12</v>
      </c>
      <c r="R788" s="7">
        <v>4.1681158141033202E-2</v>
      </c>
      <c r="S788" s="7">
        <v>5.2831126547009902E-2</v>
      </c>
      <c r="T788" s="15">
        <v>1.2400823327482701E-2</v>
      </c>
      <c r="U788" s="23">
        <v>8.9372184337138201</v>
      </c>
      <c r="V788" s="17">
        <v>14</v>
      </c>
      <c r="W788" s="20">
        <v>0.14114564934635801</v>
      </c>
      <c r="X788" s="17">
        <v>7</v>
      </c>
      <c r="Y788" s="20">
        <v>6.2189050286567002E-2</v>
      </c>
      <c r="Z788" s="17">
        <v>4</v>
      </c>
      <c r="AA788" s="22">
        <v>7.969150884119208</v>
      </c>
      <c r="AB788" s="17">
        <v>18</v>
      </c>
      <c r="AC788" s="20">
        <v>0.11181066393671101</v>
      </c>
      <c r="AD788" s="19">
        <v>9</v>
      </c>
      <c r="AE788" s="15">
        <v>4.0694858069174403E-2</v>
      </c>
      <c r="AF788" s="16">
        <v>12</v>
      </c>
      <c r="AG788" s="6">
        <v>5</v>
      </c>
      <c r="AH788" s="15">
        <v>8.97028761435303E-2</v>
      </c>
      <c r="AI788" s="12">
        <v>12</v>
      </c>
      <c r="AJ788" s="15">
        <v>0.227731086928393</v>
      </c>
      <c r="AK788" s="12">
        <v>13</v>
      </c>
      <c r="AL788" s="15">
        <v>8.7923580435778602E-3</v>
      </c>
      <c r="AM788" s="12">
        <v>12</v>
      </c>
      <c r="AN788" s="15">
        <v>4.1681158141033202E-2</v>
      </c>
      <c r="AO788" s="15">
        <v>0.22252262666255199</v>
      </c>
      <c r="AP788" s="15">
        <v>8.0368003026495202E-3</v>
      </c>
      <c r="AQ788" s="15">
        <v>3.7171056529660601E-2</v>
      </c>
      <c r="AR788" s="14">
        <v>6</v>
      </c>
      <c r="AS788" s="15">
        <v>-2.30654038211952E-2</v>
      </c>
      <c r="AT788" s="12">
        <v>6</v>
      </c>
      <c r="AU788" s="20">
        <v>-7.7728952473664703E-3</v>
      </c>
      <c r="AV788" s="21">
        <v>16</v>
      </c>
      <c r="AW788" s="6">
        <v>4</v>
      </c>
      <c r="AX788" s="20">
        <v>-3.3624798378950702E-2</v>
      </c>
      <c r="AY788" s="17">
        <v>13</v>
      </c>
      <c r="AZ788" s="20">
        <v>-7.5123901407663798E-4</v>
      </c>
      <c r="BA788" s="17">
        <v>12</v>
      </c>
      <c r="BB788" s="20">
        <v>-1.7111178253692301E-2</v>
      </c>
      <c r="BC788" s="17">
        <v>25</v>
      </c>
      <c r="BD788" s="20">
        <v>5.2831126547009902E-2</v>
      </c>
      <c r="BE788" s="20">
        <v>0.117943738888138</v>
      </c>
      <c r="BF788" s="20">
        <v>-3.3763827851341903E-2</v>
      </c>
      <c r="BG788" s="20">
        <v>6.3613941149091399E-2</v>
      </c>
      <c r="BH788" s="19">
        <v>20</v>
      </c>
      <c r="BI788" s="18">
        <v>3.6863793063711098E-2</v>
      </c>
      <c r="BJ788" s="17">
        <v>2</v>
      </c>
      <c r="BK788" s="15">
        <v>1.99081539803692E-2</v>
      </c>
      <c r="BL788" s="16">
        <v>12</v>
      </c>
      <c r="BM788" s="6">
        <v>20</v>
      </c>
      <c r="BN788" s="15">
        <v>1.7817974823877199E-2</v>
      </c>
      <c r="BO788" s="12">
        <v>14</v>
      </c>
      <c r="BP788" s="13">
        <v>5.3731685998797198</v>
      </c>
      <c r="BQ788" s="13">
        <v>2.9392254304441501</v>
      </c>
      <c r="BR788" s="13">
        <v>-0.60785201373848596</v>
      </c>
      <c r="BS788" s="13">
        <v>8.1370283387249902</v>
      </c>
      <c r="BT788" s="13">
        <v>-5.8874933651257999</v>
      </c>
      <c r="BU788" s="15">
        <v>1.2400823327482701E-2</v>
      </c>
      <c r="BV788" s="15">
        <v>6.5925811740161298E-3</v>
      </c>
      <c r="BW788" s="14">
        <v>3</v>
      </c>
      <c r="BX788" s="13">
        <v>-0.57731399533735395</v>
      </c>
      <c r="BY788" s="12">
        <v>16</v>
      </c>
      <c r="BZ788" s="13">
        <v>-3.75366532644321</v>
      </c>
      <c r="CA788" s="12">
        <v>27</v>
      </c>
      <c r="CB788" s="11" t="s">
        <v>33</v>
      </c>
      <c r="CC788" s="10">
        <v>700</v>
      </c>
      <c r="CD788" s="10">
        <v>10.5</v>
      </c>
      <c r="CE788" s="3">
        <v>16</v>
      </c>
      <c r="CF788" s="3">
        <v>0</v>
      </c>
      <c r="CG788" s="3">
        <v>0</v>
      </c>
      <c r="CH788" s="3" t="s">
        <v>0</v>
      </c>
      <c r="CI788" s="9">
        <f t="shared" si="23"/>
        <v>6.8375907296910093E-2</v>
      </c>
      <c r="CJ788" s="8">
        <v>4.0694858069174437E-2</v>
      </c>
      <c r="CK788" s="8">
        <v>-7.7728952473664651E-3</v>
      </c>
      <c r="CL788" s="9">
        <v>1.99081539803692E-2</v>
      </c>
    </row>
    <row r="789" spans="1:90">
      <c r="A789" s="1">
        <v>1999</v>
      </c>
      <c r="B789" s="16" t="s">
        <v>32</v>
      </c>
      <c r="C789" s="16" t="s">
        <v>31</v>
      </c>
      <c r="D789" s="16" t="s">
        <v>20</v>
      </c>
      <c r="E789" s="16" t="str">
        <f t="shared" si="22"/>
        <v>1999LV</v>
      </c>
      <c r="F789" s="25">
        <v>8</v>
      </c>
      <c r="G789" s="15">
        <v>0.18540682885947918</v>
      </c>
      <c r="H789" s="16">
        <v>3</v>
      </c>
      <c r="I789" s="6">
        <v>28</v>
      </c>
      <c r="J789" s="15">
        <v>9.673709941534131E-2</v>
      </c>
      <c r="K789" s="24" t="s">
        <v>3</v>
      </c>
      <c r="L789" s="15">
        <v>0.19374659487012599</v>
      </c>
      <c r="M789" s="12">
        <v>2</v>
      </c>
      <c r="N789" s="15">
        <v>-4.5494999464800401E-2</v>
      </c>
      <c r="O789" s="12">
        <v>12</v>
      </c>
      <c r="P789" s="15">
        <v>-5.3834765475447202E-2</v>
      </c>
      <c r="Q789" s="12">
        <v>27</v>
      </c>
      <c r="R789" s="7">
        <v>0.15190033568636899</v>
      </c>
      <c r="S789" s="7">
        <v>-1.0728253094040999E-3</v>
      </c>
      <c r="T789" s="15">
        <v>-5.6236061580431797E-2</v>
      </c>
      <c r="U789" s="23">
        <v>10.5250873281366</v>
      </c>
      <c r="V789" s="17">
        <v>4</v>
      </c>
      <c r="W789" s="20">
        <v>0.18463571036099</v>
      </c>
      <c r="X789" s="17">
        <v>5</v>
      </c>
      <c r="Y789" s="20">
        <v>6.7410970608698398E-2</v>
      </c>
      <c r="Z789" s="17">
        <v>2</v>
      </c>
      <c r="AA789" s="22">
        <v>9.6619941098353728</v>
      </c>
      <c r="AB789" s="17">
        <v>9</v>
      </c>
      <c r="AC789" s="20">
        <v>0.13216760443728801</v>
      </c>
      <c r="AD789" s="19">
        <v>17</v>
      </c>
      <c r="AE789" s="15">
        <v>0.19374659487012599</v>
      </c>
      <c r="AF789" s="16">
        <v>2</v>
      </c>
      <c r="AG789" s="6">
        <v>29</v>
      </c>
      <c r="AH789" s="15">
        <v>0.20365128430413401</v>
      </c>
      <c r="AI789" s="12">
        <v>2</v>
      </c>
      <c r="AJ789" s="15">
        <v>0.42803239963172801</v>
      </c>
      <c r="AK789" s="12">
        <v>1</v>
      </c>
      <c r="AL789" s="15">
        <v>4.1561905758438801E-2</v>
      </c>
      <c r="AM789" s="12">
        <v>7</v>
      </c>
      <c r="AN789" s="15">
        <v>0.15190033568636899</v>
      </c>
      <c r="AO789" s="15">
        <v>0.38042184610678698</v>
      </c>
      <c r="AP789" s="15">
        <v>-3.8481386395650602E-4</v>
      </c>
      <c r="AQ789" s="15">
        <v>5.0613028532311498E-2</v>
      </c>
      <c r="AR789" s="14">
        <v>13</v>
      </c>
      <c r="AS789" s="15">
        <v>-4.0722867830165099E-2</v>
      </c>
      <c r="AT789" s="12">
        <v>2</v>
      </c>
      <c r="AU789" s="20">
        <v>-4.5494999464800401E-2</v>
      </c>
      <c r="AV789" s="21">
        <v>12</v>
      </c>
      <c r="AW789" s="6">
        <v>5</v>
      </c>
      <c r="AX789" s="20">
        <v>-3.6323015311693498E-2</v>
      </c>
      <c r="AY789" s="17">
        <v>12</v>
      </c>
      <c r="AZ789" s="20">
        <v>-4.4627186011828301E-2</v>
      </c>
      <c r="BA789" s="17">
        <v>6</v>
      </c>
      <c r="BB789" s="20">
        <v>-4.67165734813016E-2</v>
      </c>
      <c r="BC789" s="17">
        <v>23</v>
      </c>
      <c r="BD789" s="20">
        <v>-1.0728253094040999E-3</v>
      </c>
      <c r="BE789" s="20">
        <v>4.87690117730738E-2</v>
      </c>
      <c r="BF789" s="20">
        <v>-7.1232481058118899E-2</v>
      </c>
      <c r="BG789" s="20">
        <v>4.6240084700602001E-2</v>
      </c>
      <c r="BH789" s="19">
        <v>13</v>
      </c>
      <c r="BI789" s="18">
        <v>2.2652573474588902E-2</v>
      </c>
      <c r="BJ789" s="17">
        <v>6</v>
      </c>
      <c r="BK789" s="15">
        <v>-5.3834765475447202E-2</v>
      </c>
      <c r="BL789" s="16">
        <v>27</v>
      </c>
      <c r="BM789" s="6">
        <v>30</v>
      </c>
      <c r="BN789" s="15">
        <v>-5.5338589254837797E-2</v>
      </c>
      <c r="BO789" s="12">
        <v>27</v>
      </c>
      <c r="BP789" s="13">
        <v>-4.8101981483108602</v>
      </c>
      <c r="BQ789" s="13">
        <v>3.5010673715198801</v>
      </c>
      <c r="BR789" s="13">
        <v>-8.9866006054637797</v>
      </c>
      <c r="BS789" s="13">
        <v>-15.579931846738299</v>
      </c>
      <c r="BT789" s="13">
        <v>-1.04171950873054</v>
      </c>
      <c r="BU789" s="15">
        <v>-5.6236061580431797E-2</v>
      </c>
      <c r="BV789" s="15">
        <v>1.1131522809523399E-2</v>
      </c>
      <c r="BW789" s="14">
        <v>13</v>
      </c>
      <c r="BX789" s="13">
        <v>-1.66559933537255</v>
      </c>
      <c r="BY789" s="12">
        <v>19</v>
      </c>
      <c r="BZ789" s="13">
        <v>-1.20064805249232</v>
      </c>
      <c r="CA789" s="12">
        <v>19</v>
      </c>
      <c r="CB789" s="11" t="s">
        <v>18</v>
      </c>
      <c r="CC789" s="10">
        <v>7500</v>
      </c>
      <c r="CD789" s="10">
        <v>6</v>
      </c>
      <c r="CE789" s="3">
        <v>16</v>
      </c>
      <c r="CF789" s="3">
        <v>0</v>
      </c>
      <c r="CG789" s="3">
        <v>0</v>
      </c>
      <c r="CH789" s="3" t="s">
        <v>0</v>
      </c>
      <c r="CI789" s="9">
        <f t="shared" si="23"/>
        <v>0.18540682885947951</v>
      </c>
      <c r="CJ789" s="8">
        <v>0.1937465948701263</v>
      </c>
      <c r="CK789" s="8">
        <v>-4.5494999464800408E-2</v>
      </c>
      <c r="CL789" s="9">
        <v>-5.3834765475447202E-2</v>
      </c>
    </row>
    <row r="790" spans="1:90">
      <c r="A790" s="1">
        <v>1999</v>
      </c>
      <c r="B790" s="16" t="s">
        <v>30</v>
      </c>
      <c r="C790" s="16" t="s">
        <v>30</v>
      </c>
      <c r="D790" s="16" t="s">
        <v>4</v>
      </c>
      <c r="E790" s="16" t="str">
        <f t="shared" si="22"/>
        <v>1999PHI</v>
      </c>
      <c r="F790" s="25">
        <v>5</v>
      </c>
      <c r="G790" s="15">
        <v>-0.14738465089546016</v>
      </c>
      <c r="H790" s="16">
        <v>25</v>
      </c>
      <c r="I790" s="6">
        <v>30</v>
      </c>
      <c r="J790" s="15">
        <v>-0.19738153266536446</v>
      </c>
      <c r="K790" s="24" t="s">
        <v>54</v>
      </c>
      <c r="L790" s="15">
        <v>-0.21582296086281799</v>
      </c>
      <c r="M790" s="12">
        <v>31</v>
      </c>
      <c r="N790" s="15">
        <v>-6.0047370181018099E-2</v>
      </c>
      <c r="O790" s="12">
        <v>9</v>
      </c>
      <c r="P790" s="15">
        <v>8.3909397863397208E-3</v>
      </c>
      <c r="Q790" s="12">
        <v>15</v>
      </c>
      <c r="R790" s="7">
        <v>-0.237909342268876</v>
      </c>
      <c r="S790" s="7">
        <v>-4.2579120654609101E-2</v>
      </c>
      <c r="T790" s="15">
        <v>-2.0513110510975599E-3</v>
      </c>
      <c r="U790" s="23">
        <v>6.6394134432365997</v>
      </c>
      <c r="V790" s="17">
        <v>21</v>
      </c>
      <c r="W790" s="20">
        <v>-8.4020880218075605E-2</v>
      </c>
      <c r="X790" s="17">
        <v>21</v>
      </c>
      <c r="Y790" s="20">
        <v>2.0334958262214001E-2</v>
      </c>
      <c r="Z790" s="17">
        <v>12</v>
      </c>
      <c r="AA790" s="22">
        <v>5.4863545145815378</v>
      </c>
      <c r="AB790" s="17">
        <v>25</v>
      </c>
      <c r="AC790" s="20">
        <v>0.13687557714759699</v>
      </c>
      <c r="AD790" s="19">
        <v>18</v>
      </c>
      <c r="AE790" s="15">
        <v>-0.21582296086281799</v>
      </c>
      <c r="AF790" s="16">
        <v>31</v>
      </c>
      <c r="AG790" s="6">
        <v>27</v>
      </c>
      <c r="AH790" s="15">
        <v>-0.19602102286013401</v>
      </c>
      <c r="AI790" s="12">
        <v>30</v>
      </c>
      <c r="AJ790" s="15">
        <v>-0.20954578556394801</v>
      </c>
      <c r="AK790" s="12">
        <v>31</v>
      </c>
      <c r="AL790" s="15">
        <v>-0.13288089539627301</v>
      </c>
      <c r="AM790" s="12">
        <v>20</v>
      </c>
      <c r="AN790" s="15">
        <v>-0.237909342268876</v>
      </c>
      <c r="AO790" s="15">
        <v>-0.23755287927732499</v>
      </c>
      <c r="AP790" s="15">
        <v>-0.12748258926599501</v>
      </c>
      <c r="AQ790" s="15">
        <v>4.05410078286891E-2</v>
      </c>
      <c r="AR790" s="14">
        <v>8</v>
      </c>
      <c r="AS790" s="15">
        <v>-6.3392345111695503E-3</v>
      </c>
      <c r="AT790" s="12">
        <v>15</v>
      </c>
      <c r="AU790" s="20">
        <v>-6.0047370181018099E-2</v>
      </c>
      <c r="AV790" s="21">
        <v>9</v>
      </c>
      <c r="AW790" s="6">
        <v>26</v>
      </c>
      <c r="AX790" s="20">
        <v>-8.5724121222997093E-2</v>
      </c>
      <c r="AY790" s="17">
        <v>4</v>
      </c>
      <c r="AZ790" s="20">
        <v>-1.10674142095594E-2</v>
      </c>
      <c r="BA790" s="17">
        <v>9</v>
      </c>
      <c r="BB790" s="20">
        <v>-0.11359668682315401</v>
      </c>
      <c r="BC790" s="17">
        <v>11</v>
      </c>
      <c r="BD790" s="20">
        <v>-4.2579120654609101E-2</v>
      </c>
      <c r="BE790" s="20">
        <v>2.3514448729222901E-2</v>
      </c>
      <c r="BF790" s="20">
        <v>-0.114838586894354</v>
      </c>
      <c r="BG790" s="20">
        <v>3.4941740789451302E-2</v>
      </c>
      <c r="BH790" s="19">
        <v>9</v>
      </c>
      <c r="BI790" s="18">
        <v>9.2266396605472402E-3</v>
      </c>
      <c r="BJ790" s="17">
        <v>10</v>
      </c>
      <c r="BK790" s="15">
        <v>8.3909397863397208E-3</v>
      </c>
      <c r="BL790" s="16">
        <v>15</v>
      </c>
      <c r="BM790" s="6">
        <v>25</v>
      </c>
      <c r="BN790" s="15">
        <v>2.62760214190613E-2</v>
      </c>
      <c r="BO790" s="12">
        <v>11</v>
      </c>
      <c r="BP790" s="13">
        <v>-2.8461426896028299</v>
      </c>
      <c r="BQ790" s="13">
        <v>0.90243499673205096</v>
      </c>
      <c r="BR790" s="13">
        <v>7.8722448929819997</v>
      </c>
      <c r="BS790" s="13">
        <v>3.3247672573637601</v>
      </c>
      <c r="BT790" s="13">
        <v>-5.0578345643051197</v>
      </c>
      <c r="BU790" s="15">
        <v>-2.0513110510975599E-3</v>
      </c>
      <c r="BV790" s="15">
        <v>1.5800481338881799E-2</v>
      </c>
      <c r="BW790" s="14">
        <v>21</v>
      </c>
      <c r="BX790" s="13">
        <v>-14.5095103930203</v>
      </c>
      <c r="BY790" s="12">
        <v>31</v>
      </c>
      <c r="BZ790" s="13">
        <v>-5.22112541871864</v>
      </c>
      <c r="CA790" s="12">
        <v>29</v>
      </c>
      <c r="CB790" s="11" t="s">
        <v>1</v>
      </c>
      <c r="CC790" s="10">
        <v>25000</v>
      </c>
      <c r="CD790" s="10">
        <v>5</v>
      </c>
      <c r="CE790" s="3">
        <v>16</v>
      </c>
      <c r="CF790" s="3">
        <v>0</v>
      </c>
      <c r="CG790" s="3">
        <v>0</v>
      </c>
      <c r="CH790" s="3" t="s">
        <v>0</v>
      </c>
      <c r="CI790" s="9">
        <f t="shared" si="23"/>
        <v>-0.14738465089545999</v>
      </c>
      <c r="CJ790" s="8">
        <v>-0.2158229608628178</v>
      </c>
      <c r="CK790" s="8">
        <v>-6.0047370181018078E-2</v>
      </c>
      <c r="CL790" s="9">
        <v>8.3909397863397208E-3</v>
      </c>
    </row>
    <row r="791" spans="1:90">
      <c r="A791" s="1">
        <v>1999</v>
      </c>
      <c r="B791" s="16" t="s">
        <v>27</v>
      </c>
      <c r="C791" s="16" t="s">
        <v>27</v>
      </c>
      <c r="D791" s="16" t="s">
        <v>20</v>
      </c>
      <c r="E791" s="16" t="str">
        <f t="shared" si="22"/>
        <v>1999PIT</v>
      </c>
      <c r="F791" s="25">
        <v>6</v>
      </c>
      <c r="G791" s="15">
        <v>-4.0323451565606711E-2</v>
      </c>
      <c r="H791" s="16">
        <v>21</v>
      </c>
      <c r="I791" s="6">
        <v>15</v>
      </c>
      <c r="J791" s="15">
        <v>-2.2510122287385803E-2</v>
      </c>
      <c r="K791" s="24" t="s">
        <v>19</v>
      </c>
      <c r="L791" s="15">
        <v>-5.5378880088310503E-2</v>
      </c>
      <c r="M791" s="12">
        <v>19</v>
      </c>
      <c r="N791" s="15">
        <v>2.3186293667229501E-2</v>
      </c>
      <c r="O791" s="12">
        <v>19</v>
      </c>
      <c r="P791" s="15">
        <v>3.8241722189933297E-2</v>
      </c>
      <c r="Q791" s="12">
        <v>5</v>
      </c>
      <c r="R791" s="7">
        <v>-1.55890839438505E-2</v>
      </c>
      <c r="S791" s="7">
        <v>3.4386542305255403E-2</v>
      </c>
      <c r="T791" s="15">
        <v>2.7465503961720102E-2</v>
      </c>
      <c r="U791" s="23">
        <v>6.5318019744751101</v>
      </c>
      <c r="V791" s="17">
        <v>22</v>
      </c>
      <c r="W791" s="20">
        <v>-9.8496698263111596E-2</v>
      </c>
      <c r="X791" s="17">
        <v>22</v>
      </c>
      <c r="Y791" s="20">
        <v>-2.39139592631856E-2</v>
      </c>
      <c r="Z791" s="17">
        <v>24</v>
      </c>
      <c r="AA791" s="22">
        <v>7.9095782211987151</v>
      </c>
      <c r="AB791" s="17">
        <v>19</v>
      </c>
      <c r="AC791" s="20">
        <v>0.16053327527775399</v>
      </c>
      <c r="AD791" s="19">
        <v>22</v>
      </c>
      <c r="AE791" s="15">
        <v>-5.5378880088310503E-2</v>
      </c>
      <c r="AF791" s="16">
        <v>19</v>
      </c>
      <c r="AG791" s="6">
        <v>22</v>
      </c>
      <c r="AH791" s="15">
        <v>-5.4905446415397401E-2</v>
      </c>
      <c r="AI791" s="12">
        <v>19</v>
      </c>
      <c r="AJ791" s="15">
        <v>3.9642193189752296E-3</v>
      </c>
      <c r="AK791" s="12">
        <v>24</v>
      </c>
      <c r="AL791" s="15">
        <v>3.7910725983560697E-2</v>
      </c>
      <c r="AM791" s="12">
        <v>8</v>
      </c>
      <c r="AN791" s="15">
        <v>-1.55890839438505E-2</v>
      </c>
      <c r="AO791" s="15">
        <v>9.3055656299116898E-2</v>
      </c>
      <c r="AP791" s="15">
        <v>3.4806343104031502E-2</v>
      </c>
      <c r="AQ791" s="15">
        <v>6.0884971839242803E-2</v>
      </c>
      <c r="AR791" s="14">
        <v>16</v>
      </c>
      <c r="AS791" s="15">
        <v>1.9101267836116001E-2</v>
      </c>
      <c r="AT791" s="12">
        <v>26</v>
      </c>
      <c r="AU791" s="20">
        <v>2.3186293667229501E-2</v>
      </c>
      <c r="AV791" s="21">
        <v>19</v>
      </c>
      <c r="AW791" s="6">
        <v>15</v>
      </c>
      <c r="AX791" s="20">
        <v>0.10415775864632699</v>
      </c>
      <c r="AY791" s="17">
        <v>26</v>
      </c>
      <c r="AZ791" s="20">
        <v>8.5013801562070501E-2</v>
      </c>
      <c r="BA791" s="17">
        <v>16</v>
      </c>
      <c r="BB791" s="20">
        <v>-4.89295523163885E-2</v>
      </c>
      <c r="BC791" s="17">
        <v>22</v>
      </c>
      <c r="BD791" s="20">
        <v>3.4386542305255403E-2</v>
      </c>
      <c r="BE791" s="20">
        <v>7.9470474060075597E-2</v>
      </c>
      <c r="BF791" s="20">
        <v>-1.8199531264076502E-2</v>
      </c>
      <c r="BG791" s="20">
        <v>9.4024390100754501E-2</v>
      </c>
      <c r="BH791" s="19">
        <v>29</v>
      </c>
      <c r="BI791" s="18">
        <v>-1.7903053622190599E-4</v>
      </c>
      <c r="BJ791" s="17">
        <v>16</v>
      </c>
      <c r="BK791" s="15">
        <v>3.8241722189933297E-2</v>
      </c>
      <c r="BL791" s="16">
        <v>5</v>
      </c>
      <c r="BM791" s="6">
        <v>15</v>
      </c>
      <c r="BN791" s="15">
        <v>6.05665067986128E-2</v>
      </c>
      <c r="BO791" s="12">
        <v>3</v>
      </c>
      <c r="BP791" s="13">
        <v>7.6214935628988298</v>
      </c>
      <c r="BQ791" s="13">
        <v>6.66257979388108</v>
      </c>
      <c r="BR791" s="13">
        <v>-0.21301474500435499</v>
      </c>
      <c r="BS791" s="13">
        <v>8.2017550776218204</v>
      </c>
      <c r="BT791" s="13">
        <v>-3.1519525944307398</v>
      </c>
      <c r="BU791" s="15">
        <v>2.7465503961720102E-2</v>
      </c>
      <c r="BV791" s="15">
        <v>7.1861607128937298E-3</v>
      </c>
      <c r="BW791" s="14">
        <v>4</v>
      </c>
      <c r="BX791" s="13">
        <v>1.9052488494459301</v>
      </c>
      <c r="BY791" s="12">
        <v>13</v>
      </c>
      <c r="BZ791" s="13">
        <v>-5.3881091141066104</v>
      </c>
      <c r="CA791" s="12">
        <v>30</v>
      </c>
      <c r="CB791" s="11" t="s">
        <v>26</v>
      </c>
      <c r="CC791" s="10">
        <v>5000</v>
      </c>
      <c r="CD791" s="10">
        <v>8.5</v>
      </c>
      <c r="CE791" s="3">
        <v>16</v>
      </c>
      <c r="CF791" s="3">
        <v>0</v>
      </c>
      <c r="CG791" s="3">
        <v>0</v>
      </c>
      <c r="CH791" s="3" t="s">
        <v>0</v>
      </c>
      <c r="CI791" s="9">
        <f t="shared" si="23"/>
        <v>-4.032345156560678E-2</v>
      </c>
      <c r="CJ791" s="8">
        <v>-5.5378880088310545E-2</v>
      </c>
      <c r="CK791" s="8">
        <v>2.3186293667229532E-2</v>
      </c>
      <c r="CL791" s="9">
        <v>3.8241722189933297E-2</v>
      </c>
    </row>
    <row r="792" spans="1:90">
      <c r="A792" s="1">
        <v>1999</v>
      </c>
      <c r="B792" s="16" t="s">
        <v>25</v>
      </c>
      <c r="C792" s="16" t="s">
        <v>24</v>
      </c>
      <c r="D792" s="16" t="s">
        <v>20</v>
      </c>
      <c r="E792" s="16" t="str">
        <f t="shared" si="22"/>
        <v>1999LAC</v>
      </c>
      <c r="F792" s="25">
        <v>8</v>
      </c>
      <c r="G792" s="15">
        <v>-9.3021455787465651E-2</v>
      </c>
      <c r="H792" s="16">
        <v>22</v>
      </c>
      <c r="I792" s="6">
        <v>26</v>
      </c>
      <c r="J792" s="15">
        <v>-0.13009466371098444</v>
      </c>
      <c r="K792" s="24" t="s">
        <v>3</v>
      </c>
      <c r="L792" s="15">
        <v>-0.15382233768869499</v>
      </c>
      <c r="M792" s="12">
        <v>28</v>
      </c>
      <c r="N792" s="15">
        <v>-5.3245938264758298E-2</v>
      </c>
      <c r="O792" s="12">
        <v>10</v>
      </c>
      <c r="P792" s="15">
        <v>7.5549436364710501E-3</v>
      </c>
      <c r="Q792" s="12">
        <v>16</v>
      </c>
      <c r="R792" s="7">
        <v>-0.13921338274110501</v>
      </c>
      <c r="S792" s="7">
        <v>5.0191704991005403E-3</v>
      </c>
      <c r="T792" s="15">
        <v>1.41378895292211E-2</v>
      </c>
      <c r="U792" s="23">
        <v>6.3022970708585104</v>
      </c>
      <c r="V792" s="17">
        <v>24</v>
      </c>
      <c r="W792" s="20">
        <v>-6.6530259479526205E-2</v>
      </c>
      <c r="X792" s="17">
        <v>20</v>
      </c>
      <c r="Y792" s="20">
        <v>3.2453230385225802E-2</v>
      </c>
      <c r="Z792" s="17">
        <v>8</v>
      </c>
      <c r="AA792" s="22">
        <v>6.5075046230971054</v>
      </c>
      <c r="AB792" s="17">
        <v>22</v>
      </c>
      <c r="AC792" s="20">
        <v>0.10235438393518601</v>
      </c>
      <c r="AD792" s="19">
        <v>6</v>
      </c>
      <c r="AE792" s="15">
        <v>-0.15382233768869499</v>
      </c>
      <c r="AF792" s="16">
        <v>28</v>
      </c>
      <c r="AG792" s="6">
        <v>30</v>
      </c>
      <c r="AH792" s="15">
        <v>-0.114153958216323</v>
      </c>
      <c r="AI792" s="12">
        <v>27</v>
      </c>
      <c r="AJ792" s="15">
        <v>-4.55314535268454E-2</v>
      </c>
      <c r="AK792" s="12">
        <v>27</v>
      </c>
      <c r="AL792" s="15">
        <v>-0.18997312542526401</v>
      </c>
      <c r="AM792" s="12">
        <v>28</v>
      </c>
      <c r="AN792" s="15">
        <v>-0.13921338274110501</v>
      </c>
      <c r="AO792" s="15">
        <v>-3.5059814540832603E-2</v>
      </c>
      <c r="AP792" s="15">
        <v>-0.16485534897613199</v>
      </c>
      <c r="AQ792" s="15">
        <v>6.1075777788226503E-2</v>
      </c>
      <c r="AR792" s="14">
        <v>17</v>
      </c>
      <c r="AS792" s="15">
        <v>-2.20307199440193E-4</v>
      </c>
      <c r="AT792" s="12">
        <v>17</v>
      </c>
      <c r="AU792" s="20">
        <v>-5.3245938264758298E-2</v>
      </c>
      <c r="AV792" s="21">
        <v>10</v>
      </c>
      <c r="AW792" s="6">
        <v>3</v>
      </c>
      <c r="AX792" s="20">
        <v>-3.8412509861548302E-2</v>
      </c>
      <c r="AY792" s="17">
        <v>11</v>
      </c>
      <c r="AZ792" s="20">
        <v>0.10887011342794201</v>
      </c>
      <c r="BA792" s="17">
        <v>21</v>
      </c>
      <c r="BB792" s="20">
        <v>-0.26929838612208701</v>
      </c>
      <c r="BC792" s="17">
        <v>2</v>
      </c>
      <c r="BD792" s="20">
        <v>5.0191704991005403E-3</v>
      </c>
      <c r="BE792" s="20">
        <v>0.20499617906130099</v>
      </c>
      <c r="BF792" s="20">
        <v>-0.26149066467100102</v>
      </c>
      <c r="BG792" s="20">
        <v>5.5346948506601303E-2</v>
      </c>
      <c r="BH792" s="19">
        <v>17</v>
      </c>
      <c r="BI792" s="18">
        <v>4.5507228779937799E-2</v>
      </c>
      <c r="BJ792" s="17">
        <v>1</v>
      </c>
      <c r="BK792" s="15">
        <v>7.5549436364710501E-3</v>
      </c>
      <c r="BL792" s="16">
        <v>16</v>
      </c>
      <c r="BM792" s="6">
        <v>29</v>
      </c>
      <c r="BN792" s="15">
        <v>9.2111888752484904E-3</v>
      </c>
      <c r="BO792" s="12">
        <v>17</v>
      </c>
      <c r="BP792" s="13">
        <v>1.2312902614758801</v>
      </c>
      <c r="BQ792" s="13">
        <v>-2.13082040421236</v>
      </c>
      <c r="BR792" s="13">
        <v>-8.1135818497237508</v>
      </c>
      <c r="BS792" s="13">
        <v>16.470387456872299</v>
      </c>
      <c r="BT792" s="13">
        <v>-3.67980364617654</v>
      </c>
      <c r="BU792" s="15">
        <v>1.41378895292211E-2</v>
      </c>
      <c r="BV792" s="15">
        <v>9.4678589903666906E-3</v>
      </c>
      <c r="BW792" s="14">
        <v>9</v>
      </c>
      <c r="BX792" s="13">
        <v>16.682606215318199</v>
      </c>
      <c r="BY792" s="12">
        <v>1</v>
      </c>
      <c r="BZ792" s="13">
        <v>3.2914729463749999</v>
      </c>
      <c r="CA792" s="12">
        <v>9</v>
      </c>
      <c r="CB792" s="11" t="s">
        <v>18</v>
      </c>
      <c r="CC792" s="10">
        <v>7500</v>
      </c>
      <c r="CD792" s="10">
        <v>6</v>
      </c>
      <c r="CE792" s="3">
        <v>16</v>
      </c>
      <c r="CF792" s="3">
        <v>0</v>
      </c>
      <c r="CG792" s="3">
        <v>0</v>
      </c>
      <c r="CH792" s="3" t="s">
        <v>0</v>
      </c>
      <c r="CI792" s="9">
        <f t="shared" si="23"/>
        <v>-9.3021455787465873E-2</v>
      </c>
      <c r="CJ792" s="8">
        <v>-0.15382233768869527</v>
      </c>
      <c r="CK792" s="8">
        <v>-5.3245938264758347E-2</v>
      </c>
      <c r="CL792" s="9">
        <v>7.5549436364710501E-3</v>
      </c>
    </row>
    <row r="793" spans="1:90">
      <c r="A793" s="1">
        <v>1999</v>
      </c>
      <c r="B793" s="16" t="s">
        <v>21</v>
      </c>
      <c r="C793" s="16" t="s">
        <v>21</v>
      </c>
      <c r="D793" s="16" t="s">
        <v>20</v>
      </c>
      <c r="E793" s="16" t="str">
        <f t="shared" si="22"/>
        <v>1999SEA</v>
      </c>
      <c r="F793" s="25">
        <v>9</v>
      </c>
      <c r="G793" s="15">
        <v>0.11674551175626052</v>
      </c>
      <c r="H793" s="16">
        <v>9</v>
      </c>
      <c r="I793" s="6">
        <v>12</v>
      </c>
      <c r="J793" s="15">
        <v>5.2972279512761504E-2</v>
      </c>
      <c r="K793" s="24" t="s">
        <v>9</v>
      </c>
      <c r="L793" s="15">
        <v>1.7225121695743199E-3</v>
      </c>
      <c r="M793" s="12">
        <v>15</v>
      </c>
      <c r="N793" s="15">
        <v>-7.9820708196270407E-2</v>
      </c>
      <c r="O793" s="12">
        <v>5</v>
      </c>
      <c r="P793" s="15">
        <v>3.5202291390415801E-2</v>
      </c>
      <c r="Q793" s="12">
        <v>6</v>
      </c>
      <c r="R793" s="7">
        <v>-3.2906031117910399E-2</v>
      </c>
      <c r="S793" s="7">
        <v>-3.9566337600642501E-2</v>
      </c>
      <c r="T793" s="15">
        <v>4.6311973030029402E-2</v>
      </c>
      <c r="U793" s="23">
        <v>9.0982922170106892</v>
      </c>
      <c r="V793" s="17">
        <v>13</v>
      </c>
      <c r="W793" s="20">
        <v>0.14023014076880799</v>
      </c>
      <c r="X793" s="17">
        <v>8</v>
      </c>
      <c r="Y793" s="20">
        <v>3.1842307026658301E-2</v>
      </c>
      <c r="Z793" s="17">
        <v>9</v>
      </c>
      <c r="AA793" s="22">
        <v>9.1995295255080443</v>
      </c>
      <c r="AB793" s="17">
        <v>13</v>
      </c>
      <c r="AC793" s="20">
        <v>0.14536978356798699</v>
      </c>
      <c r="AD793" s="19">
        <v>20</v>
      </c>
      <c r="AE793" s="15">
        <v>1.7225121695743199E-3</v>
      </c>
      <c r="AF793" s="16">
        <v>15</v>
      </c>
      <c r="AG793" s="6">
        <v>24</v>
      </c>
      <c r="AH793" s="15">
        <v>1.2206679781002899E-2</v>
      </c>
      <c r="AI793" s="12">
        <v>16</v>
      </c>
      <c r="AJ793" s="15">
        <v>0.20604396041616199</v>
      </c>
      <c r="AK793" s="12">
        <v>14</v>
      </c>
      <c r="AL793" s="15">
        <v>-0.111689899789033</v>
      </c>
      <c r="AM793" s="12">
        <v>19</v>
      </c>
      <c r="AN793" s="15">
        <v>-3.2906031117910399E-2</v>
      </c>
      <c r="AO793" s="15">
        <v>0.150961532374769</v>
      </c>
      <c r="AP793" s="15">
        <v>-0.129158065019566</v>
      </c>
      <c r="AQ793" s="15">
        <v>3.6774537299869299E-2</v>
      </c>
      <c r="AR793" s="14">
        <v>5</v>
      </c>
      <c r="AS793" s="15">
        <v>-2.7485355240198302E-2</v>
      </c>
      <c r="AT793" s="12">
        <v>5</v>
      </c>
      <c r="AU793" s="20">
        <v>-7.9820708196270407E-2</v>
      </c>
      <c r="AV793" s="21">
        <v>5</v>
      </c>
      <c r="AW793" s="6">
        <v>6</v>
      </c>
      <c r="AX793" s="20">
        <v>-7.1470570376670498E-2</v>
      </c>
      <c r="AY793" s="17">
        <v>6</v>
      </c>
      <c r="AZ793" s="20">
        <v>-9.3374937506225206E-2</v>
      </c>
      <c r="BA793" s="17">
        <v>4</v>
      </c>
      <c r="BB793" s="20">
        <v>-6.2884318432751093E-2</v>
      </c>
      <c r="BC793" s="17">
        <v>20</v>
      </c>
      <c r="BD793" s="20">
        <v>-3.9566337600642501E-2</v>
      </c>
      <c r="BE793" s="20">
        <v>-2.7752851495567499E-2</v>
      </c>
      <c r="BF793" s="20">
        <v>-5.4327619896090501E-2</v>
      </c>
      <c r="BG793" s="20">
        <v>6.4366980521264203E-2</v>
      </c>
      <c r="BH793" s="19">
        <v>21</v>
      </c>
      <c r="BI793" s="18">
        <v>1.8164540316939499E-2</v>
      </c>
      <c r="BJ793" s="17">
        <v>7</v>
      </c>
      <c r="BK793" s="15">
        <v>3.5202291390415801E-2</v>
      </c>
      <c r="BL793" s="16">
        <v>6</v>
      </c>
      <c r="BM793" s="6">
        <v>2</v>
      </c>
      <c r="BN793" s="15">
        <v>5.6552890611134901E-2</v>
      </c>
      <c r="BO793" s="12">
        <v>4</v>
      </c>
      <c r="BP793" s="13">
        <v>6.4140844923226403</v>
      </c>
      <c r="BQ793" s="13">
        <v>2.8053837758500899</v>
      </c>
      <c r="BR793" s="13">
        <v>4.3972811061529997</v>
      </c>
      <c r="BS793" s="13">
        <v>-3.1233957625598898</v>
      </c>
      <c r="BT793" s="13">
        <v>7.1077920834420398</v>
      </c>
      <c r="BU793" s="15">
        <v>4.6311973030029402E-2</v>
      </c>
      <c r="BV793" s="15">
        <v>1.7700082576256E-2</v>
      </c>
      <c r="BW793" s="14">
        <v>24</v>
      </c>
      <c r="BX793" s="13">
        <v>-3.1315161975913699</v>
      </c>
      <c r="BY793" s="12">
        <v>22</v>
      </c>
      <c r="BZ793" s="13">
        <v>5.5548408198068202</v>
      </c>
      <c r="CA793" s="12">
        <v>3</v>
      </c>
      <c r="CB793" s="11" t="s">
        <v>18</v>
      </c>
      <c r="CC793" s="10">
        <v>1800</v>
      </c>
      <c r="CD793" s="10">
        <v>9.5</v>
      </c>
      <c r="CE793" s="3">
        <v>17</v>
      </c>
      <c r="CF793" s="3" t="s">
        <v>7</v>
      </c>
      <c r="CG793" s="3">
        <v>3</v>
      </c>
      <c r="CH793" s="3" t="s">
        <v>28</v>
      </c>
      <c r="CI793" s="9">
        <f t="shared" si="23"/>
        <v>9.8720750238013993E-2</v>
      </c>
      <c r="CJ793" s="8">
        <v>-1.0690220462698992E-2</v>
      </c>
      <c r="CK793" s="8">
        <v>-6.9908989516493686E-2</v>
      </c>
      <c r="CL793" s="9">
        <v>3.9501981184219298E-2</v>
      </c>
    </row>
    <row r="794" spans="1:90">
      <c r="A794" s="1">
        <v>1999</v>
      </c>
      <c r="B794" s="16" t="s">
        <v>17</v>
      </c>
      <c r="C794" s="16" t="s">
        <v>17</v>
      </c>
      <c r="D794" s="16" t="s">
        <v>4</v>
      </c>
      <c r="E794" s="16" t="str">
        <f t="shared" si="22"/>
        <v>1999SF</v>
      </c>
      <c r="F794" s="25">
        <v>4</v>
      </c>
      <c r="G794" s="15">
        <v>-0.3136026275844539</v>
      </c>
      <c r="H794" s="16">
        <v>29</v>
      </c>
      <c r="I794" s="6">
        <v>5</v>
      </c>
      <c r="J794" s="15">
        <v>-0.32633350993959942</v>
      </c>
      <c r="K794" s="24" t="s">
        <v>37</v>
      </c>
      <c r="L794" s="15">
        <v>-3.1642906471047699E-2</v>
      </c>
      <c r="M794" s="12">
        <v>17</v>
      </c>
      <c r="N794" s="15">
        <v>0.21034498238687299</v>
      </c>
      <c r="O794" s="12">
        <v>31</v>
      </c>
      <c r="P794" s="15">
        <v>-7.1614738726533206E-2</v>
      </c>
      <c r="Q794" s="12">
        <v>31</v>
      </c>
      <c r="R794" s="7">
        <v>-2.5207002990487301E-5</v>
      </c>
      <c r="S794" s="7">
        <v>0.25364901467141898</v>
      </c>
      <c r="T794" s="15">
        <v>-7.2659288265189997E-2</v>
      </c>
      <c r="U794" s="23">
        <v>3.9215384446494799</v>
      </c>
      <c r="V794" s="17">
        <v>28</v>
      </c>
      <c r="W794" s="20">
        <v>-0.32605524582543599</v>
      </c>
      <c r="X794" s="17">
        <v>29</v>
      </c>
      <c r="Y794" s="20">
        <v>7.9699151864041206E-6</v>
      </c>
      <c r="Z794" s="17">
        <v>18</v>
      </c>
      <c r="AA794" s="22">
        <v>4.073391391228129</v>
      </c>
      <c r="AB794" s="17">
        <v>28</v>
      </c>
      <c r="AC794" s="20">
        <v>0.205551017967045</v>
      </c>
      <c r="AD794" s="19">
        <v>31</v>
      </c>
      <c r="AE794" s="15">
        <v>-3.1642906471047699E-2</v>
      </c>
      <c r="AF794" s="16">
        <v>17</v>
      </c>
      <c r="AG794" s="6">
        <v>2</v>
      </c>
      <c r="AH794" s="15">
        <v>2.55760532915758E-2</v>
      </c>
      <c r="AI794" s="12">
        <v>15</v>
      </c>
      <c r="AJ794" s="15">
        <v>-5.0283413259258195E-4</v>
      </c>
      <c r="AK794" s="12">
        <v>25</v>
      </c>
      <c r="AL794" s="15">
        <v>6.0496120085103099E-2</v>
      </c>
      <c r="AM794" s="12">
        <v>4</v>
      </c>
      <c r="AN794" s="15">
        <v>-2.5207002990487301E-5</v>
      </c>
      <c r="AO794" s="15">
        <v>4.1842787454291798E-2</v>
      </c>
      <c r="AP794" s="15">
        <v>7.2172287316068104E-2</v>
      </c>
      <c r="AQ794" s="15">
        <v>0.11094440763096999</v>
      </c>
      <c r="AR794" s="14">
        <v>30</v>
      </c>
      <c r="AS794" s="15">
        <v>2.5598797964226299E-2</v>
      </c>
      <c r="AT794" s="12">
        <v>28</v>
      </c>
      <c r="AU794" s="20">
        <v>0.21034498238687299</v>
      </c>
      <c r="AV794" s="21">
        <v>31</v>
      </c>
      <c r="AW794" s="6">
        <v>16</v>
      </c>
      <c r="AX794" s="20">
        <v>0.26351393654584498</v>
      </c>
      <c r="AY794" s="17">
        <v>31</v>
      </c>
      <c r="AZ794" s="20">
        <v>0.45217090023796103</v>
      </c>
      <c r="BA794" s="17">
        <v>31</v>
      </c>
      <c r="BB794" s="20">
        <v>-9.8608373561586193E-2</v>
      </c>
      <c r="BC794" s="17">
        <v>13</v>
      </c>
      <c r="BD794" s="20">
        <v>0.25364901467141898</v>
      </c>
      <c r="BE794" s="20">
        <v>0.50408969479870103</v>
      </c>
      <c r="BF794" s="20">
        <v>-6.6310439132802698E-2</v>
      </c>
      <c r="BG794" s="20">
        <v>0.10487706138262699</v>
      </c>
      <c r="BH794" s="19">
        <v>31</v>
      </c>
      <c r="BI794" s="18">
        <v>1.7046800424402202E-2</v>
      </c>
      <c r="BJ794" s="17">
        <v>9</v>
      </c>
      <c r="BK794" s="15">
        <v>-7.1614738726533206E-2</v>
      </c>
      <c r="BL794" s="16">
        <v>31</v>
      </c>
      <c r="BM794" s="6">
        <v>26</v>
      </c>
      <c r="BN794" s="15">
        <v>-8.8117362571166494E-2</v>
      </c>
      <c r="BO794" s="12">
        <v>31</v>
      </c>
      <c r="BP794" s="13">
        <v>6.4537951085649601</v>
      </c>
      <c r="BQ794" s="13">
        <v>-6.4313207092456404</v>
      </c>
      <c r="BR794" s="13">
        <v>-7.4307528169168497</v>
      </c>
      <c r="BS794" s="13">
        <v>-21.2268839041935</v>
      </c>
      <c r="BT794" s="13">
        <v>-7.1722070414755903</v>
      </c>
      <c r="BU794" s="15">
        <v>-7.2659288265189997E-2</v>
      </c>
      <c r="BV794" s="15">
        <v>8.2286701506654198E-3</v>
      </c>
      <c r="BW794" s="14">
        <v>7</v>
      </c>
      <c r="BX794" s="13">
        <v>-3.07505113644913</v>
      </c>
      <c r="BY794" s="12">
        <v>21</v>
      </c>
      <c r="BZ794" s="13">
        <v>-0.52227476932838401</v>
      </c>
      <c r="CA794" s="12">
        <v>17</v>
      </c>
      <c r="CB794" s="11" t="s">
        <v>15</v>
      </c>
      <c r="CC794" s="10">
        <v>800</v>
      </c>
      <c r="CD794" s="10">
        <v>10.5</v>
      </c>
      <c r="CE794" s="3">
        <v>16</v>
      </c>
      <c r="CF794" s="3">
        <v>0</v>
      </c>
      <c r="CG794" s="3">
        <v>0</v>
      </c>
      <c r="CH794" s="3" t="s">
        <v>0</v>
      </c>
      <c r="CI794" s="9">
        <f t="shared" si="23"/>
        <v>-0.31360262758445417</v>
      </c>
      <c r="CJ794" s="8">
        <v>-3.1642906471047672E-2</v>
      </c>
      <c r="CK794" s="8">
        <v>0.2103449823868733</v>
      </c>
      <c r="CL794" s="9">
        <v>-7.1614738726533206E-2</v>
      </c>
    </row>
    <row r="795" spans="1:90">
      <c r="A795" s="1">
        <v>1999</v>
      </c>
      <c r="B795" s="16" t="s">
        <v>99</v>
      </c>
      <c r="C795" s="16" t="s">
        <v>44</v>
      </c>
      <c r="D795" s="16" t="s">
        <v>4</v>
      </c>
      <c r="E795" s="16" t="str">
        <f t="shared" si="22"/>
        <v>1999LAR</v>
      </c>
      <c r="F795" s="25">
        <v>13</v>
      </c>
      <c r="G795" s="15">
        <v>0.36432933219187363</v>
      </c>
      <c r="H795" s="16">
        <v>1</v>
      </c>
      <c r="I795" s="6">
        <v>18</v>
      </c>
      <c r="J795" s="15">
        <v>0.46744905556104421</v>
      </c>
      <c r="K795" s="24" t="s">
        <v>16</v>
      </c>
      <c r="L795" s="15">
        <v>0.16446662316833499</v>
      </c>
      <c r="M795" s="12">
        <v>5</v>
      </c>
      <c r="N795" s="15">
        <v>-0.173842005006665</v>
      </c>
      <c r="O795" s="12">
        <v>3</v>
      </c>
      <c r="P795" s="15">
        <v>2.6020704016873699E-2</v>
      </c>
      <c r="Q795" s="12">
        <v>9</v>
      </c>
      <c r="R795" s="7">
        <v>0.21671714933342001</v>
      </c>
      <c r="S795" s="7">
        <v>-0.215982071078968</v>
      </c>
      <c r="T795" s="15">
        <v>3.4749835148656198E-2</v>
      </c>
      <c r="U795" s="23">
        <v>12.6768005089823</v>
      </c>
      <c r="V795" s="17">
        <v>1</v>
      </c>
      <c r="W795" s="20">
        <v>0.32423496826050302</v>
      </c>
      <c r="X795" s="17">
        <v>1</v>
      </c>
      <c r="Y795" s="20">
        <v>-0.14548753335318401</v>
      </c>
      <c r="Z795" s="17">
        <v>31</v>
      </c>
      <c r="AA795" s="22">
        <v>14.020855923458976</v>
      </c>
      <c r="AB795" s="17">
        <v>1</v>
      </c>
      <c r="AC795" s="20">
        <v>7.2772371873426306E-2</v>
      </c>
      <c r="AD795" s="19">
        <v>1</v>
      </c>
      <c r="AE795" s="15">
        <v>0.16446662316833499</v>
      </c>
      <c r="AF795" s="16">
        <v>5</v>
      </c>
      <c r="AG795" s="6">
        <v>26</v>
      </c>
      <c r="AH795" s="15">
        <v>0.15456503830089499</v>
      </c>
      <c r="AI795" s="12">
        <v>5</v>
      </c>
      <c r="AJ795" s="15">
        <v>0.40496457887067</v>
      </c>
      <c r="AK795" s="12">
        <v>3</v>
      </c>
      <c r="AL795" s="15">
        <v>4.4693124526322001E-2</v>
      </c>
      <c r="AM795" s="12">
        <v>5</v>
      </c>
      <c r="AN795" s="15">
        <v>0.21671714933342001</v>
      </c>
      <c r="AO795" s="15">
        <v>0.49331324887651901</v>
      </c>
      <c r="AP795" s="15">
        <v>7.1363425090366098E-2</v>
      </c>
      <c r="AQ795" s="15">
        <v>3.6712674136757599E-2</v>
      </c>
      <c r="AR795" s="14">
        <v>4</v>
      </c>
      <c r="AS795" s="15">
        <v>6.7336302204186793E-2</v>
      </c>
      <c r="AT795" s="12">
        <v>31</v>
      </c>
      <c r="AU795" s="20">
        <v>-0.173842005006665</v>
      </c>
      <c r="AV795" s="21">
        <v>3</v>
      </c>
      <c r="AW795" s="6">
        <v>11</v>
      </c>
      <c r="AX795" s="20">
        <v>-0.16483283018686801</v>
      </c>
      <c r="AY795" s="17">
        <v>3</v>
      </c>
      <c r="AZ795" s="20">
        <v>-0.12676862423285901</v>
      </c>
      <c r="BA795" s="17">
        <v>3</v>
      </c>
      <c r="BB795" s="20">
        <v>-0.26878979738761899</v>
      </c>
      <c r="BC795" s="17">
        <v>3</v>
      </c>
      <c r="BD795" s="20">
        <v>-0.215982071078968</v>
      </c>
      <c r="BE795" s="20">
        <v>-0.18165610826600201</v>
      </c>
      <c r="BF795" s="20">
        <v>-0.28521810929985902</v>
      </c>
      <c r="BG795" s="20">
        <v>1.3983997904673501E-2</v>
      </c>
      <c r="BH795" s="19">
        <v>2</v>
      </c>
      <c r="BI795" s="18">
        <v>-6.5156187135888E-2</v>
      </c>
      <c r="BJ795" s="17">
        <v>31</v>
      </c>
      <c r="BK795" s="15">
        <v>2.6020704016873699E-2</v>
      </c>
      <c r="BL795" s="16">
        <v>9</v>
      </c>
      <c r="BM795" s="6">
        <v>18</v>
      </c>
      <c r="BN795" s="15">
        <v>4.8370997727398002E-3</v>
      </c>
      <c r="BO795" s="12">
        <v>18</v>
      </c>
      <c r="BP795" s="13">
        <v>-1.3408433198165699</v>
      </c>
      <c r="BQ795" s="13">
        <v>-3.1587216807560599</v>
      </c>
      <c r="BR795" s="13">
        <v>16.201167013361601</v>
      </c>
      <c r="BS795" s="13">
        <v>3.30761219946231</v>
      </c>
      <c r="BT795" s="13">
        <v>-1.9988622038144299</v>
      </c>
      <c r="BU795" s="15">
        <v>3.4749835148656198E-2</v>
      </c>
      <c r="BV795" s="15">
        <v>2.15510491344321E-2</v>
      </c>
      <c r="BW795" s="14">
        <v>29</v>
      </c>
      <c r="BX795" s="13">
        <v>-3.4199229165787899</v>
      </c>
      <c r="BY795" s="12">
        <v>23</v>
      </c>
      <c r="BZ795" s="13">
        <v>4.3645655658912297</v>
      </c>
      <c r="CA795" s="12">
        <v>7</v>
      </c>
      <c r="CB795" s="11" t="s">
        <v>15</v>
      </c>
      <c r="CC795" s="10">
        <v>15000</v>
      </c>
      <c r="CD795" s="10">
        <v>5.5</v>
      </c>
      <c r="CE795" s="3">
        <v>19</v>
      </c>
      <c r="CF795" s="3" t="s">
        <v>7</v>
      </c>
      <c r="CG795" s="3">
        <v>1</v>
      </c>
      <c r="CH795" s="3" t="s">
        <v>14</v>
      </c>
      <c r="CI795" s="9">
        <f t="shared" si="23"/>
        <v>0.359461863603172</v>
      </c>
      <c r="CJ795" s="8">
        <v>0.16819905250068115</v>
      </c>
      <c r="CK795" s="8">
        <v>-0.16731829908585322</v>
      </c>
      <c r="CL795" s="9">
        <v>2.3944512016637599E-2</v>
      </c>
    </row>
    <row r="796" spans="1:90">
      <c r="A796" s="1">
        <v>1999</v>
      </c>
      <c r="B796" s="16" t="s">
        <v>10</v>
      </c>
      <c r="C796" s="16" t="s">
        <v>10</v>
      </c>
      <c r="D796" s="16" t="s">
        <v>4</v>
      </c>
      <c r="E796" s="16" t="str">
        <f t="shared" si="22"/>
        <v>1999TB</v>
      </c>
      <c r="F796" s="25">
        <v>11</v>
      </c>
      <c r="G796" s="15">
        <v>0.10273825239244609</v>
      </c>
      <c r="H796" s="16">
        <v>10</v>
      </c>
      <c r="I796" s="6">
        <v>13</v>
      </c>
      <c r="J796" s="15">
        <v>5.1103797448223201E-2</v>
      </c>
      <c r="K796" s="24" t="s">
        <v>78</v>
      </c>
      <c r="L796" s="15">
        <v>-0.116638708821745</v>
      </c>
      <c r="M796" s="12">
        <v>25</v>
      </c>
      <c r="N796" s="15">
        <v>-0.188856308727686</v>
      </c>
      <c r="O796" s="12">
        <v>2</v>
      </c>
      <c r="P796" s="15">
        <v>3.0520652486505099E-2</v>
      </c>
      <c r="Q796" s="12">
        <v>8</v>
      </c>
      <c r="R796" s="7">
        <v>-0.140373520255653</v>
      </c>
      <c r="S796" s="7">
        <v>-0.153328617485673</v>
      </c>
      <c r="T796" s="15">
        <v>3.8148700218203199E-2</v>
      </c>
      <c r="U796" s="23">
        <v>9.9295318483185699</v>
      </c>
      <c r="V796" s="17">
        <v>5</v>
      </c>
      <c r="W796" s="20">
        <v>0.109640116684522</v>
      </c>
      <c r="X796" s="17">
        <v>12</v>
      </c>
      <c r="Y796" s="20">
        <v>-5.2658518103690603E-3</v>
      </c>
      <c r="Z796" s="17">
        <v>20</v>
      </c>
      <c r="AA796" s="22">
        <v>9.2387914975389034</v>
      </c>
      <c r="AB796" s="17">
        <v>12</v>
      </c>
      <c r="AC796" s="20">
        <v>0.16841073397039399</v>
      </c>
      <c r="AD796" s="19">
        <v>26</v>
      </c>
      <c r="AE796" s="15">
        <v>-0.116638708821745</v>
      </c>
      <c r="AF796" s="16">
        <v>25</v>
      </c>
      <c r="AG796" s="6">
        <v>19</v>
      </c>
      <c r="AH796" s="15">
        <v>-0.108162276837872</v>
      </c>
      <c r="AI796" s="12">
        <v>25</v>
      </c>
      <c r="AJ796" s="15">
        <v>6.7609916179443993E-2</v>
      </c>
      <c r="AK796" s="12">
        <v>22</v>
      </c>
      <c r="AL796" s="15">
        <v>-0.201177298837419</v>
      </c>
      <c r="AM796" s="12">
        <v>30</v>
      </c>
      <c r="AN796" s="15">
        <v>-0.140373520255653</v>
      </c>
      <c r="AO796" s="15">
        <v>3.6195220580513998E-2</v>
      </c>
      <c r="AP796" s="15">
        <v>-0.21372718531610399</v>
      </c>
      <c r="AQ796" s="15">
        <v>6.8752357518011606E-2</v>
      </c>
      <c r="AR796" s="14">
        <v>20</v>
      </c>
      <c r="AS796" s="15">
        <v>5.9606844374128203E-3</v>
      </c>
      <c r="AT796" s="12">
        <v>21</v>
      </c>
      <c r="AU796" s="20">
        <v>-0.188856308727686</v>
      </c>
      <c r="AV796" s="21">
        <v>2</v>
      </c>
      <c r="AW796" s="6">
        <v>12</v>
      </c>
      <c r="AX796" s="20">
        <v>-0.19069434192843199</v>
      </c>
      <c r="AY796" s="17">
        <v>2</v>
      </c>
      <c r="AZ796" s="20">
        <v>-0.25900394347974398</v>
      </c>
      <c r="BA796" s="17">
        <v>1</v>
      </c>
      <c r="BB796" s="20">
        <v>-6.7893585182081106E-2</v>
      </c>
      <c r="BC796" s="17">
        <v>18</v>
      </c>
      <c r="BD796" s="20">
        <v>-0.153328617485673</v>
      </c>
      <c r="BE796" s="20">
        <v>-0.19289237382246999</v>
      </c>
      <c r="BF796" s="20">
        <v>-8.5104795868462202E-2</v>
      </c>
      <c r="BG796" s="20">
        <v>6.5029536655286796E-2</v>
      </c>
      <c r="BH796" s="19">
        <v>23</v>
      </c>
      <c r="BI796" s="18">
        <v>4.6771581641367301E-3</v>
      </c>
      <c r="BJ796" s="17">
        <v>12</v>
      </c>
      <c r="BK796" s="15">
        <v>3.0520652486505099E-2</v>
      </c>
      <c r="BL796" s="16">
        <v>8</v>
      </c>
      <c r="BM796" s="6">
        <v>8</v>
      </c>
      <c r="BN796" s="15">
        <v>2.7108051593962301E-2</v>
      </c>
      <c r="BO796" s="12">
        <v>10</v>
      </c>
      <c r="BP796" s="13">
        <v>4.6807563199945301</v>
      </c>
      <c r="BQ796" s="13">
        <v>8.4368237882445207</v>
      </c>
      <c r="BR796" s="13">
        <v>-4.8718048279925004</v>
      </c>
      <c r="BS796" s="13">
        <v>10.7865489811155</v>
      </c>
      <c r="BT796" s="13">
        <v>-3.7719980181095201</v>
      </c>
      <c r="BU796" s="15">
        <v>3.8148700218203199E-2</v>
      </c>
      <c r="BV796" s="15">
        <v>5.21149286223478E-3</v>
      </c>
      <c r="BW796" s="14">
        <v>2</v>
      </c>
      <c r="BX796" s="13">
        <v>2.6274982548989798</v>
      </c>
      <c r="BY796" s="12">
        <v>12</v>
      </c>
      <c r="BZ796" s="13">
        <v>3.8140238658490699</v>
      </c>
      <c r="CA796" s="12">
        <v>8</v>
      </c>
      <c r="CB796" s="11" t="s">
        <v>8</v>
      </c>
      <c r="CC796" s="10">
        <v>1000</v>
      </c>
      <c r="CD796" s="10">
        <v>9.5</v>
      </c>
      <c r="CE796" s="3">
        <v>18</v>
      </c>
      <c r="CF796" s="3" t="s">
        <v>7</v>
      </c>
      <c r="CG796" s="3">
        <v>2</v>
      </c>
      <c r="CH796" s="3" t="s">
        <v>22</v>
      </c>
      <c r="CI796" s="9">
        <f t="shared" si="23"/>
        <v>0.10345838480339016</v>
      </c>
      <c r="CJ796" s="8">
        <v>-0.14575608694269984</v>
      </c>
      <c r="CK796" s="8">
        <v>-0.2239702973240858</v>
      </c>
      <c r="CL796" s="9">
        <v>2.52441744220042E-2</v>
      </c>
    </row>
    <row r="797" spans="1:90">
      <c r="A797" s="1">
        <v>1999</v>
      </c>
      <c r="B797" s="16" t="s">
        <v>47</v>
      </c>
      <c r="C797" s="16" t="s">
        <v>47</v>
      </c>
      <c r="D797" s="16" t="s">
        <v>20</v>
      </c>
      <c r="E797" s="16" t="str">
        <f t="shared" si="22"/>
        <v>1999TEN</v>
      </c>
      <c r="F797" s="25">
        <v>13</v>
      </c>
      <c r="G797" s="15">
        <v>0.18376527771226828</v>
      </c>
      <c r="H797" s="16">
        <v>4</v>
      </c>
      <c r="I797" s="6">
        <v>14</v>
      </c>
      <c r="J797" s="15">
        <v>0.18325620004152149</v>
      </c>
      <c r="K797" s="24" t="s">
        <v>16</v>
      </c>
      <c r="L797" s="15">
        <v>0.17117379074807099</v>
      </c>
      <c r="M797" s="12">
        <v>3</v>
      </c>
      <c r="N797" s="15">
        <v>9.8387778044988095E-3</v>
      </c>
      <c r="O797" s="12">
        <v>17</v>
      </c>
      <c r="P797" s="15">
        <v>2.2430264768696102E-2</v>
      </c>
      <c r="Q797" s="12">
        <v>10</v>
      </c>
      <c r="R797" s="7">
        <v>0.180685497617423</v>
      </c>
      <c r="S797" s="7">
        <v>1.8925626477467001E-2</v>
      </c>
      <c r="T797" s="15">
        <v>2.1496328901565501E-2</v>
      </c>
      <c r="U797" s="23">
        <v>11.1267218205793</v>
      </c>
      <c r="V797" s="17">
        <v>3</v>
      </c>
      <c r="W797" s="20">
        <v>0.26203762708056599</v>
      </c>
      <c r="X797" s="17">
        <v>2</v>
      </c>
      <c r="Y797" s="20">
        <v>-6.4438896794988598E-2</v>
      </c>
      <c r="Z797" s="17">
        <v>28</v>
      </c>
      <c r="AA797" s="22">
        <v>9.8528018912746873</v>
      </c>
      <c r="AB797" s="17">
        <v>7</v>
      </c>
      <c r="AC797" s="20">
        <v>0.16156020199243301</v>
      </c>
      <c r="AD797" s="19">
        <v>23</v>
      </c>
      <c r="AE797" s="15">
        <v>0.17117379074807099</v>
      </c>
      <c r="AF797" s="16">
        <v>3</v>
      </c>
      <c r="AG797" s="6">
        <v>6</v>
      </c>
      <c r="AH797" s="15">
        <v>0.225051429057744</v>
      </c>
      <c r="AI797" s="12">
        <v>1</v>
      </c>
      <c r="AJ797" s="15">
        <v>0.35557302425828702</v>
      </c>
      <c r="AK797" s="12">
        <v>6</v>
      </c>
      <c r="AL797" s="15">
        <v>6.4666002673855402E-2</v>
      </c>
      <c r="AM797" s="12">
        <v>3</v>
      </c>
      <c r="AN797" s="15">
        <v>0.180685497617423</v>
      </c>
      <c r="AO797" s="15">
        <v>0.36232425521227302</v>
      </c>
      <c r="AP797" s="15">
        <v>7.1024572366734096E-2</v>
      </c>
      <c r="AQ797" s="15">
        <v>5.1026412414373001E-2</v>
      </c>
      <c r="AR797" s="14">
        <v>14</v>
      </c>
      <c r="AS797" s="15">
        <v>1.1479194632441601E-2</v>
      </c>
      <c r="AT797" s="12">
        <v>22</v>
      </c>
      <c r="AU797" s="20">
        <v>9.8387778044988095E-3</v>
      </c>
      <c r="AV797" s="21">
        <v>17</v>
      </c>
      <c r="AW797" s="6">
        <v>28</v>
      </c>
      <c r="AX797" s="20">
        <v>-1.8268988933147701E-2</v>
      </c>
      <c r="AY797" s="17">
        <v>14</v>
      </c>
      <c r="AZ797" s="20">
        <v>0.17104187568422199</v>
      </c>
      <c r="BA797" s="17">
        <v>25</v>
      </c>
      <c r="BB797" s="20">
        <v>-0.23767269205441899</v>
      </c>
      <c r="BC797" s="17">
        <v>5</v>
      </c>
      <c r="BD797" s="20">
        <v>1.8925626477467001E-2</v>
      </c>
      <c r="BE797" s="20">
        <v>0.18931057353495401</v>
      </c>
      <c r="BF797" s="20">
        <v>-0.24268366790158999</v>
      </c>
      <c r="BG797" s="20">
        <v>6.87505902232666E-2</v>
      </c>
      <c r="BH797" s="19">
        <v>25</v>
      </c>
      <c r="BI797" s="18">
        <v>-4.4371101764994203E-2</v>
      </c>
      <c r="BJ797" s="17">
        <v>30</v>
      </c>
      <c r="BK797" s="15">
        <v>2.2430264768696102E-2</v>
      </c>
      <c r="BL797" s="16">
        <v>10</v>
      </c>
      <c r="BM797" s="6">
        <v>5</v>
      </c>
      <c r="BN797" s="15">
        <v>1.8717209089674801E-2</v>
      </c>
      <c r="BO797" s="12">
        <v>13</v>
      </c>
      <c r="BP797" s="13">
        <v>2.7051566712363102</v>
      </c>
      <c r="BQ797" s="13">
        <v>-5.4874785416668903</v>
      </c>
      <c r="BR797" s="13">
        <v>-5.41332249275204</v>
      </c>
      <c r="BS797" s="13">
        <v>16.525104702059</v>
      </c>
      <c r="BT797" s="13">
        <v>2.88567204547167</v>
      </c>
      <c r="BU797" s="15">
        <v>2.1496328901565501E-2</v>
      </c>
      <c r="BV797" s="15">
        <v>1.15362702227474E-2</v>
      </c>
      <c r="BW797" s="14">
        <v>15</v>
      </c>
      <c r="BX797" s="13">
        <v>5.2803674257711801</v>
      </c>
      <c r="BY797" s="12">
        <v>6</v>
      </c>
      <c r="BZ797" s="13">
        <v>-0.46696793356528099</v>
      </c>
      <c r="CA797" s="12">
        <v>15</v>
      </c>
      <c r="CB797" s="11" t="s">
        <v>26</v>
      </c>
      <c r="CC797" s="10">
        <v>3000</v>
      </c>
      <c r="CD797" s="10">
        <v>9</v>
      </c>
      <c r="CE797" s="27">
        <v>20</v>
      </c>
      <c r="CF797" s="3" t="s">
        <v>29</v>
      </c>
      <c r="CG797" s="3">
        <v>4</v>
      </c>
      <c r="CH797" s="3" t="s">
        <v>57</v>
      </c>
      <c r="CI797" s="9">
        <f t="shared" si="23"/>
        <v>0.2389691512449022</v>
      </c>
      <c r="CJ797" s="8">
        <v>0.16666166444450586</v>
      </c>
      <c r="CK797" s="8">
        <v>-2.0009356922698427E-2</v>
      </c>
      <c r="CL797" s="9">
        <v>5.2298129877697899E-2</v>
      </c>
    </row>
    <row r="798" spans="1:90">
      <c r="A798" s="1">
        <v>1999</v>
      </c>
      <c r="B798" s="16" t="s">
        <v>5</v>
      </c>
      <c r="C798" s="16" t="s">
        <v>5</v>
      </c>
      <c r="D798" s="16" t="s">
        <v>4</v>
      </c>
      <c r="E798" s="16" t="str">
        <f t="shared" si="22"/>
        <v>1999WAS</v>
      </c>
      <c r="F798" s="25">
        <v>10</v>
      </c>
      <c r="G798" s="15">
        <v>0.1261819296658821</v>
      </c>
      <c r="H798" s="16">
        <v>8</v>
      </c>
      <c r="I798" s="6">
        <v>27</v>
      </c>
      <c r="J798" s="15">
        <v>0.16363324440107321</v>
      </c>
      <c r="K798" s="24" t="s">
        <v>23</v>
      </c>
      <c r="L798" s="15">
        <v>0.20660574924585501</v>
      </c>
      <c r="M798" s="12">
        <v>1</v>
      </c>
      <c r="N798" s="15">
        <v>5.2225620303265802E-2</v>
      </c>
      <c r="O798" s="12">
        <v>22</v>
      </c>
      <c r="P798" s="15">
        <v>-2.8198199276707098E-2</v>
      </c>
      <c r="Q798" s="12">
        <v>24</v>
      </c>
      <c r="R798" s="7">
        <v>0.24952841703826301</v>
      </c>
      <c r="S798" s="7">
        <v>5.04234343226235E-2</v>
      </c>
      <c r="T798" s="15">
        <v>-3.5471738314566299E-2</v>
      </c>
      <c r="U798" s="23">
        <v>9.1238827365824502</v>
      </c>
      <c r="V798" s="17">
        <v>12</v>
      </c>
      <c r="W798" s="20">
        <v>3.8907362531047797E-2</v>
      </c>
      <c r="X798" s="17">
        <v>16</v>
      </c>
      <c r="Y798" s="20">
        <v>-5.4130569006715201E-2</v>
      </c>
      <c r="Z798" s="17">
        <v>26</v>
      </c>
      <c r="AA798" s="22">
        <v>9.6316857809419396</v>
      </c>
      <c r="AB798" s="17">
        <v>10</v>
      </c>
      <c r="AC798" s="20">
        <v>0.124689146856414</v>
      </c>
      <c r="AD798" s="19">
        <v>12</v>
      </c>
      <c r="AE798" s="15">
        <v>0.20660574924585501</v>
      </c>
      <c r="AF798" s="16">
        <v>1</v>
      </c>
      <c r="AG798" s="6">
        <v>14</v>
      </c>
      <c r="AH798" s="15">
        <v>0.10724185835160401</v>
      </c>
      <c r="AI798" s="12">
        <v>10</v>
      </c>
      <c r="AJ798" s="15">
        <v>0.34155393563323599</v>
      </c>
      <c r="AK798" s="12">
        <v>7</v>
      </c>
      <c r="AL798" s="15">
        <v>0.19170272276752201</v>
      </c>
      <c r="AM798" s="12">
        <v>1</v>
      </c>
      <c r="AN798" s="15">
        <v>0.24952841703826301</v>
      </c>
      <c r="AO798" s="15">
        <v>0.398205053485647</v>
      </c>
      <c r="AP798" s="15">
        <v>0.22523596497943801</v>
      </c>
      <c r="AQ798" s="15">
        <v>6.9554078937709304E-2</v>
      </c>
      <c r="AR798" s="14">
        <v>21</v>
      </c>
      <c r="AS798" s="15">
        <v>1.4187291412796701E-2</v>
      </c>
      <c r="AT798" s="12">
        <v>24</v>
      </c>
      <c r="AU798" s="20">
        <v>5.2225620303265802E-2</v>
      </c>
      <c r="AV798" s="21">
        <v>22</v>
      </c>
      <c r="AW798" s="6">
        <v>27</v>
      </c>
      <c r="AX798" s="20">
        <v>4.0762015858520698E-2</v>
      </c>
      <c r="AY798" s="17">
        <v>19</v>
      </c>
      <c r="AZ798" s="20">
        <v>8.65405884796034E-2</v>
      </c>
      <c r="BA798" s="17">
        <v>17</v>
      </c>
      <c r="BB798" s="20">
        <v>5.1458871381770297E-3</v>
      </c>
      <c r="BC798" s="17">
        <v>28</v>
      </c>
      <c r="BD798" s="20">
        <v>5.04234343226235E-2</v>
      </c>
      <c r="BE798" s="20">
        <v>8.7631092168646701E-2</v>
      </c>
      <c r="BF798" s="20">
        <v>-6.2503508253356605E-4</v>
      </c>
      <c r="BG798" s="20">
        <v>3.8803544000877203E-2</v>
      </c>
      <c r="BH798" s="19">
        <v>10</v>
      </c>
      <c r="BI798" s="18">
        <v>-4.3600801224915803E-2</v>
      </c>
      <c r="BJ798" s="17">
        <v>29</v>
      </c>
      <c r="BK798" s="15">
        <v>-2.8198199276707098E-2</v>
      </c>
      <c r="BL798" s="16">
        <v>24</v>
      </c>
      <c r="BM798" s="6">
        <v>27</v>
      </c>
      <c r="BN798" s="15">
        <v>-2.75724799620355E-2</v>
      </c>
      <c r="BO798" s="12">
        <v>23</v>
      </c>
      <c r="BP798" s="13">
        <v>-5.5695908391574704</v>
      </c>
      <c r="BQ798" s="13">
        <v>-4.6438439701009004</v>
      </c>
      <c r="BR798" s="13">
        <v>2.85748460621067</v>
      </c>
      <c r="BS798" s="13">
        <v>-4.4767152258306204</v>
      </c>
      <c r="BT798" s="13">
        <v>-2.2664342094752401</v>
      </c>
      <c r="BU798" s="15">
        <v>-3.5471738314566299E-2</v>
      </c>
      <c r="BV798" s="15">
        <v>1.1304082020485899E-2</v>
      </c>
      <c r="BW798" s="14">
        <v>14</v>
      </c>
      <c r="BX798" s="13">
        <v>-13.7205045258395</v>
      </c>
      <c r="BY798" s="12">
        <v>29</v>
      </c>
      <c r="BZ798" s="13">
        <v>-3.6367695189295901</v>
      </c>
      <c r="CA798" s="12">
        <v>24</v>
      </c>
      <c r="CB798" s="11" t="s">
        <v>1</v>
      </c>
      <c r="CC798" s="10">
        <v>2500</v>
      </c>
      <c r="CD798" s="10">
        <v>8</v>
      </c>
      <c r="CE798" s="3">
        <v>18</v>
      </c>
      <c r="CF798" s="3" t="s">
        <v>7</v>
      </c>
      <c r="CG798" s="3">
        <v>3</v>
      </c>
      <c r="CH798" s="3" t="s">
        <v>6</v>
      </c>
      <c r="CI798" s="9">
        <f t="shared" si="23"/>
        <v>0.15482998807910736</v>
      </c>
      <c r="CJ798" s="8">
        <v>0.17481618620150466</v>
      </c>
      <c r="CK798" s="8">
        <v>1.7052346793908792E-2</v>
      </c>
      <c r="CL798" s="9">
        <v>-2.9338513284884898E-3</v>
      </c>
    </row>
    <row r="799" spans="1:90">
      <c r="A799" s="1">
        <v>1998</v>
      </c>
      <c r="B799" s="16" t="s">
        <v>12</v>
      </c>
      <c r="C799" s="16" t="s">
        <v>12</v>
      </c>
      <c r="D799" s="16" t="s">
        <v>4</v>
      </c>
      <c r="E799" s="16" t="str">
        <f t="shared" si="22"/>
        <v>1998ARI</v>
      </c>
      <c r="F799" s="25">
        <v>9</v>
      </c>
      <c r="G799" s="15">
        <v>-0.16384601067964621</v>
      </c>
      <c r="H799" s="16">
        <v>24</v>
      </c>
      <c r="I799" s="6">
        <v>27</v>
      </c>
      <c r="J799" s="15">
        <v>-0.10333091164584629</v>
      </c>
      <c r="K799" s="24" t="s">
        <v>9</v>
      </c>
      <c r="L799" s="15">
        <v>-3.6973451688342901E-2</v>
      </c>
      <c r="M799" s="12">
        <v>17</v>
      </c>
      <c r="N799" s="15">
        <v>0.110283168006942</v>
      </c>
      <c r="O799" s="12">
        <v>25</v>
      </c>
      <c r="P799" s="15">
        <v>-1.65893909843613E-2</v>
      </c>
      <c r="Q799" s="12">
        <v>22</v>
      </c>
      <c r="R799" s="7">
        <v>-8.80034213626079E-3</v>
      </c>
      <c r="S799" s="7">
        <v>7.1889252438013695E-2</v>
      </c>
      <c r="T799" s="15">
        <v>-2.2641317071571802E-2</v>
      </c>
      <c r="U799" s="23">
        <v>5.7687692127142904</v>
      </c>
      <c r="V799" s="17">
        <v>22</v>
      </c>
      <c r="W799" s="20">
        <v>-0.14431539628619899</v>
      </c>
      <c r="X799" s="17">
        <v>24</v>
      </c>
      <c r="Y799" s="20">
        <v>-0.122553823552779</v>
      </c>
      <c r="Z799" s="17">
        <v>30</v>
      </c>
      <c r="AA799" s="22">
        <v>6.527873200656626</v>
      </c>
      <c r="AB799" s="17">
        <v>18</v>
      </c>
      <c r="AC799" s="20">
        <v>0.116059235855277</v>
      </c>
      <c r="AD799" s="19">
        <v>14</v>
      </c>
      <c r="AE799" s="15">
        <v>-3.6973451688342901E-2</v>
      </c>
      <c r="AF799" s="16">
        <v>17</v>
      </c>
      <c r="AG799" s="6">
        <v>25</v>
      </c>
      <c r="AH799" s="15">
        <v>3.12233714196051E-2</v>
      </c>
      <c r="AI799" s="12">
        <v>13</v>
      </c>
      <c r="AJ799" s="15">
        <v>9.0987801728819706E-2</v>
      </c>
      <c r="AK799" s="12">
        <v>16</v>
      </c>
      <c r="AL799" s="15">
        <v>-0.13609212131679799</v>
      </c>
      <c r="AM799" s="12">
        <v>26</v>
      </c>
      <c r="AN799" s="15">
        <v>-8.80034213626079E-3</v>
      </c>
      <c r="AO799" s="15">
        <v>0.105845355534186</v>
      </c>
      <c r="AP799" s="15">
        <v>-9.6369065488139602E-2</v>
      </c>
      <c r="AQ799" s="15">
        <v>7.1492401310434397E-2</v>
      </c>
      <c r="AR799" s="14">
        <v>15</v>
      </c>
      <c r="AS799" s="15">
        <v>2.1693191217476301E-2</v>
      </c>
      <c r="AT799" s="12">
        <v>22</v>
      </c>
      <c r="AU799" s="20">
        <v>0.110283168006942</v>
      </c>
      <c r="AV799" s="21">
        <v>25</v>
      </c>
      <c r="AW799" s="6">
        <v>27</v>
      </c>
      <c r="AX799" s="20">
        <v>0.17169677002786199</v>
      </c>
      <c r="AY799" s="17">
        <v>29</v>
      </c>
      <c r="AZ799" s="20">
        <v>0.15990054600543599</v>
      </c>
      <c r="BA799" s="17">
        <v>23</v>
      </c>
      <c r="BB799" s="20">
        <v>5.9320942818514598E-2</v>
      </c>
      <c r="BC799" s="17">
        <v>26</v>
      </c>
      <c r="BD799" s="20">
        <v>7.1889252438013695E-2</v>
      </c>
      <c r="BE799" s="20">
        <v>7.5916273211020693E-2</v>
      </c>
      <c r="BF799" s="20">
        <v>6.7753081851195301E-2</v>
      </c>
      <c r="BG799" s="20">
        <v>8.3679016069479098E-2</v>
      </c>
      <c r="BH799" s="19">
        <v>27</v>
      </c>
      <c r="BI799" s="18">
        <v>-9.6233635997507894E-2</v>
      </c>
      <c r="BJ799" s="17">
        <v>30</v>
      </c>
      <c r="BK799" s="15">
        <v>-1.65893909843613E-2</v>
      </c>
      <c r="BL799" s="16">
        <v>22</v>
      </c>
      <c r="BM799" s="6">
        <v>17</v>
      </c>
      <c r="BN799" s="15">
        <v>-3.84199767794221E-3</v>
      </c>
      <c r="BO799" s="12">
        <v>20</v>
      </c>
      <c r="BP799" s="13">
        <v>-2.81301831263047</v>
      </c>
      <c r="BQ799" s="13">
        <v>4.6219524331967801</v>
      </c>
      <c r="BR799" s="13">
        <v>-4.0189919702272698</v>
      </c>
      <c r="BS799" s="13">
        <v>4.7551605874659</v>
      </c>
      <c r="BT799" s="13">
        <v>-10.8397982299856</v>
      </c>
      <c r="BU799" s="15">
        <v>-2.2641317071571802E-2</v>
      </c>
      <c r="BV799" s="15">
        <v>1.0455336285115E-2</v>
      </c>
      <c r="BW799" s="14">
        <v>10</v>
      </c>
      <c r="BX799" s="13">
        <v>-3.0668518484373299</v>
      </c>
      <c r="BY799" s="12">
        <v>18</v>
      </c>
      <c r="BZ799" s="13">
        <v>-3.0259630436052398</v>
      </c>
      <c r="CA799" s="12">
        <v>23</v>
      </c>
      <c r="CB799" s="11" t="s">
        <v>1</v>
      </c>
      <c r="CC799" s="10">
        <v>6000</v>
      </c>
      <c r="CD799" s="10">
        <v>7.5</v>
      </c>
      <c r="CE799" s="3">
        <v>18</v>
      </c>
      <c r="CF799" s="3" t="s">
        <v>29</v>
      </c>
      <c r="CG799" s="3">
        <v>6</v>
      </c>
      <c r="CH799" s="3" t="s">
        <v>6</v>
      </c>
      <c r="CI799" s="9">
        <f t="shared" si="23"/>
        <v>-0.14984846152397846</v>
      </c>
      <c r="CJ799" s="8">
        <v>-5.4082458032569003E-2</v>
      </c>
      <c r="CK799" s="8">
        <v>8.3312488618048047E-2</v>
      </c>
      <c r="CL799" s="9">
        <v>-1.2453514873361399E-2</v>
      </c>
    </row>
    <row r="800" spans="1:90">
      <c r="A800" s="1">
        <v>1998</v>
      </c>
      <c r="B800" s="16" t="s">
        <v>63</v>
      </c>
      <c r="C800" s="16" t="s">
        <v>63</v>
      </c>
      <c r="D800" s="16" t="s">
        <v>4</v>
      </c>
      <c r="E800" s="16" t="str">
        <f t="shared" si="22"/>
        <v>1998ATL</v>
      </c>
      <c r="F800" s="25">
        <v>14</v>
      </c>
      <c r="G800" s="15">
        <v>0.21442393645257141</v>
      </c>
      <c r="H800" s="16">
        <v>7</v>
      </c>
      <c r="I800" s="6">
        <v>17</v>
      </c>
      <c r="J800" s="15">
        <v>0.27141786426874392</v>
      </c>
      <c r="K800" s="24" t="s">
        <v>75</v>
      </c>
      <c r="L800" s="15">
        <v>6.5479790074064195E-2</v>
      </c>
      <c r="M800" s="12">
        <v>10</v>
      </c>
      <c r="N800" s="15">
        <v>-0.118611508002574</v>
      </c>
      <c r="O800" s="12">
        <v>2</v>
      </c>
      <c r="P800" s="15">
        <v>3.03326383759332E-2</v>
      </c>
      <c r="Q800" s="12">
        <v>4</v>
      </c>
      <c r="R800" s="7">
        <v>7.9378443939603693E-2</v>
      </c>
      <c r="S800" s="7">
        <v>-0.15062749219969801</v>
      </c>
      <c r="T800" s="15">
        <v>4.1411928129442201E-2</v>
      </c>
      <c r="U800" s="23">
        <v>12.270132963706599</v>
      </c>
      <c r="V800" s="17">
        <v>3</v>
      </c>
      <c r="W800" s="20">
        <v>0.307036484278848</v>
      </c>
      <c r="X800" s="17">
        <v>3</v>
      </c>
      <c r="Y800" s="20">
        <v>-2.6874132559158999E-2</v>
      </c>
      <c r="Z800" s="17">
        <v>20</v>
      </c>
      <c r="AA800" s="22">
        <v>11.876410277914728</v>
      </c>
      <c r="AB800" s="17">
        <v>4</v>
      </c>
      <c r="AC800" s="20">
        <v>0.13587518893108599</v>
      </c>
      <c r="AD800" s="19">
        <v>19</v>
      </c>
      <c r="AE800" s="15">
        <v>6.5479790074064195E-2</v>
      </c>
      <c r="AF800" s="16">
        <v>10</v>
      </c>
      <c r="AG800" s="6">
        <v>21</v>
      </c>
      <c r="AH800" s="15">
        <v>0.115819778512237</v>
      </c>
      <c r="AI800" s="12">
        <v>7</v>
      </c>
      <c r="AJ800" s="15">
        <v>0.29441181226813101</v>
      </c>
      <c r="AK800" s="12">
        <v>10</v>
      </c>
      <c r="AL800" s="15">
        <v>1.16545196569245E-2</v>
      </c>
      <c r="AM800" s="12">
        <v>8</v>
      </c>
      <c r="AN800" s="15">
        <v>7.9378443939603693E-2</v>
      </c>
      <c r="AO800" s="15">
        <v>0.27420953895329497</v>
      </c>
      <c r="AP800" s="15">
        <v>5.39607993871817E-2</v>
      </c>
      <c r="AQ800" s="15">
        <v>5.1725649264532998E-2</v>
      </c>
      <c r="AR800" s="14">
        <v>10</v>
      </c>
      <c r="AS800" s="15">
        <v>-2.6200404189807899E-3</v>
      </c>
      <c r="AT800" s="12">
        <v>15</v>
      </c>
      <c r="AU800" s="20">
        <v>-0.118611508002574</v>
      </c>
      <c r="AV800" s="21">
        <v>2</v>
      </c>
      <c r="AW800" s="6">
        <v>17</v>
      </c>
      <c r="AX800" s="20">
        <v>-0.16909849387856901</v>
      </c>
      <c r="AY800" s="17">
        <v>2</v>
      </c>
      <c r="AZ800" s="20">
        <v>-5.4134649762170702E-2</v>
      </c>
      <c r="BA800" s="17">
        <v>5</v>
      </c>
      <c r="BB800" s="20">
        <v>-0.22853691043725499</v>
      </c>
      <c r="BC800" s="17">
        <v>3</v>
      </c>
      <c r="BD800" s="20">
        <v>-0.15062749219969801</v>
      </c>
      <c r="BE800" s="20">
        <v>-7.6875930240888804E-2</v>
      </c>
      <c r="BF800" s="20">
        <v>-0.27636516537044498</v>
      </c>
      <c r="BG800" s="20">
        <v>3.7286881632069301E-2</v>
      </c>
      <c r="BH800" s="19">
        <v>6</v>
      </c>
      <c r="BI800" s="18">
        <v>-2.7793406215237501E-2</v>
      </c>
      <c r="BJ800" s="17">
        <v>26</v>
      </c>
      <c r="BK800" s="15">
        <v>3.03326383759332E-2</v>
      </c>
      <c r="BL800" s="16">
        <v>4</v>
      </c>
      <c r="BM800" s="6">
        <v>5</v>
      </c>
      <c r="BN800" s="15">
        <v>2.2118211888041601E-2</v>
      </c>
      <c r="BO800" s="12">
        <v>10</v>
      </c>
      <c r="BP800" s="13">
        <v>-2.1330845094367001</v>
      </c>
      <c r="BQ800" s="13">
        <v>5.7347578001761104</v>
      </c>
      <c r="BR800" s="13">
        <v>3.4821632392051498</v>
      </c>
      <c r="BS800" s="13">
        <v>13.697708171161301</v>
      </c>
      <c r="BT800" s="13">
        <v>-5.6152255131392499</v>
      </c>
      <c r="BU800" s="15">
        <v>4.1411928129442201E-2</v>
      </c>
      <c r="BV800" s="15">
        <v>1.14404177300417E-2</v>
      </c>
      <c r="BW800" s="14">
        <v>14</v>
      </c>
      <c r="BX800" s="13">
        <v>3.2452000093622901</v>
      </c>
      <c r="BY800" s="12">
        <v>11</v>
      </c>
      <c r="BZ800" s="13">
        <v>5.5396448767544904</v>
      </c>
      <c r="CA800" s="12">
        <v>2</v>
      </c>
      <c r="CB800" s="11" t="s">
        <v>15</v>
      </c>
      <c r="CC800" s="10">
        <v>6000</v>
      </c>
      <c r="CD800" s="10">
        <v>7</v>
      </c>
      <c r="CE800" s="3">
        <v>19</v>
      </c>
      <c r="CF800" s="3" t="s">
        <v>7</v>
      </c>
      <c r="CG800" s="3">
        <v>2</v>
      </c>
      <c r="CH800" s="3" t="s">
        <v>57</v>
      </c>
      <c r="CI800" s="9">
        <f t="shared" si="23"/>
        <v>0.23309516627143598</v>
      </c>
      <c r="CJ800" s="8">
        <v>6.2155828226843263E-2</v>
      </c>
      <c r="CK800" s="8">
        <v>-0.12323084922056911</v>
      </c>
      <c r="CL800" s="9">
        <v>4.77084888240236E-2</v>
      </c>
    </row>
    <row r="801" spans="1:90">
      <c r="A801" s="1">
        <v>1998</v>
      </c>
      <c r="B801" s="16" t="s">
        <v>55</v>
      </c>
      <c r="C801" s="16" t="s">
        <v>55</v>
      </c>
      <c r="D801" s="16" t="s">
        <v>20</v>
      </c>
      <c r="E801" s="16" t="str">
        <f t="shared" si="22"/>
        <v>1998BAL</v>
      </c>
      <c r="F801" s="25">
        <v>6</v>
      </c>
      <c r="G801" s="15">
        <v>-5.0792099684199059E-2</v>
      </c>
      <c r="H801" s="16">
        <v>17</v>
      </c>
      <c r="I801" s="6">
        <v>11</v>
      </c>
      <c r="J801" s="15">
        <v>-4.2984450416950398E-2</v>
      </c>
      <c r="K801" s="24" t="s">
        <v>19</v>
      </c>
      <c r="L801" s="15">
        <v>-8.9021243360868293E-2</v>
      </c>
      <c r="M801" s="12">
        <v>23</v>
      </c>
      <c r="N801" s="15">
        <v>-9.8327282320946393E-3</v>
      </c>
      <c r="O801" s="12">
        <v>17</v>
      </c>
      <c r="P801" s="15">
        <v>2.8396415444574601E-2</v>
      </c>
      <c r="Q801" s="12">
        <v>6</v>
      </c>
      <c r="R801" s="7">
        <v>-4.54376625772374E-2</v>
      </c>
      <c r="S801" s="7">
        <v>1.7366842748104499E-2</v>
      </c>
      <c r="T801" s="15">
        <v>1.9820054908391501E-2</v>
      </c>
      <c r="U801" s="23">
        <v>7.2050735967843202</v>
      </c>
      <c r="V801" s="17">
        <v>18</v>
      </c>
      <c r="W801" s="20">
        <v>-8.3288125515354403E-2</v>
      </c>
      <c r="X801" s="17">
        <v>20</v>
      </c>
      <c r="Y801" s="20">
        <v>-3.2708319575566198E-2</v>
      </c>
      <c r="Z801" s="17">
        <v>22</v>
      </c>
      <c r="AA801" s="22">
        <v>5.9693450949805502</v>
      </c>
      <c r="AB801" s="17">
        <v>23</v>
      </c>
      <c r="AC801" s="20">
        <v>0.143617996730596</v>
      </c>
      <c r="AD801" s="19">
        <v>24</v>
      </c>
      <c r="AE801" s="15">
        <v>-8.9021243360868293E-2</v>
      </c>
      <c r="AF801" s="16">
        <v>23</v>
      </c>
      <c r="AG801" s="6">
        <v>14</v>
      </c>
      <c r="AH801" s="15">
        <v>-0.147550726679154</v>
      </c>
      <c r="AI801" s="12">
        <v>25</v>
      </c>
      <c r="AJ801" s="15">
        <v>3.1892512955426298E-2</v>
      </c>
      <c r="AK801" s="12">
        <v>20</v>
      </c>
      <c r="AL801" s="15">
        <v>-6.5418519425816002E-2</v>
      </c>
      <c r="AM801" s="12">
        <v>18</v>
      </c>
      <c r="AN801" s="15">
        <v>-4.54376625772374E-2</v>
      </c>
      <c r="AO801" s="15">
        <v>0.115051169674184</v>
      </c>
      <c r="AP801" s="15">
        <v>-7.0670071358712894E-2</v>
      </c>
      <c r="AQ801" s="15">
        <v>9.0163933003381699E-2</v>
      </c>
      <c r="AR801" s="14">
        <v>23</v>
      </c>
      <c r="AS801" s="15">
        <v>3.15513050160822E-2</v>
      </c>
      <c r="AT801" s="12">
        <v>26</v>
      </c>
      <c r="AU801" s="20">
        <v>-9.8327282320946393E-3</v>
      </c>
      <c r="AV801" s="21">
        <v>17</v>
      </c>
      <c r="AW801" s="6">
        <v>15</v>
      </c>
      <c r="AX801" s="20">
        <v>5.0496293858889804E-3</v>
      </c>
      <c r="AY801" s="17">
        <v>16</v>
      </c>
      <c r="AZ801" s="20">
        <v>0.16409570118059</v>
      </c>
      <c r="BA801" s="17">
        <v>24</v>
      </c>
      <c r="BB801" s="20">
        <v>-0.20866696015332101</v>
      </c>
      <c r="BC801" s="17">
        <v>5</v>
      </c>
      <c r="BD801" s="20">
        <v>1.7366842748104499E-2</v>
      </c>
      <c r="BE801" s="20">
        <v>0.21269068056965601</v>
      </c>
      <c r="BF801" s="20">
        <v>-0.205926527980867</v>
      </c>
      <c r="BG801" s="20">
        <v>6.8955045058753994E-2</v>
      </c>
      <c r="BH801" s="19">
        <v>21</v>
      </c>
      <c r="BI801" s="18">
        <v>4.2452326596262198E-3</v>
      </c>
      <c r="BJ801" s="17">
        <v>13</v>
      </c>
      <c r="BK801" s="15">
        <v>2.8396415444574601E-2</v>
      </c>
      <c r="BL801" s="16">
        <v>6</v>
      </c>
      <c r="BM801" s="6">
        <v>9</v>
      </c>
      <c r="BN801" s="15">
        <v>6.9312230549688603E-2</v>
      </c>
      <c r="BO801" s="12">
        <v>2</v>
      </c>
      <c r="BP801" s="13">
        <v>-3.30406517552268</v>
      </c>
      <c r="BQ801" s="13">
        <v>-3.65908524627701</v>
      </c>
      <c r="BR801" s="13">
        <v>14.071367583672799</v>
      </c>
      <c r="BS801" s="13">
        <v>-3.5577084295204</v>
      </c>
      <c r="BT801" s="13">
        <v>10.6476989899346</v>
      </c>
      <c r="BU801" s="15">
        <v>1.9820054908391501E-2</v>
      </c>
      <c r="BV801" s="15">
        <v>3.2330337430837797E-2</v>
      </c>
      <c r="BW801" s="14">
        <v>29</v>
      </c>
      <c r="BX801" s="13">
        <v>-13.0452824826361</v>
      </c>
      <c r="BY801" s="12">
        <v>28</v>
      </c>
      <c r="BZ801" s="13">
        <v>-4.2881802680915397</v>
      </c>
      <c r="CA801" s="12">
        <v>26</v>
      </c>
      <c r="CB801" s="11" t="s">
        <v>26</v>
      </c>
      <c r="CC801" s="10">
        <v>5000</v>
      </c>
      <c r="CD801" s="10">
        <v>7</v>
      </c>
      <c r="CE801" s="3">
        <v>16</v>
      </c>
      <c r="CF801" s="3">
        <v>0</v>
      </c>
      <c r="CG801" s="3">
        <v>0</v>
      </c>
      <c r="CH801" s="3" t="s">
        <v>0</v>
      </c>
      <c r="CI801" s="9">
        <f t="shared" si="23"/>
        <v>-5.07920996841991E-2</v>
      </c>
      <c r="CJ801" s="8">
        <v>-8.9021243360868335E-2</v>
      </c>
      <c r="CK801" s="8">
        <v>-9.8327282320946358E-3</v>
      </c>
      <c r="CL801" s="9">
        <v>2.8396415444574601E-2</v>
      </c>
    </row>
    <row r="802" spans="1:90">
      <c r="A802" s="1">
        <v>1998</v>
      </c>
      <c r="B802" s="16" t="s">
        <v>60</v>
      </c>
      <c r="C802" s="16" t="s">
        <v>60</v>
      </c>
      <c r="D802" s="16" t="s">
        <v>20</v>
      </c>
      <c r="E802" s="16" t="str">
        <f t="shared" ref="E802:E865" si="24">A802&amp;C802</f>
        <v>1998BUF</v>
      </c>
      <c r="F802" s="25">
        <v>10</v>
      </c>
      <c r="G802" s="15">
        <v>0.2221138678451294</v>
      </c>
      <c r="H802" s="16">
        <v>6</v>
      </c>
      <c r="I802" s="6">
        <v>25</v>
      </c>
      <c r="J802" s="15">
        <v>0.18695621923604208</v>
      </c>
      <c r="K802" s="24" t="s">
        <v>23</v>
      </c>
      <c r="L802" s="15">
        <v>0.177167729001136</v>
      </c>
      <c r="M802" s="12">
        <v>4</v>
      </c>
      <c r="N802" s="15">
        <v>-5.6474475686320802E-2</v>
      </c>
      <c r="O802" s="12">
        <v>10</v>
      </c>
      <c r="P802" s="15">
        <v>-1.1528336842327401E-2</v>
      </c>
      <c r="Q802" s="12">
        <v>19</v>
      </c>
      <c r="R802" s="7">
        <v>0.16457406765545499</v>
      </c>
      <c r="S802" s="7">
        <v>-4.5387069521963197E-2</v>
      </c>
      <c r="T802" s="15">
        <v>-2.3004917941376098E-2</v>
      </c>
      <c r="U802" s="23">
        <v>10.970368001313201</v>
      </c>
      <c r="V802" s="17">
        <v>6</v>
      </c>
      <c r="W802" s="20">
        <v>0.28123292075152001</v>
      </c>
      <c r="X802" s="17">
        <v>5</v>
      </c>
      <c r="Y802" s="20">
        <v>1.10719229935261E-2</v>
      </c>
      <c r="Z802" s="17">
        <v>11</v>
      </c>
      <c r="AA802" s="22">
        <v>9.7958579758383681</v>
      </c>
      <c r="AB802" s="17">
        <v>8</v>
      </c>
      <c r="AC802" s="20">
        <v>6.8590482932420399E-2</v>
      </c>
      <c r="AD802" s="19">
        <v>5</v>
      </c>
      <c r="AE802" s="15">
        <v>0.177167729001136</v>
      </c>
      <c r="AF802" s="16">
        <v>4</v>
      </c>
      <c r="AG802" s="6">
        <v>27</v>
      </c>
      <c r="AH802" s="15">
        <v>0.194705255290712</v>
      </c>
      <c r="AI802" s="12">
        <v>5</v>
      </c>
      <c r="AJ802" s="15">
        <v>0.53120708737954503</v>
      </c>
      <c r="AK802" s="12">
        <v>2</v>
      </c>
      <c r="AL802" s="15">
        <v>-1.9130464682801301E-2</v>
      </c>
      <c r="AM802" s="12">
        <v>11</v>
      </c>
      <c r="AN802" s="15">
        <v>0.16457406765545499</v>
      </c>
      <c r="AO802" s="15">
        <v>0.49300247137803299</v>
      </c>
      <c r="AP802" s="15">
        <v>-1.6367148904483202E-2</v>
      </c>
      <c r="AQ802" s="15">
        <v>3.7079659472382197E-2</v>
      </c>
      <c r="AR802" s="14">
        <v>4</v>
      </c>
      <c r="AS802" s="15">
        <v>-3.1168159819446099E-2</v>
      </c>
      <c r="AT802" s="12">
        <v>5</v>
      </c>
      <c r="AU802" s="20">
        <v>-5.6474475686320802E-2</v>
      </c>
      <c r="AV802" s="21">
        <v>10</v>
      </c>
      <c r="AW802" s="6">
        <v>11</v>
      </c>
      <c r="AX802" s="20">
        <v>-8.1096503300219294E-2</v>
      </c>
      <c r="AY802" s="17">
        <v>5</v>
      </c>
      <c r="AZ802" s="20">
        <v>-2.7814408363203199E-2</v>
      </c>
      <c r="BA802" s="17">
        <v>7</v>
      </c>
      <c r="BB802" s="20">
        <v>-9.4407842554932897E-2</v>
      </c>
      <c r="BC802" s="17">
        <v>15</v>
      </c>
      <c r="BD802" s="20">
        <v>-4.5387069521963197E-2</v>
      </c>
      <c r="BE802" s="20">
        <v>1.3561047866093999E-3</v>
      </c>
      <c r="BF802" s="20">
        <v>-0.10725454386039</v>
      </c>
      <c r="BG802" s="20">
        <v>2.8867063427661301E-2</v>
      </c>
      <c r="BH802" s="19">
        <v>2</v>
      </c>
      <c r="BI802" s="18">
        <v>-6.3859505833205304E-3</v>
      </c>
      <c r="BJ802" s="17">
        <v>16</v>
      </c>
      <c r="BK802" s="15">
        <v>-1.1528336842327401E-2</v>
      </c>
      <c r="BL802" s="16">
        <v>19</v>
      </c>
      <c r="BM802" s="6">
        <v>26</v>
      </c>
      <c r="BN802" s="15">
        <v>5.4311621605886897E-3</v>
      </c>
      <c r="BO802" s="12">
        <v>17</v>
      </c>
      <c r="BP802" s="13">
        <v>1.39603157243589</v>
      </c>
      <c r="BQ802" s="13">
        <v>3.9704428855292999</v>
      </c>
      <c r="BR802" s="13">
        <v>-2.1284241584757502</v>
      </c>
      <c r="BS802" s="13">
        <v>-7.9076638021229</v>
      </c>
      <c r="BT802" s="13">
        <v>-1.0945549185302601</v>
      </c>
      <c r="BU802" s="15">
        <v>-2.3004917941376098E-2</v>
      </c>
      <c r="BV802" s="15">
        <v>1.21772747216616E-2</v>
      </c>
      <c r="BW802" s="14">
        <v>17</v>
      </c>
      <c r="BX802" s="13">
        <v>-1.8881054225231499</v>
      </c>
      <c r="BY802" s="12">
        <v>16</v>
      </c>
      <c r="BZ802" s="13">
        <v>-5.7382905495243302</v>
      </c>
      <c r="CA802" s="12">
        <v>30</v>
      </c>
      <c r="CB802" s="11" t="s">
        <v>33</v>
      </c>
      <c r="CC802" s="10">
        <v>5000</v>
      </c>
      <c r="CD802" s="10">
        <v>6.5</v>
      </c>
      <c r="CE802" s="3">
        <v>17</v>
      </c>
      <c r="CF802" s="3" t="s">
        <v>29</v>
      </c>
      <c r="CG802" s="3">
        <v>5</v>
      </c>
      <c r="CH802" s="3" t="s">
        <v>28</v>
      </c>
      <c r="CI802" s="9">
        <f t="shared" ref="CI802:CI865" si="25">CJ802-CK802+CL802</f>
        <v>0.22676178796067645</v>
      </c>
      <c r="CJ802" s="8">
        <v>0.20041560720183507</v>
      </c>
      <c r="CK802" s="8">
        <v>-3.8209042275120973E-2</v>
      </c>
      <c r="CL802" s="9">
        <v>-1.18628615162796E-2</v>
      </c>
    </row>
    <row r="803" spans="1:90">
      <c r="A803" s="1">
        <v>1998</v>
      </c>
      <c r="B803" s="16" t="s">
        <v>101</v>
      </c>
      <c r="C803" s="16" t="s">
        <v>101</v>
      </c>
      <c r="D803" s="16" t="s">
        <v>4</v>
      </c>
      <c r="E803" s="16" t="str">
        <f t="shared" si="24"/>
        <v>1998CAR</v>
      </c>
      <c r="F803" s="25">
        <v>4</v>
      </c>
      <c r="G803" s="15">
        <v>-0.10247563644965568</v>
      </c>
      <c r="H803" s="16">
        <v>21</v>
      </c>
      <c r="I803" s="6">
        <v>22</v>
      </c>
      <c r="J803" s="15">
        <v>-0.14556047618452508</v>
      </c>
      <c r="K803" s="24" t="s">
        <v>37</v>
      </c>
      <c r="L803" s="15">
        <v>-3.8548433750280199E-2</v>
      </c>
      <c r="M803" s="12">
        <v>18</v>
      </c>
      <c r="N803" s="15">
        <v>7.8550238943169398E-2</v>
      </c>
      <c r="O803" s="12">
        <v>22</v>
      </c>
      <c r="P803" s="15">
        <v>1.4623036243793901E-2</v>
      </c>
      <c r="Q803" s="12">
        <v>13</v>
      </c>
      <c r="R803" s="7">
        <v>-5.0373861545205199E-2</v>
      </c>
      <c r="S803" s="7">
        <v>0.111178245654468</v>
      </c>
      <c r="T803" s="15">
        <v>1.5991631015148101E-2</v>
      </c>
      <c r="U803" s="23">
        <v>6.4513786838617104</v>
      </c>
      <c r="V803" s="17">
        <v>19</v>
      </c>
      <c r="W803" s="20">
        <v>-7.4015008157856901E-2</v>
      </c>
      <c r="X803" s="17">
        <v>18</v>
      </c>
      <c r="Y803" s="20">
        <v>6.8150823588059295E-2</v>
      </c>
      <c r="Z803" s="17">
        <v>4</v>
      </c>
      <c r="AA803" s="22">
        <v>5.9769211017441179</v>
      </c>
      <c r="AB803" s="17">
        <v>22</v>
      </c>
      <c r="AC803" s="20">
        <v>4.8125341816875097E-2</v>
      </c>
      <c r="AD803" s="19">
        <v>1</v>
      </c>
      <c r="AE803" s="15">
        <v>-3.8548433750280199E-2</v>
      </c>
      <c r="AF803" s="16">
        <v>18</v>
      </c>
      <c r="AG803" s="6">
        <v>24</v>
      </c>
      <c r="AH803" s="15">
        <v>-3.5164882078402598E-2</v>
      </c>
      <c r="AI803" s="12">
        <v>18</v>
      </c>
      <c r="AJ803" s="15">
        <v>0.13054525498887501</v>
      </c>
      <c r="AK803" s="12">
        <v>14</v>
      </c>
      <c r="AL803" s="15">
        <v>-0.11447939545866501</v>
      </c>
      <c r="AM803" s="12">
        <v>25</v>
      </c>
      <c r="AN803" s="15">
        <v>-5.0373861545205199E-2</v>
      </c>
      <c r="AO803" s="15">
        <v>0.118701919216774</v>
      </c>
      <c r="AP803" s="15">
        <v>-0.117894966948783</v>
      </c>
      <c r="AQ803" s="15">
        <v>2.2099000067239E-2</v>
      </c>
      <c r="AR803" s="14">
        <v>1</v>
      </c>
      <c r="AS803" s="15">
        <v>-3.6858896668263301E-2</v>
      </c>
      <c r="AT803" s="12">
        <v>3</v>
      </c>
      <c r="AU803" s="20">
        <v>7.8550238943169398E-2</v>
      </c>
      <c r="AV803" s="21">
        <v>22</v>
      </c>
      <c r="AW803" s="6">
        <v>18</v>
      </c>
      <c r="AX803" s="20">
        <v>7.9309826937180194E-2</v>
      </c>
      <c r="AY803" s="17">
        <v>21</v>
      </c>
      <c r="AZ803" s="20">
        <v>0.233193370825168</v>
      </c>
      <c r="BA803" s="17">
        <v>27</v>
      </c>
      <c r="BB803" s="20">
        <v>-8.6100421092048102E-2</v>
      </c>
      <c r="BC803" s="17">
        <v>17</v>
      </c>
      <c r="BD803" s="20">
        <v>0.111178245654468</v>
      </c>
      <c r="BE803" s="20">
        <v>0.27349814826401198</v>
      </c>
      <c r="BF803" s="20">
        <v>-6.1645977291994197E-2</v>
      </c>
      <c r="BG803" s="20">
        <v>4.9280345402152502E-2</v>
      </c>
      <c r="BH803" s="19">
        <v>10</v>
      </c>
      <c r="BI803" s="18">
        <v>2.7439598643170901E-2</v>
      </c>
      <c r="BJ803" s="17">
        <v>7</v>
      </c>
      <c r="BK803" s="15">
        <v>1.4623036243793901E-2</v>
      </c>
      <c r="BL803" s="16">
        <v>13</v>
      </c>
      <c r="BM803" s="6">
        <v>19</v>
      </c>
      <c r="BN803" s="15">
        <v>4.0459700857725898E-2</v>
      </c>
      <c r="BO803" s="12">
        <v>4</v>
      </c>
      <c r="BP803" s="13">
        <v>-0.36163082485227399</v>
      </c>
      <c r="BQ803" s="13">
        <v>-2.2250558718097202</v>
      </c>
      <c r="BR803" s="13">
        <v>6.7437303147769896</v>
      </c>
      <c r="BS803" s="13">
        <v>2.7383919692523699</v>
      </c>
      <c r="BT803" s="13">
        <v>0.416082534529569</v>
      </c>
      <c r="BU803" s="15">
        <v>1.5991631015148101E-2</v>
      </c>
      <c r="BV803" s="15">
        <v>1.60473292406111E-2</v>
      </c>
      <c r="BW803" s="14">
        <v>24</v>
      </c>
      <c r="BX803" s="13">
        <v>-4.4378432900891598</v>
      </c>
      <c r="BY803" s="12">
        <v>21</v>
      </c>
      <c r="BZ803" s="13">
        <v>0.68429738567711496</v>
      </c>
      <c r="CA803" s="12">
        <v>12</v>
      </c>
      <c r="CB803" s="11" t="s">
        <v>15</v>
      </c>
      <c r="CC803" s="10">
        <v>3500</v>
      </c>
      <c r="CD803" s="10">
        <v>8</v>
      </c>
      <c r="CE803" s="3">
        <v>16</v>
      </c>
      <c r="CF803" s="3">
        <v>0</v>
      </c>
      <c r="CG803" s="3">
        <v>0</v>
      </c>
      <c r="CH803" s="3" t="s">
        <v>0</v>
      </c>
      <c r="CI803" s="9">
        <f t="shared" si="25"/>
        <v>-0.10247563644965563</v>
      </c>
      <c r="CJ803" s="8">
        <v>-3.8548433750280157E-2</v>
      </c>
      <c r="CK803" s="8">
        <v>7.855023894316937E-2</v>
      </c>
      <c r="CL803" s="9">
        <v>1.4623036243793901E-2</v>
      </c>
    </row>
    <row r="804" spans="1:90">
      <c r="A804" s="1">
        <v>1998</v>
      </c>
      <c r="B804" s="16" t="s">
        <v>59</v>
      </c>
      <c r="C804" s="16" t="s">
        <v>59</v>
      </c>
      <c r="D804" s="16" t="s">
        <v>4</v>
      </c>
      <c r="E804" s="16" t="str">
        <f t="shared" si="24"/>
        <v>1998CHI</v>
      </c>
      <c r="F804" s="25">
        <v>4</v>
      </c>
      <c r="G804" s="15">
        <v>-0.1112910247477449</v>
      </c>
      <c r="H804" s="16">
        <v>22</v>
      </c>
      <c r="I804" s="6">
        <v>30</v>
      </c>
      <c r="J804" s="15">
        <v>-0.18594846041850399</v>
      </c>
      <c r="K804" s="24" t="s">
        <v>37</v>
      </c>
      <c r="L804" s="15">
        <v>-3.59664994351954E-2</v>
      </c>
      <c r="M804" s="12">
        <v>16</v>
      </c>
      <c r="N804" s="15">
        <v>0.109401181157321</v>
      </c>
      <c r="O804" s="12">
        <v>24</v>
      </c>
      <c r="P804" s="15">
        <v>3.40766558447715E-2</v>
      </c>
      <c r="Q804" s="12">
        <v>3</v>
      </c>
      <c r="R804" s="7">
        <v>-8.86779539627265E-2</v>
      </c>
      <c r="S804" s="7">
        <v>0.12987050601229699</v>
      </c>
      <c r="T804" s="15">
        <v>3.2599999556519502E-2</v>
      </c>
      <c r="U804" s="23">
        <v>5.6701899794386899</v>
      </c>
      <c r="V804" s="17">
        <v>23</v>
      </c>
      <c r="W804" s="20">
        <v>-0.14135105421773</v>
      </c>
      <c r="X804" s="17">
        <v>23</v>
      </c>
      <c r="Y804" s="20">
        <v>5.1434934624238197E-2</v>
      </c>
      <c r="Z804" s="17">
        <v>8</v>
      </c>
      <c r="AA804" s="22">
        <v>5.3356575590390243</v>
      </c>
      <c r="AB804" s="17">
        <v>25</v>
      </c>
      <c r="AC804" s="20">
        <v>0.10988494265934499</v>
      </c>
      <c r="AD804" s="19">
        <v>11</v>
      </c>
      <c r="AE804" s="15">
        <v>-3.59664994351954E-2</v>
      </c>
      <c r="AF804" s="16">
        <v>16</v>
      </c>
      <c r="AG804" s="6">
        <v>28</v>
      </c>
      <c r="AH804" s="15">
        <v>-5.8481486249715303E-2</v>
      </c>
      <c r="AI804" s="12">
        <v>20</v>
      </c>
      <c r="AJ804" s="15">
        <v>7.2457610856577898E-2</v>
      </c>
      <c r="AK804" s="12">
        <v>18</v>
      </c>
      <c r="AL804" s="15">
        <v>-4.54110268110169E-2</v>
      </c>
      <c r="AM804" s="12">
        <v>15</v>
      </c>
      <c r="AN804" s="15">
        <v>-8.86779539627265E-2</v>
      </c>
      <c r="AO804" s="15">
        <v>1.02055211058696E-2</v>
      </c>
      <c r="AP804" s="15">
        <v>-6.9874446693067596E-2</v>
      </c>
      <c r="AQ804" s="15">
        <v>6.8496661411247897E-2</v>
      </c>
      <c r="AR804" s="14">
        <v>14</v>
      </c>
      <c r="AS804" s="15">
        <v>-7.1249392382869703E-3</v>
      </c>
      <c r="AT804" s="12">
        <v>13</v>
      </c>
      <c r="AU804" s="20">
        <v>0.109401181157321</v>
      </c>
      <c r="AV804" s="21">
        <v>24</v>
      </c>
      <c r="AW804" s="6">
        <v>24</v>
      </c>
      <c r="AX804" s="20">
        <v>0.100226982196033</v>
      </c>
      <c r="AY804" s="17">
        <v>24</v>
      </c>
      <c r="AZ804" s="20">
        <v>0.260328953331111</v>
      </c>
      <c r="BA804" s="17">
        <v>28</v>
      </c>
      <c r="BB804" s="20">
        <v>-4.9287364505025001E-2</v>
      </c>
      <c r="BC804" s="17">
        <v>21</v>
      </c>
      <c r="BD804" s="20">
        <v>0.12987050601229699</v>
      </c>
      <c r="BE804" s="20">
        <v>0.30126538611863901</v>
      </c>
      <c r="BF804" s="20">
        <v>-5.0337575418396299E-2</v>
      </c>
      <c r="BG804" s="20">
        <v>5.4014979595355603E-2</v>
      </c>
      <c r="BH804" s="19">
        <v>14</v>
      </c>
      <c r="BI804" s="18">
        <v>2.4989253130573499E-2</v>
      </c>
      <c r="BJ804" s="17">
        <v>9</v>
      </c>
      <c r="BK804" s="15">
        <v>3.40766558447715E-2</v>
      </c>
      <c r="BL804" s="16">
        <v>3</v>
      </c>
      <c r="BM804" s="6">
        <v>29</v>
      </c>
      <c r="BN804" s="15">
        <v>1.73574142280182E-2</v>
      </c>
      <c r="BO804" s="12">
        <v>12</v>
      </c>
      <c r="BP804" s="13">
        <v>-4.9811802641255003</v>
      </c>
      <c r="BQ804" s="13">
        <v>3.2558889801391202</v>
      </c>
      <c r="BR804" s="13">
        <v>8.7635325962069004</v>
      </c>
      <c r="BS804" s="13">
        <v>4.1050055625949797</v>
      </c>
      <c r="BT804" s="13">
        <v>5.89508104757026</v>
      </c>
      <c r="BU804" s="15">
        <v>3.2599999556519502E-2</v>
      </c>
      <c r="BV804" s="15">
        <v>1.73236746762057E-2</v>
      </c>
      <c r="BW804" s="14">
        <v>26</v>
      </c>
      <c r="BX804" s="13">
        <v>-14.8576119401641</v>
      </c>
      <c r="BY804" s="12">
        <v>29</v>
      </c>
      <c r="BZ804" s="13">
        <v>-0.73832814412602898</v>
      </c>
      <c r="CA804" s="12">
        <v>15</v>
      </c>
      <c r="CB804" s="11" t="s">
        <v>8</v>
      </c>
      <c r="CC804" s="10">
        <v>20000</v>
      </c>
      <c r="CD804" s="10">
        <v>5</v>
      </c>
      <c r="CE804" s="3">
        <v>16</v>
      </c>
      <c r="CF804" s="3">
        <v>0</v>
      </c>
      <c r="CG804" s="3">
        <v>0</v>
      </c>
      <c r="CH804" s="3" t="s">
        <v>0</v>
      </c>
      <c r="CI804" s="9">
        <f t="shared" si="25"/>
        <v>-0.11129102474774487</v>
      </c>
      <c r="CJ804" s="8">
        <v>-3.5966499435195427E-2</v>
      </c>
      <c r="CK804" s="8">
        <v>0.10940118115732093</v>
      </c>
      <c r="CL804" s="9">
        <v>3.40766558447715E-2</v>
      </c>
    </row>
    <row r="805" spans="1:90">
      <c r="A805" s="1">
        <v>1998</v>
      </c>
      <c r="B805" s="16" t="s">
        <v>58</v>
      </c>
      <c r="C805" s="16" t="s">
        <v>58</v>
      </c>
      <c r="D805" s="16" t="s">
        <v>20</v>
      </c>
      <c r="E805" s="16" t="str">
        <f t="shared" si="24"/>
        <v>1998CIN</v>
      </c>
      <c r="F805" s="25">
        <v>3</v>
      </c>
      <c r="G805" s="15">
        <v>-0.31103538840936867</v>
      </c>
      <c r="H805" s="16">
        <v>29</v>
      </c>
      <c r="I805" s="6">
        <v>19</v>
      </c>
      <c r="J805" s="15">
        <v>-0.33555178821442938</v>
      </c>
      <c r="K805" s="24" t="s">
        <v>81</v>
      </c>
      <c r="L805" s="15">
        <v>-5.3874804824251103E-2</v>
      </c>
      <c r="M805" s="12">
        <v>20</v>
      </c>
      <c r="N805" s="15">
        <v>0.211479112579565</v>
      </c>
      <c r="O805" s="12">
        <v>30</v>
      </c>
      <c r="P805" s="15">
        <v>-4.5681471005552601E-2</v>
      </c>
      <c r="Q805" s="12">
        <v>28</v>
      </c>
      <c r="R805" s="7">
        <v>-4.4309581043654102E-2</v>
      </c>
      <c r="S805" s="7">
        <v>0.24088549912047699</v>
      </c>
      <c r="T805" s="15">
        <v>-5.03567080502983E-2</v>
      </c>
      <c r="U805" s="23">
        <v>3.1661560220965699</v>
      </c>
      <c r="V805" s="17">
        <v>29</v>
      </c>
      <c r="W805" s="20">
        <v>-0.37191998213595201</v>
      </c>
      <c r="X805" s="17">
        <v>30</v>
      </c>
      <c r="Y805" s="20">
        <v>3.7724634920408097E-2</v>
      </c>
      <c r="Z805" s="17">
        <v>9</v>
      </c>
      <c r="AA805" s="22">
        <v>3.4369126214042245</v>
      </c>
      <c r="AB805" s="17">
        <v>29</v>
      </c>
      <c r="AC805" s="20">
        <v>6.7838838241687696E-2</v>
      </c>
      <c r="AD805" s="19">
        <v>4</v>
      </c>
      <c r="AE805" s="15">
        <v>-5.3874804824251103E-2</v>
      </c>
      <c r="AF805" s="16">
        <v>20</v>
      </c>
      <c r="AG805" s="6">
        <v>4</v>
      </c>
      <c r="AH805" s="15">
        <v>-0.10302705979624401</v>
      </c>
      <c r="AI805" s="12">
        <v>24</v>
      </c>
      <c r="AJ805" s="15">
        <v>1.5566566832140701E-2</v>
      </c>
      <c r="AK805" s="12">
        <v>21</v>
      </c>
      <c r="AL805" s="15">
        <v>-3.8912104569886197E-2</v>
      </c>
      <c r="AM805" s="12">
        <v>14</v>
      </c>
      <c r="AN805" s="15">
        <v>-4.4309581043654102E-2</v>
      </c>
      <c r="AO805" s="15">
        <v>6.2922003148215305E-2</v>
      </c>
      <c r="AP805" s="15">
        <v>-7.4681965220297297E-2</v>
      </c>
      <c r="AQ805" s="15">
        <v>5.4835309325530601E-2</v>
      </c>
      <c r="AR805" s="14">
        <v>12</v>
      </c>
      <c r="AS805" s="15">
        <v>4.9425722229712301E-3</v>
      </c>
      <c r="AT805" s="12">
        <v>16</v>
      </c>
      <c r="AU805" s="20">
        <v>0.211479112579565</v>
      </c>
      <c r="AV805" s="21">
        <v>30</v>
      </c>
      <c r="AW805" s="6">
        <v>30</v>
      </c>
      <c r="AX805" s="20">
        <v>0.183914218056281</v>
      </c>
      <c r="AY805" s="17">
        <v>30</v>
      </c>
      <c r="AZ805" s="20">
        <v>0.33424652312547698</v>
      </c>
      <c r="BA805" s="17">
        <v>30</v>
      </c>
      <c r="BB805" s="20">
        <v>0.11985172953654499</v>
      </c>
      <c r="BC805" s="17">
        <v>29</v>
      </c>
      <c r="BD805" s="20">
        <v>0.24088549912047699</v>
      </c>
      <c r="BE805" s="20">
        <v>0.39663854584235703</v>
      </c>
      <c r="BF805" s="20">
        <v>0.12463930635121501</v>
      </c>
      <c r="BG805" s="20">
        <v>4.7049913886947799E-2</v>
      </c>
      <c r="BH805" s="19">
        <v>9</v>
      </c>
      <c r="BI805" s="18">
        <v>3.4495391509294801E-2</v>
      </c>
      <c r="BJ805" s="17">
        <v>3</v>
      </c>
      <c r="BK805" s="15">
        <v>-4.5681471005552601E-2</v>
      </c>
      <c r="BL805" s="16">
        <v>28</v>
      </c>
      <c r="BM805" s="6">
        <v>22</v>
      </c>
      <c r="BN805" s="15">
        <v>-8.4978704283426604E-2</v>
      </c>
      <c r="BO805" s="12">
        <v>28</v>
      </c>
      <c r="BP805" s="13">
        <v>-5.8609122376802798</v>
      </c>
      <c r="BQ805" s="13">
        <v>-4.2212917987145904</v>
      </c>
      <c r="BR805" s="13">
        <v>3.3304106149825801</v>
      </c>
      <c r="BS805" s="13">
        <v>-12.467303574466399</v>
      </c>
      <c r="BT805" s="13">
        <v>-3.62163850689763</v>
      </c>
      <c r="BU805" s="15">
        <v>-5.03567080502983E-2</v>
      </c>
      <c r="BV805" s="15">
        <v>1.56273095437004E-2</v>
      </c>
      <c r="BW805" s="14">
        <v>23</v>
      </c>
      <c r="BX805" s="13">
        <v>-23.842231271252899</v>
      </c>
      <c r="BY805" s="12">
        <v>30</v>
      </c>
      <c r="BZ805" s="13">
        <v>-2.3376185223728201</v>
      </c>
      <c r="CA805" s="12">
        <v>19</v>
      </c>
      <c r="CB805" s="11" t="s">
        <v>26</v>
      </c>
      <c r="CC805" s="10">
        <v>7000</v>
      </c>
      <c r="CD805" s="10">
        <v>7</v>
      </c>
      <c r="CE805" s="3">
        <v>16</v>
      </c>
      <c r="CF805" s="3">
        <v>0</v>
      </c>
      <c r="CG805" s="3">
        <v>0</v>
      </c>
      <c r="CH805" s="3" t="s">
        <v>0</v>
      </c>
      <c r="CI805" s="9">
        <f t="shared" si="25"/>
        <v>-0.31103538840936867</v>
      </c>
      <c r="CJ805" s="8">
        <v>-5.3874804824251145E-2</v>
      </c>
      <c r="CK805" s="8">
        <v>0.21147911257956495</v>
      </c>
      <c r="CL805" s="9">
        <v>-4.5681471005552601E-2</v>
      </c>
    </row>
    <row r="806" spans="1:90">
      <c r="A806" s="1">
        <v>1998</v>
      </c>
      <c r="B806" s="16" t="s">
        <v>53</v>
      </c>
      <c r="C806" s="16" t="s">
        <v>53</v>
      </c>
      <c r="D806" s="16" t="s">
        <v>4</v>
      </c>
      <c r="E806" s="16" t="str">
        <f t="shared" si="24"/>
        <v>1998DAL</v>
      </c>
      <c r="F806" s="25">
        <v>10</v>
      </c>
      <c r="G806" s="15">
        <v>9.654053227453431E-2</v>
      </c>
      <c r="H806" s="16">
        <v>9</v>
      </c>
      <c r="I806" s="6">
        <v>10</v>
      </c>
      <c r="J806" s="15">
        <v>0.17296904092582591</v>
      </c>
      <c r="K806" s="24" t="s">
        <v>23</v>
      </c>
      <c r="L806" s="15">
        <v>9.5038921161209405E-2</v>
      </c>
      <c r="M806" s="12">
        <v>7</v>
      </c>
      <c r="N806" s="15">
        <v>8.6729170727288696E-2</v>
      </c>
      <c r="O806" s="12">
        <v>23</v>
      </c>
      <c r="P806" s="15">
        <v>8.8230781840613601E-2</v>
      </c>
      <c r="Q806" s="12">
        <v>1</v>
      </c>
      <c r="R806" s="7">
        <v>0.13977379415067501</v>
      </c>
      <c r="S806" s="7">
        <v>5.2145911863656497E-2</v>
      </c>
      <c r="T806" s="15">
        <v>8.5341158638807396E-2</v>
      </c>
      <c r="U806" s="23">
        <v>9.1241650508399399</v>
      </c>
      <c r="V806" s="17">
        <v>11</v>
      </c>
      <c r="W806" s="20">
        <v>5.6946088851131602E-2</v>
      </c>
      <c r="X806" s="17">
        <v>10</v>
      </c>
      <c r="Y806" s="20">
        <v>-9.77610929571371E-2</v>
      </c>
      <c r="Z806" s="17">
        <v>29</v>
      </c>
      <c r="AA806" s="22">
        <v>11.000901796541569</v>
      </c>
      <c r="AB806" s="17">
        <v>6</v>
      </c>
      <c r="AC806" s="20">
        <v>0.13947766306401899</v>
      </c>
      <c r="AD806" s="19">
        <v>20</v>
      </c>
      <c r="AE806" s="15">
        <v>9.5038921161209405E-2</v>
      </c>
      <c r="AF806" s="16">
        <v>7</v>
      </c>
      <c r="AG806" s="6">
        <v>18</v>
      </c>
      <c r="AH806" s="15">
        <v>8.8574460586456502E-2</v>
      </c>
      <c r="AI806" s="12">
        <v>8</v>
      </c>
      <c r="AJ806" s="15">
        <v>0.33377396490065903</v>
      </c>
      <c r="AK806" s="12">
        <v>7</v>
      </c>
      <c r="AL806" s="15">
        <v>4.2382097925477397E-2</v>
      </c>
      <c r="AM806" s="12">
        <v>4</v>
      </c>
      <c r="AN806" s="15">
        <v>0.13977379415067501</v>
      </c>
      <c r="AO806" s="15">
        <v>0.38532582812841198</v>
      </c>
      <c r="AP806" s="15">
        <v>9.1407324978517696E-2</v>
      </c>
      <c r="AQ806" s="15">
        <v>8.2617608818388394E-2</v>
      </c>
      <c r="AR806" s="14">
        <v>22</v>
      </c>
      <c r="AS806" s="15">
        <v>3.2354400164549699E-2</v>
      </c>
      <c r="AT806" s="12">
        <v>28</v>
      </c>
      <c r="AU806" s="20">
        <v>8.6729170727288696E-2</v>
      </c>
      <c r="AV806" s="21">
        <v>23</v>
      </c>
      <c r="AW806" s="6">
        <v>20</v>
      </c>
      <c r="AX806" s="20">
        <v>0.10809626263616399</v>
      </c>
      <c r="AY806" s="17">
        <v>26</v>
      </c>
      <c r="AZ806" s="20">
        <v>0.182565975239285</v>
      </c>
      <c r="BA806" s="17">
        <v>25</v>
      </c>
      <c r="BB806" s="20">
        <v>-4.9082834239805001E-2</v>
      </c>
      <c r="BC806" s="17">
        <v>22</v>
      </c>
      <c r="BD806" s="20">
        <v>5.2145911863656497E-2</v>
      </c>
      <c r="BE806" s="20">
        <v>0.120587256723104</v>
      </c>
      <c r="BF806" s="20">
        <v>-4.4843510053498098E-2</v>
      </c>
      <c r="BG806" s="20">
        <v>6.2721646705792597E-2</v>
      </c>
      <c r="BH806" s="19">
        <v>18</v>
      </c>
      <c r="BI806" s="18">
        <v>-5.3546735093944899E-2</v>
      </c>
      <c r="BJ806" s="17">
        <v>28</v>
      </c>
      <c r="BK806" s="15">
        <v>8.8230781840613601E-2</v>
      </c>
      <c r="BL806" s="16">
        <v>1</v>
      </c>
      <c r="BM806" s="6">
        <v>1</v>
      </c>
      <c r="BN806" s="15">
        <v>7.6467890900839094E-2</v>
      </c>
      <c r="BO806" s="12">
        <v>1</v>
      </c>
      <c r="BP806" s="13">
        <v>5.2294849505102903</v>
      </c>
      <c r="BQ806" s="13">
        <v>21.3967283606226</v>
      </c>
      <c r="BR806" s="13">
        <v>1.8969729772503801</v>
      </c>
      <c r="BS806" s="13">
        <v>4.1752260590401402</v>
      </c>
      <c r="BT806" s="13">
        <v>11.4169785728834</v>
      </c>
      <c r="BU806" s="15">
        <v>8.5341158638807396E-2</v>
      </c>
      <c r="BV806" s="15">
        <v>8.7932338728925908E-3</v>
      </c>
      <c r="BW806" s="14">
        <v>6</v>
      </c>
      <c r="BX806" s="13">
        <v>-2.1207876384756501</v>
      </c>
      <c r="BY806" s="12">
        <v>17</v>
      </c>
      <c r="BZ806" s="13">
        <v>-1.44481160090312</v>
      </c>
      <c r="CA806" s="12">
        <v>18</v>
      </c>
      <c r="CB806" s="11" t="s">
        <v>1</v>
      </c>
      <c r="CC806" s="10">
        <v>3500</v>
      </c>
      <c r="CD806" s="10">
        <v>8.5</v>
      </c>
      <c r="CE806" s="3">
        <v>17</v>
      </c>
      <c r="CF806" s="3" t="s">
        <v>7</v>
      </c>
      <c r="CG806" s="3">
        <v>3</v>
      </c>
      <c r="CH806" s="3" t="s">
        <v>28</v>
      </c>
      <c r="CI806" s="9">
        <f t="shared" si="25"/>
        <v>5.5117109920884574E-2</v>
      </c>
      <c r="CJ806" s="8">
        <v>5.5161864825054877E-2</v>
      </c>
      <c r="CK806" s="8">
        <v>8.4610492779413696E-2</v>
      </c>
      <c r="CL806" s="9">
        <v>8.4565737875243394E-2</v>
      </c>
    </row>
    <row r="807" spans="1:90">
      <c r="A807" s="1">
        <v>1998</v>
      </c>
      <c r="B807" s="16" t="s">
        <v>51</v>
      </c>
      <c r="C807" s="16" t="s">
        <v>51</v>
      </c>
      <c r="D807" s="16" t="s">
        <v>20</v>
      </c>
      <c r="E807" s="16" t="str">
        <f t="shared" si="24"/>
        <v>1998DEN</v>
      </c>
      <c r="F807" s="25">
        <v>14</v>
      </c>
      <c r="G807" s="15">
        <v>0.34854714422942745</v>
      </c>
      <c r="H807" s="16">
        <v>1</v>
      </c>
      <c r="I807" s="6">
        <v>2</v>
      </c>
      <c r="J807" s="15">
        <v>0.36969647888632179</v>
      </c>
      <c r="K807" s="24" t="s">
        <v>75</v>
      </c>
      <c r="L807" s="15">
        <v>0.32064675555084299</v>
      </c>
      <c r="M807" s="12">
        <v>1</v>
      </c>
      <c r="N807" s="15">
        <v>-4.7021266139554898E-3</v>
      </c>
      <c r="O807" s="12">
        <v>19</v>
      </c>
      <c r="P807" s="15">
        <v>2.3198262064629001E-2</v>
      </c>
      <c r="Q807" s="12">
        <v>7</v>
      </c>
      <c r="R807" s="7">
        <v>0.30665184876597601</v>
      </c>
      <c r="S807" s="7">
        <v>-2.4303421748634198E-2</v>
      </c>
      <c r="T807" s="15">
        <v>3.8741208371711598E-2</v>
      </c>
      <c r="U807" s="23">
        <v>13.258536486447101</v>
      </c>
      <c r="V807" s="17">
        <v>1</v>
      </c>
      <c r="W807" s="20">
        <v>0.291506114517191</v>
      </c>
      <c r="X807" s="17">
        <v>4</v>
      </c>
      <c r="Y807" s="20">
        <v>-7.7805598256985006E-2</v>
      </c>
      <c r="Z807" s="17">
        <v>28</v>
      </c>
      <c r="AA807" s="22">
        <v>12.39644674390418</v>
      </c>
      <c r="AB807" s="17">
        <v>2</v>
      </c>
      <c r="AC807" s="20">
        <v>0.12735699736617401</v>
      </c>
      <c r="AD807" s="19">
        <v>16</v>
      </c>
      <c r="AE807" s="15">
        <v>0.32064675555084299</v>
      </c>
      <c r="AF807" s="16">
        <v>1</v>
      </c>
      <c r="AG807" s="6">
        <v>2</v>
      </c>
      <c r="AH807" s="15">
        <v>0.283918349013634</v>
      </c>
      <c r="AI807" s="12">
        <v>1</v>
      </c>
      <c r="AJ807" s="15">
        <v>0.59758166188210704</v>
      </c>
      <c r="AK807" s="12">
        <v>1</v>
      </c>
      <c r="AL807" s="15">
        <v>0.21802427278310699</v>
      </c>
      <c r="AM807" s="12">
        <v>1</v>
      </c>
      <c r="AN807" s="15">
        <v>0.30665184876597601</v>
      </c>
      <c r="AO807" s="15">
        <v>0.58313578740859995</v>
      </c>
      <c r="AP807" s="15">
        <v>0.19087057277379599</v>
      </c>
      <c r="AQ807" s="15">
        <v>7.2495651107850903E-2</v>
      </c>
      <c r="AR807" s="14">
        <v>18</v>
      </c>
      <c r="AS807" s="15">
        <v>-2.4014063848877599E-2</v>
      </c>
      <c r="AT807" s="12">
        <v>8</v>
      </c>
      <c r="AU807" s="20">
        <v>-4.7021266139554898E-3</v>
      </c>
      <c r="AV807" s="21">
        <v>19</v>
      </c>
      <c r="AW807" s="6">
        <v>5</v>
      </c>
      <c r="AX807" s="20">
        <v>2.5820007793872699E-2</v>
      </c>
      <c r="AY807" s="17">
        <v>19</v>
      </c>
      <c r="AZ807" s="20">
        <v>0.111337639984908</v>
      </c>
      <c r="BA807" s="17">
        <v>18</v>
      </c>
      <c r="BB807" s="20">
        <v>-0.18558792132991001</v>
      </c>
      <c r="BC807" s="17">
        <v>8</v>
      </c>
      <c r="BD807" s="20">
        <v>-2.4303421748634198E-2</v>
      </c>
      <c r="BE807" s="20">
        <v>6.84864713270769E-2</v>
      </c>
      <c r="BF807" s="20">
        <v>-0.16894671122223501</v>
      </c>
      <c r="BG807" s="20">
        <v>4.1676198201064898E-2</v>
      </c>
      <c r="BH807" s="19">
        <v>7</v>
      </c>
      <c r="BI807" s="18">
        <v>-8.4532320440578707E-2</v>
      </c>
      <c r="BJ807" s="17">
        <v>29</v>
      </c>
      <c r="BK807" s="15">
        <v>2.3198262064629001E-2</v>
      </c>
      <c r="BL807" s="16">
        <v>7</v>
      </c>
      <c r="BM807" s="6">
        <v>4</v>
      </c>
      <c r="BN807" s="15">
        <v>3.3407773297429402E-2</v>
      </c>
      <c r="BO807" s="12">
        <v>6</v>
      </c>
      <c r="BP807" s="13">
        <v>6.5049552675977003</v>
      </c>
      <c r="BQ807" s="13">
        <v>-3.3652894930424502</v>
      </c>
      <c r="BR807" s="13">
        <v>6.4992835434430196</v>
      </c>
      <c r="BS807" s="13">
        <v>-0.126749807093472</v>
      </c>
      <c r="BT807" s="13">
        <v>2.0869315214096802</v>
      </c>
      <c r="BU807" s="15">
        <v>3.8741208371711598E-2</v>
      </c>
      <c r="BV807" s="15">
        <v>1.8063704946550099E-2</v>
      </c>
      <c r="BW807" s="14">
        <v>28</v>
      </c>
      <c r="BX807" s="13">
        <v>13.809207391041999</v>
      </c>
      <c r="BY807" s="12">
        <v>3</v>
      </c>
      <c r="BZ807" s="13">
        <v>7.7714731535413302</v>
      </c>
      <c r="CA807" s="12">
        <v>1</v>
      </c>
      <c r="CB807" s="11" t="s">
        <v>18</v>
      </c>
      <c r="CC807" s="10">
        <v>600</v>
      </c>
      <c r="CD807" s="10">
        <v>11</v>
      </c>
      <c r="CE807" s="3">
        <v>19</v>
      </c>
      <c r="CF807" s="3" t="s">
        <v>7</v>
      </c>
      <c r="CG807" s="3">
        <v>1</v>
      </c>
      <c r="CH807" s="3" t="s">
        <v>14</v>
      </c>
      <c r="CI807" s="9">
        <f t="shared" si="25"/>
        <v>0.39993637660156528</v>
      </c>
      <c r="CJ807" s="8">
        <v>0.3474347697258599</v>
      </c>
      <c r="CK807" s="8">
        <v>-5.333685232979752E-2</v>
      </c>
      <c r="CL807" s="9">
        <v>-8.3524545409216001E-4</v>
      </c>
    </row>
    <row r="808" spans="1:90">
      <c r="A808" s="1">
        <v>1998</v>
      </c>
      <c r="B808" s="16" t="s">
        <v>50</v>
      </c>
      <c r="C808" s="16" t="s">
        <v>50</v>
      </c>
      <c r="D808" s="16" t="s">
        <v>4</v>
      </c>
      <c r="E808" s="16" t="str">
        <f t="shared" si="24"/>
        <v>1998DET</v>
      </c>
      <c r="F808" s="25">
        <v>5</v>
      </c>
      <c r="G808" s="15">
        <v>-0.1020489624512381</v>
      </c>
      <c r="H808" s="16">
        <v>20</v>
      </c>
      <c r="I808" s="6">
        <v>8</v>
      </c>
      <c r="J808" s="15">
        <v>-0.1542309209304952</v>
      </c>
      <c r="K808" s="24" t="s">
        <v>54</v>
      </c>
      <c r="L808" s="15">
        <v>-6.3819255908028394E-2</v>
      </c>
      <c r="M808" s="12">
        <v>21</v>
      </c>
      <c r="N808" s="15">
        <v>5.4645018865930699E-2</v>
      </c>
      <c r="O808" s="12">
        <v>21</v>
      </c>
      <c r="P808" s="15">
        <v>1.6415312322721001E-2</v>
      </c>
      <c r="Q808" s="12">
        <v>12</v>
      </c>
      <c r="R808" s="7">
        <v>-7.9156177959913906E-2</v>
      </c>
      <c r="S808" s="7">
        <v>9.9066159336956297E-2</v>
      </c>
      <c r="T808" s="15">
        <v>2.3991416366375001E-2</v>
      </c>
      <c r="U808" s="23">
        <v>6.1490769967602699</v>
      </c>
      <c r="V808" s="17">
        <v>21</v>
      </c>
      <c r="W808" s="20">
        <v>-0.11678250997185199</v>
      </c>
      <c r="X808" s="17">
        <v>22</v>
      </c>
      <c r="Y808" s="20">
        <v>2.3746338829663802E-2</v>
      </c>
      <c r="Z808" s="17">
        <v>10</v>
      </c>
      <c r="AA808" s="22">
        <v>5.9770607780429161</v>
      </c>
      <c r="AB808" s="17">
        <v>21</v>
      </c>
      <c r="AC808" s="20">
        <v>0.11358180630175201</v>
      </c>
      <c r="AD808" s="19">
        <v>13</v>
      </c>
      <c r="AE808" s="15">
        <v>-6.3819255908028394E-2</v>
      </c>
      <c r="AF808" s="16">
        <v>21</v>
      </c>
      <c r="AG808" s="6">
        <v>10</v>
      </c>
      <c r="AH808" s="15">
        <v>-5.0285969242441102E-2</v>
      </c>
      <c r="AI808" s="12">
        <v>19</v>
      </c>
      <c r="AJ808" s="15">
        <v>9.3888471749538002E-2</v>
      </c>
      <c r="AK808" s="12">
        <v>15</v>
      </c>
      <c r="AL808" s="15">
        <v>-7.7224219707875602E-2</v>
      </c>
      <c r="AM808" s="12">
        <v>22</v>
      </c>
      <c r="AN808" s="15">
        <v>-7.9156177959913906E-2</v>
      </c>
      <c r="AO808" s="15">
        <v>7.7942802818719903E-2</v>
      </c>
      <c r="AP808" s="15">
        <v>-9.5357233163949506E-2</v>
      </c>
      <c r="AQ808" s="15">
        <v>7.1844369237252903E-2</v>
      </c>
      <c r="AR808" s="14">
        <v>16</v>
      </c>
      <c r="AS808" s="15">
        <v>8.2797976183469606E-3</v>
      </c>
      <c r="AT808" s="12">
        <v>19</v>
      </c>
      <c r="AU808" s="20">
        <v>5.4645018865930699E-2</v>
      </c>
      <c r="AV808" s="21">
        <v>21</v>
      </c>
      <c r="AW808" s="6">
        <v>7</v>
      </c>
      <c r="AX808" s="20">
        <v>9.0460352242269601E-2</v>
      </c>
      <c r="AY808" s="17">
        <v>22</v>
      </c>
      <c r="AZ808" s="20">
        <v>9.6375477196283796E-2</v>
      </c>
      <c r="BA808" s="17">
        <v>17</v>
      </c>
      <c r="BB808" s="20">
        <v>8.5084043214492394E-3</v>
      </c>
      <c r="BC808" s="17">
        <v>25</v>
      </c>
      <c r="BD808" s="20">
        <v>9.9066159336956297E-2</v>
      </c>
      <c r="BE808" s="20">
        <v>0.156704367734436</v>
      </c>
      <c r="BF808" s="20">
        <v>3.5342157486375002E-2</v>
      </c>
      <c r="BG808" s="20">
        <v>7.0397968525759094E-2</v>
      </c>
      <c r="BH808" s="19">
        <v>22</v>
      </c>
      <c r="BI808" s="18">
        <v>2.4322416464320502E-2</v>
      </c>
      <c r="BJ808" s="17">
        <v>10</v>
      </c>
      <c r="BK808" s="15">
        <v>1.6415312322721001E-2</v>
      </c>
      <c r="BL808" s="16">
        <v>12</v>
      </c>
      <c r="BM808" s="6">
        <v>13</v>
      </c>
      <c r="BN808" s="15">
        <v>2.39638115128585E-2</v>
      </c>
      <c r="BO808" s="12">
        <v>8</v>
      </c>
      <c r="BP808" s="13">
        <v>8.0263456763064802</v>
      </c>
      <c r="BQ808" s="13">
        <v>4.2419364034407199</v>
      </c>
      <c r="BR808" s="13">
        <v>13.065899019691701</v>
      </c>
      <c r="BS808" s="13">
        <v>-6.85698246252249</v>
      </c>
      <c r="BT808" s="13">
        <v>-10.2695424755559</v>
      </c>
      <c r="BU808" s="15">
        <v>2.3991416366375001E-2</v>
      </c>
      <c r="BV808" s="15">
        <v>5.7374470289020497E-3</v>
      </c>
      <c r="BW808" s="14">
        <v>2</v>
      </c>
      <c r="BX808" s="13">
        <v>-4.8163565704799201</v>
      </c>
      <c r="BY808" s="12">
        <v>23</v>
      </c>
      <c r="BZ808" s="13">
        <v>3.78805202182699</v>
      </c>
      <c r="CA808" s="12">
        <v>8</v>
      </c>
      <c r="CB808" s="11" t="s">
        <v>8</v>
      </c>
      <c r="CC808" s="10">
        <v>3000</v>
      </c>
      <c r="CD808" s="10">
        <v>8.5</v>
      </c>
      <c r="CE808" s="3">
        <v>16</v>
      </c>
      <c r="CF808" s="3">
        <v>0</v>
      </c>
      <c r="CG808" s="3">
        <v>0</v>
      </c>
      <c r="CH808" s="3" t="s">
        <v>0</v>
      </c>
      <c r="CI808" s="9">
        <f t="shared" si="25"/>
        <v>-0.10204896245123811</v>
      </c>
      <c r="CJ808" s="8">
        <v>-6.3819255908028436E-2</v>
      </c>
      <c r="CK808" s="8">
        <v>5.4645018865930678E-2</v>
      </c>
      <c r="CL808" s="9">
        <v>1.6415312322721001E-2</v>
      </c>
    </row>
    <row r="809" spans="1:90">
      <c r="A809" s="1">
        <v>1998</v>
      </c>
      <c r="B809" s="16" t="s">
        <v>49</v>
      </c>
      <c r="C809" s="16" t="s">
        <v>49</v>
      </c>
      <c r="D809" s="16" t="s">
        <v>4</v>
      </c>
      <c r="E809" s="16" t="str">
        <f t="shared" si="24"/>
        <v>1998GB</v>
      </c>
      <c r="F809" s="25">
        <v>11</v>
      </c>
      <c r="G809" s="15">
        <v>0.17106213056760272</v>
      </c>
      <c r="H809" s="16">
        <v>8</v>
      </c>
      <c r="I809" s="6">
        <v>1</v>
      </c>
      <c r="J809" s="15">
        <v>0.2046556064029294</v>
      </c>
      <c r="K809" s="24" t="s">
        <v>78</v>
      </c>
      <c r="L809" s="15">
        <v>6.9364810680621503E-2</v>
      </c>
      <c r="M809" s="12">
        <v>9</v>
      </c>
      <c r="N809" s="15">
        <v>-8.2902164680528898E-2</v>
      </c>
      <c r="O809" s="12">
        <v>7</v>
      </c>
      <c r="P809" s="15">
        <v>1.8795155206452301E-2</v>
      </c>
      <c r="Q809" s="12">
        <v>9</v>
      </c>
      <c r="R809" s="7">
        <v>0.120030964263399</v>
      </c>
      <c r="S809" s="7">
        <v>-7.5641877913702901E-2</v>
      </c>
      <c r="T809" s="15">
        <v>8.9827642258274998E-3</v>
      </c>
      <c r="U809" s="23">
        <v>10.0153185988363</v>
      </c>
      <c r="V809" s="17">
        <v>8</v>
      </c>
      <c r="W809" s="20">
        <v>0.14643308185387699</v>
      </c>
      <c r="X809" s="17">
        <v>8</v>
      </c>
      <c r="Y809" s="20">
        <v>-3.1069056990475099E-2</v>
      </c>
      <c r="Z809" s="17">
        <v>21</v>
      </c>
      <c r="AA809" s="22">
        <v>10.373529727345398</v>
      </c>
      <c r="AB809" s="17">
        <v>7</v>
      </c>
      <c r="AC809" s="20">
        <v>0.151359312699264</v>
      </c>
      <c r="AD809" s="19">
        <v>25</v>
      </c>
      <c r="AE809" s="15">
        <v>6.9364810680621503E-2</v>
      </c>
      <c r="AF809" s="16">
        <v>9</v>
      </c>
      <c r="AG809" s="6">
        <v>3</v>
      </c>
      <c r="AH809" s="15">
        <v>6.5175637347211698E-2</v>
      </c>
      <c r="AI809" s="12">
        <v>10</v>
      </c>
      <c r="AJ809" s="15">
        <v>0.300863861103566</v>
      </c>
      <c r="AK809" s="12">
        <v>8</v>
      </c>
      <c r="AL809" s="15">
        <v>-0.109019503003856</v>
      </c>
      <c r="AM809" s="12">
        <v>24</v>
      </c>
      <c r="AN809" s="15">
        <v>0.120030964263399</v>
      </c>
      <c r="AO809" s="15">
        <v>0.37435169894606801</v>
      </c>
      <c r="AP809" s="15">
        <v>-7.9884428786572995E-2</v>
      </c>
      <c r="AQ809" s="15">
        <v>4.1137593609807399E-2</v>
      </c>
      <c r="AR809" s="14">
        <v>6</v>
      </c>
      <c r="AS809" s="15">
        <v>3.5648068154600497E-2</v>
      </c>
      <c r="AT809" s="12">
        <v>30</v>
      </c>
      <c r="AU809" s="20">
        <v>-8.2902164680528898E-2</v>
      </c>
      <c r="AV809" s="21">
        <v>7</v>
      </c>
      <c r="AW809" s="6">
        <v>2</v>
      </c>
      <c r="AX809" s="20">
        <v>-5.2620167064124403E-2</v>
      </c>
      <c r="AY809" s="17">
        <v>11</v>
      </c>
      <c r="AZ809" s="20">
        <v>-1.5856396118500999E-5</v>
      </c>
      <c r="BA809" s="17">
        <v>12</v>
      </c>
      <c r="BB809" s="20">
        <v>-0.20151375714353501</v>
      </c>
      <c r="BC809" s="17">
        <v>6</v>
      </c>
      <c r="BD809" s="20">
        <v>-7.5641877913702901E-2</v>
      </c>
      <c r="BE809" s="20">
        <v>9.2193400078838892E-3</v>
      </c>
      <c r="BF809" s="20">
        <v>-0.19707959669219399</v>
      </c>
      <c r="BG809" s="20">
        <v>7.7022778415654997E-2</v>
      </c>
      <c r="BH809" s="19">
        <v>23</v>
      </c>
      <c r="BI809" s="18">
        <v>-2.5952780066938802E-3</v>
      </c>
      <c r="BJ809" s="17">
        <v>15</v>
      </c>
      <c r="BK809" s="15">
        <v>1.8795155206452301E-2</v>
      </c>
      <c r="BL809" s="16">
        <v>9</v>
      </c>
      <c r="BM809" s="6">
        <v>6</v>
      </c>
      <c r="BN809" s="15">
        <v>2.8637277442541E-2</v>
      </c>
      <c r="BO809" s="12">
        <v>7</v>
      </c>
      <c r="BP809" s="13">
        <v>5.4550798661018103</v>
      </c>
      <c r="BQ809" s="13">
        <v>-13.9320655560941</v>
      </c>
      <c r="BR809" s="13">
        <v>14.441515212235799</v>
      </c>
      <c r="BS809" s="13">
        <v>6.8092139514170604</v>
      </c>
      <c r="BT809" s="13">
        <v>-3.37616587043442</v>
      </c>
      <c r="BU809" s="15">
        <v>8.9827642258274998E-3</v>
      </c>
      <c r="BV809" s="15">
        <v>1.0859542268105701E-2</v>
      </c>
      <c r="BW809" s="14">
        <v>13</v>
      </c>
      <c r="BX809" s="13">
        <v>-3.6845068003510999</v>
      </c>
      <c r="BY809" s="12">
        <v>20</v>
      </c>
      <c r="BZ809" s="13">
        <v>-4.9061954903123999</v>
      </c>
      <c r="CA809" s="12">
        <v>27</v>
      </c>
      <c r="CB809" s="11" t="s">
        <v>8</v>
      </c>
      <c r="CC809" s="10">
        <v>250</v>
      </c>
      <c r="CD809" s="10">
        <v>11.5</v>
      </c>
      <c r="CE809" s="3">
        <v>17</v>
      </c>
      <c r="CF809" s="3" t="s">
        <v>29</v>
      </c>
      <c r="CG809" s="3">
        <v>5</v>
      </c>
      <c r="CH809" s="3" t="s">
        <v>28</v>
      </c>
      <c r="CI809" s="9">
        <f t="shared" si="25"/>
        <v>0.17389062067432629</v>
      </c>
      <c r="CJ809" s="8">
        <v>7.5617529029838843E-2</v>
      </c>
      <c r="CK809" s="8">
        <v>-8.0834544599349439E-2</v>
      </c>
      <c r="CL809" s="9">
        <v>1.7438547045138E-2</v>
      </c>
    </row>
    <row r="810" spans="1:90">
      <c r="A810" s="1">
        <v>1998</v>
      </c>
      <c r="B810" s="16" t="s">
        <v>61</v>
      </c>
      <c r="C810" s="16" t="s">
        <v>61</v>
      </c>
      <c r="D810" s="16" t="s">
        <v>20</v>
      </c>
      <c r="E810" s="16" t="str">
        <f t="shared" si="24"/>
        <v>1998IND</v>
      </c>
      <c r="F810" s="25">
        <v>3</v>
      </c>
      <c r="G810" s="15">
        <v>-0.16414107302010611</v>
      </c>
      <c r="H810" s="16">
        <v>25</v>
      </c>
      <c r="I810" s="6">
        <v>23</v>
      </c>
      <c r="J810" s="15">
        <v>-0.25578866125364713</v>
      </c>
      <c r="K810" s="24" t="s">
        <v>81</v>
      </c>
      <c r="L810" s="15">
        <v>3.0721181956437902E-3</v>
      </c>
      <c r="M810" s="12">
        <v>13</v>
      </c>
      <c r="N810" s="15">
        <v>0.14490110134405201</v>
      </c>
      <c r="O810" s="12">
        <v>29</v>
      </c>
      <c r="P810" s="15">
        <v>-2.2312089871697902E-2</v>
      </c>
      <c r="Q810" s="12">
        <v>24</v>
      </c>
      <c r="R810" s="7">
        <v>-4.8652484971096602E-2</v>
      </c>
      <c r="S810" s="7">
        <v>0.19497655367726699</v>
      </c>
      <c r="T810" s="15">
        <v>-1.2159622605283501E-2</v>
      </c>
      <c r="U810" s="23">
        <v>5.0964433993446496</v>
      </c>
      <c r="V810" s="17">
        <v>24</v>
      </c>
      <c r="W810" s="20">
        <v>-8.1672355282371795E-2</v>
      </c>
      <c r="X810" s="17">
        <v>19</v>
      </c>
      <c r="Y810" s="20">
        <v>8.5611205640925406E-2</v>
      </c>
      <c r="Z810" s="17">
        <v>2</v>
      </c>
      <c r="AA810" s="22">
        <v>4.6192893105821122</v>
      </c>
      <c r="AB810" s="17">
        <v>28</v>
      </c>
      <c r="AC810" s="20">
        <v>0.12897485986009499</v>
      </c>
      <c r="AD810" s="19">
        <v>18</v>
      </c>
      <c r="AE810" s="15">
        <v>3.0721181956437902E-3</v>
      </c>
      <c r="AF810" s="16">
        <v>13</v>
      </c>
      <c r="AG810" s="6">
        <v>23</v>
      </c>
      <c r="AH810" s="15">
        <v>7.4589101762113405E-2</v>
      </c>
      <c r="AI810" s="12">
        <v>9</v>
      </c>
      <c r="AJ810" s="15">
        <v>0.163695926793371</v>
      </c>
      <c r="AK810" s="12">
        <v>13</v>
      </c>
      <c r="AL810" s="15">
        <v>-7.0339709543560197E-2</v>
      </c>
      <c r="AM810" s="12">
        <v>21</v>
      </c>
      <c r="AN810" s="15">
        <v>-4.8652484971096602E-2</v>
      </c>
      <c r="AO810" s="15">
        <v>0.11159431016643</v>
      </c>
      <c r="AP810" s="15">
        <v>-0.124996568541166</v>
      </c>
      <c r="AQ810" s="15">
        <v>7.6747747929950705E-2</v>
      </c>
      <c r="AR810" s="14">
        <v>20</v>
      </c>
      <c r="AS810" s="15">
        <v>-6.1360616155572603E-2</v>
      </c>
      <c r="AT810" s="12">
        <v>1</v>
      </c>
      <c r="AU810" s="20">
        <v>0.14490110134405201</v>
      </c>
      <c r="AV810" s="21">
        <v>29</v>
      </c>
      <c r="AW810" s="6">
        <v>25</v>
      </c>
      <c r="AX810" s="20">
        <v>0.12725146836260601</v>
      </c>
      <c r="AY810" s="17">
        <v>28</v>
      </c>
      <c r="AZ810" s="20">
        <v>0.191013706287473</v>
      </c>
      <c r="BA810" s="17">
        <v>26</v>
      </c>
      <c r="BB810" s="20">
        <v>0.101218377920801</v>
      </c>
      <c r="BC810" s="17">
        <v>27</v>
      </c>
      <c r="BD810" s="20">
        <v>0.19497655367726699</v>
      </c>
      <c r="BE810" s="20">
        <v>0.31356630330130097</v>
      </c>
      <c r="BF810" s="20">
        <v>8.2635833823866703E-2</v>
      </c>
      <c r="BG810" s="20">
        <v>3.5955134165285701E-2</v>
      </c>
      <c r="BH810" s="19">
        <v>5</v>
      </c>
      <c r="BI810" s="18">
        <v>2.5349352205548799E-2</v>
      </c>
      <c r="BJ810" s="17">
        <v>8</v>
      </c>
      <c r="BK810" s="15">
        <v>-2.2312089871697902E-2</v>
      </c>
      <c r="BL810" s="16">
        <v>24</v>
      </c>
      <c r="BM810" s="6">
        <v>25</v>
      </c>
      <c r="BN810" s="15">
        <v>-2.9009988681879199E-2</v>
      </c>
      <c r="BO810" s="12">
        <v>27</v>
      </c>
      <c r="BP810" s="13">
        <v>10.215353812301601</v>
      </c>
      <c r="BQ810" s="13">
        <v>-12.1413680871882</v>
      </c>
      <c r="BR810" s="13">
        <v>-11.6210346646237</v>
      </c>
      <c r="BS810" s="13">
        <v>2.1520963151764798</v>
      </c>
      <c r="BT810" s="13">
        <v>0.238907688484855</v>
      </c>
      <c r="BU810" s="15">
        <v>-1.2159622605283501E-2</v>
      </c>
      <c r="BV810" s="15">
        <v>1.23785476457092E-2</v>
      </c>
      <c r="BW810" s="14">
        <v>20</v>
      </c>
      <c r="BX810" s="13">
        <v>5.2347231481811898</v>
      </c>
      <c r="BY810" s="12">
        <v>8</v>
      </c>
      <c r="BZ810" s="13">
        <v>5.0762336332072104</v>
      </c>
      <c r="CA810" s="12">
        <v>3</v>
      </c>
      <c r="CB810" s="11" t="s">
        <v>33</v>
      </c>
      <c r="CC810" s="10">
        <v>10000</v>
      </c>
      <c r="CD810" s="10">
        <v>5.5</v>
      </c>
      <c r="CE810" s="3">
        <v>16</v>
      </c>
      <c r="CF810" s="3">
        <v>0</v>
      </c>
      <c r="CG810" s="3">
        <v>0</v>
      </c>
      <c r="CH810" s="3" t="s">
        <v>0</v>
      </c>
      <c r="CI810" s="9">
        <f t="shared" si="25"/>
        <v>-0.16414107302010644</v>
      </c>
      <c r="CJ810" s="8">
        <v>3.0721181956437885E-3</v>
      </c>
      <c r="CK810" s="8">
        <v>0.14490110134405235</v>
      </c>
      <c r="CL810" s="9">
        <v>-2.2312089871697902E-2</v>
      </c>
    </row>
    <row r="811" spans="1:90">
      <c r="A811" s="1">
        <v>1998</v>
      </c>
      <c r="B811" s="16" t="s">
        <v>100</v>
      </c>
      <c r="C811" s="16" t="s">
        <v>100</v>
      </c>
      <c r="D811" s="16" t="s">
        <v>20</v>
      </c>
      <c r="E811" s="16" t="str">
        <f t="shared" si="24"/>
        <v>1998JAX</v>
      </c>
      <c r="F811" s="25">
        <v>11</v>
      </c>
      <c r="G811" s="15">
        <v>8.7859844877211699E-2</v>
      </c>
      <c r="H811" s="16">
        <v>11</v>
      </c>
      <c r="I811" s="6">
        <v>6</v>
      </c>
      <c r="J811" s="15">
        <v>0.10212438902658631</v>
      </c>
      <c r="K811" s="24" t="s">
        <v>78</v>
      </c>
      <c r="L811" s="15">
        <v>9.2500093176940801E-2</v>
      </c>
      <c r="M811" s="12">
        <v>8</v>
      </c>
      <c r="N811" s="15">
        <v>2.3274306053697999E-2</v>
      </c>
      <c r="O811" s="12">
        <v>20</v>
      </c>
      <c r="P811" s="15">
        <v>1.86340577539689E-2</v>
      </c>
      <c r="Q811" s="12">
        <v>10</v>
      </c>
      <c r="R811" s="7">
        <v>0.13022203275467001</v>
      </c>
      <c r="S811" s="7">
        <v>4.8209363708347198E-2</v>
      </c>
      <c r="T811" s="15">
        <v>2.0111719980263499E-2</v>
      </c>
      <c r="U811" s="23">
        <v>9.7610345812595494</v>
      </c>
      <c r="V811" s="17">
        <v>9</v>
      </c>
      <c r="W811" s="20">
        <v>8.29128745673368E-2</v>
      </c>
      <c r="X811" s="17">
        <v>9</v>
      </c>
      <c r="Y811" s="20">
        <v>7.5544395782800398E-3</v>
      </c>
      <c r="Z811" s="17">
        <v>12</v>
      </c>
      <c r="AA811" s="22">
        <v>9.4590149715762344</v>
      </c>
      <c r="AB811" s="17">
        <v>11</v>
      </c>
      <c r="AC811" s="20">
        <v>0.103979010656384</v>
      </c>
      <c r="AD811" s="19">
        <v>9</v>
      </c>
      <c r="AE811" s="15">
        <v>9.2500093176940801E-2</v>
      </c>
      <c r="AF811" s="16">
        <v>8</v>
      </c>
      <c r="AG811" s="6">
        <v>1</v>
      </c>
      <c r="AH811" s="15">
        <v>6.4681940378241806E-2</v>
      </c>
      <c r="AI811" s="12">
        <v>11</v>
      </c>
      <c r="AJ811" s="15">
        <v>0.271389786815594</v>
      </c>
      <c r="AK811" s="12">
        <v>12</v>
      </c>
      <c r="AL811" s="15">
        <v>2.4205175898275099E-2</v>
      </c>
      <c r="AM811" s="12">
        <v>6</v>
      </c>
      <c r="AN811" s="15">
        <v>0.13022203275467001</v>
      </c>
      <c r="AO811" s="15">
        <v>0.35297784933760901</v>
      </c>
      <c r="AP811" s="15">
        <v>2.2986921922709298E-2</v>
      </c>
      <c r="AQ811" s="15">
        <v>0.106875454782135</v>
      </c>
      <c r="AR811" s="14">
        <v>28</v>
      </c>
      <c r="AS811" s="15">
        <v>2.4044697840351799E-2</v>
      </c>
      <c r="AT811" s="12">
        <v>24</v>
      </c>
      <c r="AU811" s="20">
        <v>2.3274306053697999E-2</v>
      </c>
      <c r="AV811" s="21">
        <v>20</v>
      </c>
      <c r="AW811" s="6">
        <v>21</v>
      </c>
      <c r="AX811" s="20">
        <v>2.7682533156389601E-2</v>
      </c>
      <c r="AY811" s="17">
        <v>20</v>
      </c>
      <c r="AZ811" s="20">
        <v>0.114193994187507</v>
      </c>
      <c r="BA811" s="17">
        <v>19</v>
      </c>
      <c r="BB811" s="20">
        <v>-9.8641594923372405E-2</v>
      </c>
      <c r="BC811" s="17">
        <v>13</v>
      </c>
      <c r="BD811" s="20">
        <v>4.8209363708347198E-2</v>
      </c>
      <c r="BE811" s="20">
        <v>0.145686379060251</v>
      </c>
      <c r="BF811" s="20">
        <v>-8.2499379305520107E-2</v>
      </c>
      <c r="BG811" s="20">
        <v>2.5335197090870398E-2</v>
      </c>
      <c r="BH811" s="19">
        <v>1</v>
      </c>
      <c r="BI811" s="18">
        <v>2.38340470268858E-2</v>
      </c>
      <c r="BJ811" s="17">
        <v>11</v>
      </c>
      <c r="BK811" s="15">
        <v>1.86340577539689E-2</v>
      </c>
      <c r="BL811" s="16">
        <v>10</v>
      </c>
      <c r="BM811" s="6">
        <v>8</v>
      </c>
      <c r="BN811" s="15">
        <v>4.5913467345484599E-2</v>
      </c>
      <c r="BO811" s="12">
        <v>3</v>
      </c>
      <c r="BP811" s="13">
        <v>-2.7879283506868502</v>
      </c>
      <c r="BQ811" s="13">
        <v>-13.8564592239427</v>
      </c>
      <c r="BR811" s="13">
        <v>5.2903578416023098</v>
      </c>
      <c r="BS811" s="13">
        <v>9.8358316802353105</v>
      </c>
      <c r="BT811" s="13">
        <v>10.8352269297764</v>
      </c>
      <c r="BU811" s="15">
        <v>2.0111719980263499E-2</v>
      </c>
      <c r="BV811" s="15">
        <v>1.1856117997517601E-2</v>
      </c>
      <c r="BW811" s="14">
        <v>15</v>
      </c>
      <c r="BX811" s="13">
        <v>2.3032827501260198</v>
      </c>
      <c r="BY811" s="12">
        <v>13</v>
      </c>
      <c r="BZ811" s="13">
        <v>0.73883111314725802</v>
      </c>
      <c r="CA811" s="12">
        <v>11</v>
      </c>
      <c r="CB811" s="11" t="s">
        <v>26</v>
      </c>
      <c r="CC811" s="10">
        <v>800</v>
      </c>
      <c r="CD811" s="10">
        <v>10.5</v>
      </c>
      <c r="CE811" s="3">
        <v>18</v>
      </c>
      <c r="CF811" s="3" t="s">
        <v>7</v>
      </c>
      <c r="CG811" s="3">
        <v>3</v>
      </c>
      <c r="CH811" s="3" t="s">
        <v>6</v>
      </c>
      <c r="CI811" s="9">
        <f t="shared" si="25"/>
        <v>0.10722706046557459</v>
      </c>
      <c r="CJ811" s="8">
        <v>8.2692366459849065E-2</v>
      </c>
      <c r="CK811" s="8">
        <v>8.8254124306160822E-3</v>
      </c>
      <c r="CL811" s="9">
        <v>3.3360106436341602E-2</v>
      </c>
    </row>
    <row r="812" spans="1:90">
      <c r="A812" s="1">
        <v>1998</v>
      </c>
      <c r="B812" s="16" t="s">
        <v>46</v>
      </c>
      <c r="C812" s="16" t="s">
        <v>46</v>
      </c>
      <c r="D812" s="16" t="s">
        <v>20</v>
      </c>
      <c r="E812" s="16" t="str">
        <f t="shared" si="24"/>
        <v>1998KC</v>
      </c>
      <c r="F812" s="25">
        <v>7</v>
      </c>
      <c r="G812" s="15">
        <v>-4.1076980020605509E-2</v>
      </c>
      <c r="H812" s="16">
        <v>16</v>
      </c>
      <c r="I812" s="6">
        <v>5</v>
      </c>
      <c r="J812" s="15">
        <v>-0.10040960473391551</v>
      </c>
      <c r="K812" s="24" t="s">
        <v>11</v>
      </c>
      <c r="L812" s="15">
        <v>-3.0426131681384E-2</v>
      </c>
      <c r="M812" s="12">
        <v>15</v>
      </c>
      <c r="N812" s="15">
        <v>-9.8250293844317892E-3</v>
      </c>
      <c r="O812" s="12">
        <v>17</v>
      </c>
      <c r="P812" s="15">
        <v>-2.04758777236533E-2</v>
      </c>
      <c r="Q812" s="12">
        <v>23</v>
      </c>
      <c r="R812" s="7">
        <v>-4.9007664089809402E-2</v>
      </c>
      <c r="S812" s="7">
        <v>2.6008861547116801E-2</v>
      </c>
      <c r="T812" s="15">
        <v>-2.5393079096989301E-2</v>
      </c>
      <c r="U812" s="23">
        <v>8.2544931982266103</v>
      </c>
      <c r="V812" s="17">
        <v>12</v>
      </c>
      <c r="W812" s="20">
        <v>-2.7698806497332602E-2</v>
      </c>
      <c r="X812" s="17">
        <v>17</v>
      </c>
      <c r="Y812" s="20">
        <v>-8.4506271256095094E-3</v>
      </c>
      <c r="Z812" s="17">
        <v>16</v>
      </c>
      <c r="AA812" s="22">
        <v>6.9811499171279756</v>
      </c>
      <c r="AB812" s="17">
        <v>16</v>
      </c>
      <c r="AC812" s="20">
        <v>0.176141443971915</v>
      </c>
      <c r="AD812" s="19">
        <v>28</v>
      </c>
      <c r="AE812" s="15">
        <v>-3.0426131681384E-2</v>
      </c>
      <c r="AF812" s="16">
        <v>15</v>
      </c>
      <c r="AG812" s="6">
        <v>7</v>
      </c>
      <c r="AH812" s="15">
        <v>-3.3766527379201598E-3</v>
      </c>
      <c r="AI812" s="12">
        <v>16</v>
      </c>
      <c r="AJ812" s="15">
        <v>7.7582499655317105E-2</v>
      </c>
      <c r="AK812" s="12">
        <v>17</v>
      </c>
      <c r="AL812" s="15">
        <v>-5.6873002069713499E-3</v>
      </c>
      <c r="AM812" s="12">
        <v>10</v>
      </c>
      <c r="AN812" s="15">
        <v>-4.9007664089809402E-2</v>
      </c>
      <c r="AO812" s="15">
        <v>7.5076124240602504E-2</v>
      </c>
      <c r="AP812" s="15">
        <v>-4.0288754355909798E-2</v>
      </c>
      <c r="AQ812" s="15">
        <v>0.100599189665455</v>
      </c>
      <c r="AR812" s="14">
        <v>26</v>
      </c>
      <c r="AS812" s="15">
        <v>-3.3315088836341801E-2</v>
      </c>
      <c r="AT812" s="12">
        <v>4</v>
      </c>
      <c r="AU812" s="20">
        <v>-9.8250293844317892E-3</v>
      </c>
      <c r="AV812" s="21">
        <v>17</v>
      </c>
      <c r="AW812" s="6">
        <v>9</v>
      </c>
      <c r="AX812" s="20">
        <v>1.82942181900182E-2</v>
      </c>
      <c r="AY812" s="17">
        <v>18</v>
      </c>
      <c r="AZ812" s="20">
        <v>9.05200898034519E-2</v>
      </c>
      <c r="BA812" s="17">
        <v>16</v>
      </c>
      <c r="BB812" s="20">
        <v>-0.106194516344689</v>
      </c>
      <c r="BC812" s="17">
        <v>12</v>
      </c>
      <c r="BD812" s="20">
        <v>2.6008861547116801E-2</v>
      </c>
      <c r="BE812" s="20">
        <v>0.13120690084601699</v>
      </c>
      <c r="BF812" s="20">
        <v>-7.5021274831295906E-2</v>
      </c>
      <c r="BG812" s="20">
        <v>9.1694886683739596E-2</v>
      </c>
      <c r="BH812" s="19">
        <v>29</v>
      </c>
      <c r="BI812" s="18">
        <v>-3.3644342645733197E-2</v>
      </c>
      <c r="BJ812" s="17">
        <v>27</v>
      </c>
      <c r="BK812" s="15">
        <v>-2.04758777236533E-2</v>
      </c>
      <c r="BL812" s="16">
        <v>23</v>
      </c>
      <c r="BM812" s="6">
        <v>2</v>
      </c>
      <c r="BN812" s="15">
        <v>-6.02793556939424E-3</v>
      </c>
      <c r="BO812" s="12">
        <v>21</v>
      </c>
      <c r="BP812" s="13">
        <v>2.9401518077552802</v>
      </c>
      <c r="BQ812" s="13">
        <v>3.3926148574869699</v>
      </c>
      <c r="BR812" s="13">
        <v>-4.0845585171785697</v>
      </c>
      <c r="BS812" s="13">
        <v>-7.5028412141371801</v>
      </c>
      <c r="BT812" s="13">
        <v>-4.9833057957531501</v>
      </c>
      <c r="BU812" s="15">
        <v>-2.5393079096989301E-2</v>
      </c>
      <c r="BV812" s="15">
        <v>1.6092341866512101E-2</v>
      </c>
      <c r="BW812" s="14">
        <v>25</v>
      </c>
      <c r="BX812" s="13">
        <v>23.433518862506698</v>
      </c>
      <c r="BY812" s="12">
        <v>1</v>
      </c>
      <c r="BZ812" s="13">
        <v>-2.4586006866679799</v>
      </c>
      <c r="CA812" s="12">
        <v>21</v>
      </c>
      <c r="CB812" s="11" t="s">
        <v>18</v>
      </c>
      <c r="CC812" s="10">
        <v>800</v>
      </c>
      <c r="CD812" s="10">
        <v>10.5</v>
      </c>
      <c r="CE812" s="3">
        <v>16</v>
      </c>
      <c r="CF812" s="3">
        <v>0</v>
      </c>
      <c r="CG812" s="3">
        <v>0</v>
      </c>
      <c r="CH812" s="3" t="s">
        <v>0</v>
      </c>
      <c r="CI812" s="9">
        <f t="shared" si="25"/>
        <v>-4.1076980020605523E-2</v>
      </c>
      <c r="CJ812" s="8">
        <v>-3.0426131681384017E-2</v>
      </c>
      <c r="CK812" s="8">
        <v>-9.8250293844317944E-3</v>
      </c>
      <c r="CL812" s="9">
        <v>-2.04758777236533E-2</v>
      </c>
    </row>
    <row r="813" spans="1:90">
      <c r="A813" s="1">
        <v>1998</v>
      </c>
      <c r="B813" s="16" t="s">
        <v>43</v>
      </c>
      <c r="C813" s="16" t="s">
        <v>43</v>
      </c>
      <c r="D813" s="16" t="s">
        <v>20</v>
      </c>
      <c r="E813" s="16" t="str">
        <f t="shared" si="24"/>
        <v>1998MIA</v>
      </c>
      <c r="F813" s="25">
        <v>10</v>
      </c>
      <c r="G813" s="15">
        <v>0.2543563346186633</v>
      </c>
      <c r="H813" s="16">
        <v>4</v>
      </c>
      <c r="I813" s="6">
        <v>15</v>
      </c>
      <c r="J813" s="15">
        <v>0.1494600207884367</v>
      </c>
      <c r="K813" s="24" t="s">
        <v>23</v>
      </c>
      <c r="L813" s="15">
        <v>2.7170902868215999E-2</v>
      </c>
      <c r="M813" s="12">
        <v>11</v>
      </c>
      <c r="N813" s="15">
        <v>-0.21706169397597699</v>
      </c>
      <c r="O813" s="12">
        <v>1</v>
      </c>
      <c r="P813" s="15">
        <v>1.0123737774470299E-2</v>
      </c>
      <c r="Q813" s="12">
        <v>14</v>
      </c>
      <c r="R813" s="7">
        <v>3.0210193226704002E-3</v>
      </c>
      <c r="S813" s="7">
        <v>-0.132877214886649</v>
      </c>
      <c r="T813" s="15">
        <v>1.35617865791173E-2</v>
      </c>
      <c r="U813" s="23">
        <v>11.644020521565301</v>
      </c>
      <c r="V813" s="17">
        <v>4</v>
      </c>
      <c r="W813" s="20">
        <v>0.230468934101799</v>
      </c>
      <c r="X813" s="17">
        <v>6</v>
      </c>
      <c r="Y813" s="20">
        <v>5.6306457226357201E-2</v>
      </c>
      <c r="Z813" s="17">
        <v>7</v>
      </c>
      <c r="AA813" s="22">
        <v>9.7690513013014524</v>
      </c>
      <c r="AB813" s="17">
        <v>9</v>
      </c>
      <c r="AC813" s="20">
        <v>0.14001785598258401</v>
      </c>
      <c r="AD813" s="19">
        <v>21</v>
      </c>
      <c r="AE813" s="15">
        <v>2.7170902868215999E-2</v>
      </c>
      <c r="AF813" s="16">
        <v>11</v>
      </c>
      <c r="AG813" s="6">
        <v>8</v>
      </c>
      <c r="AH813" s="15">
        <v>3.4141985635494199E-2</v>
      </c>
      <c r="AI813" s="12">
        <v>12</v>
      </c>
      <c r="AJ813" s="15">
        <v>0.29516611587591801</v>
      </c>
      <c r="AK813" s="12">
        <v>9</v>
      </c>
      <c r="AL813" s="15">
        <v>-0.13822841628150101</v>
      </c>
      <c r="AM813" s="12">
        <v>27</v>
      </c>
      <c r="AN813" s="15">
        <v>3.0210193226704002E-3</v>
      </c>
      <c r="AO813" s="15">
        <v>0.27290547895242601</v>
      </c>
      <c r="AP813" s="15">
        <v>-0.15598809685491999</v>
      </c>
      <c r="AQ813" s="15">
        <v>3.0598956517936999E-2</v>
      </c>
      <c r="AR813" s="14">
        <v>2</v>
      </c>
      <c r="AS813" s="15">
        <v>-2.5818899191095E-2</v>
      </c>
      <c r="AT813" s="12">
        <v>7</v>
      </c>
      <c r="AU813" s="20">
        <v>-0.21706169397597699</v>
      </c>
      <c r="AV813" s="21">
        <v>1</v>
      </c>
      <c r="AW813" s="6">
        <v>28</v>
      </c>
      <c r="AX813" s="20">
        <v>-0.19678000671888299</v>
      </c>
      <c r="AY813" s="17">
        <v>1</v>
      </c>
      <c r="AZ813" s="20">
        <v>-0.193775396441312</v>
      </c>
      <c r="BA813" s="17">
        <v>1</v>
      </c>
      <c r="BB813" s="20">
        <v>-0.24815269214347699</v>
      </c>
      <c r="BC813" s="17">
        <v>2</v>
      </c>
      <c r="BD813" s="20">
        <v>-0.132877214886649</v>
      </c>
      <c r="BE813" s="20">
        <v>-6.5190726995537907E-2</v>
      </c>
      <c r="BF813" s="20">
        <v>-0.22324969543467299</v>
      </c>
      <c r="BG813" s="20">
        <v>8.3622416137108302E-2</v>
      </c>
      <c r="BH813" s="19">
        <v>26</v>
      </c>
      <c r="BI813" s="18">
        <v>3.4306498132062199E-2</v>
      </c>
      <c r="BJ813" s="17">
        <v>4</v>
      </c>
      <c r="BK813" s="15">
        <v>1.0123737774470299E-2</v>
      </c>
      <c r="BL813" s="16">
        <v>14</v>
      </c>
      <c r="BM813" s="6">
        <v>7</v>
      </c>
      <c r="BN813" s="15">
        <v>-4.5305825257779201E-4</v>
      </c>
      <c r="BO813" s="12">
        <v>19</v>
      </c>
      <c r="BP813" s="13">
        <v>-2.1513708985872602</v>
      </c>
      <c r="BQ813" s="13">
        <v>0.93635552517814702</v>
      </c>
      <c r="BR813" s="13">
        <v>3.2274745537476002</v>
      </c>
      <c r="BS813" s="13">
        <v>0.571535161232259</v>
      </c>
      <c r="BT813" s="13">
        <v>2.4778745456643998</v>
      </c>
      <c r="BU813" s="15">
        <v>1.35617865791173E-2</v>
      </c>
      <c r="BV813" s="15">
        <v>1.2200747648912699E-2</v>
      </c>
      <c r="BW813" s="14">
        <v>18</v>
      </c>
      <c r="BX813" s="13">
        <v>-0.61164661654500996</v>
      </c>
      <c r="BY813" s="12">
        <v>14</v>
      </c>
      <c r="BZ813" s="13">
        <v>1.71902440232348</v>
      </c>
      <c r="CA813" s="12">
        <v>10</v>
      </c>
      <c r="CB813" s="11" t="s">
        <v>33</v>
      </c>
      <c r="CC813" s="10">
        <v>3000</v>
      </c>
      <c r="CD813" s="10">
        <v>9</v>
      </c>
      <c r="CE813" s="3">
        <v>18</v>
      </c>
      <c r="CF813" s="3" t="s">
        <v>29</v>
      </c>
      <c r="CG813" s="3">
        <v>4</v>
      </c>
      <c r="CH813" s="3" t="s">
        <v>6</v>
      </c>
      <c r="CI813" s="9">
        <f t="shared" si="25"/>
        <v>0.20202253424215155</v>
      </c>
      <c r="CJ813" s="8">
        <v>1.9393049602770929E-2</v>
      </c>
      <c r="CK813" s="8">
        <v>-0.16970752410002632</v>
      </c>
      <c r="CL813" s="9">
        <v>1.2921960539354301E-2</v>
      </c>
    </row>
    <row r="814" spans="1:90">
      <c r="A814" s="1">
        <v>1998</v>
      </c>
      <c r="B814" s="16" t="s">
        <v>41</v>
      </c>
      <c r="C814" s="16" t="s">
        <v>41</v>
      </c>
      <c r="D814" s="16" t="s">
        <v>4</v>
      </c>
      <c r="E814" s="16" t="str">
        <f t="shared" si="24"/>
        <v>1998MIN</v>
      </c>
      <c r="F814" s="25">
        <v>15</v>
      </c>
      <c r="G814" s="15">
        <v>0.29035802634750024</v>
      </c>
      <c r="H814" s="16">
        <v>2</v>
      </c>
      <c r="I814" s="6">
        <v>14</v>
      </c>
      <c r="J814" s="15">
        <v>0.33603397714506467</v>
      </c>
      <c r="K814" s="24" t="s">
        <v>79</v>
      </c>
      <c r="L814" s="15">
        <v>0.222895275363544</v>
      </c>
      <c r="M814" s="12">
        <v>3</v>
      </c>
      <c r="N814" s="15">
        <v>-5.9413832480143002E-2</v>
      </c>
      <c r="O814" s="12">
        <v>8</v>
      </c>
      <c r="P814" s="15">
        <v>8.0489185038132207E-3</v>
      </c>
      <c r="Q814" s="12">
        <v>17</v>
      </c>
      <c r="R814" s="7">
        <v>0.25632462870051398</v>
      </c>
      <c r="S814" s="7">
        <v>-6.1530908902158898E-2</v>
      </c>
      <c r="T814" s="15">
        <v>1.8178439542391799E-2</v>
      </c>
      <c r="U814" s="23">
        <v>12.6847320269421</v>
      </c>
      <c r="V814" s="17">
        <v>2</v>
      </c>
      <c r="W814" s="20">
        <v>0.32040026385165499</v>
      </c>
      <c r="X814" s="17">
        <v>2</v>
      </c>
      <c r="Y814" s="20">
        <v>-4.15045885167502E-2</v>
      </c>
      <c r="Z814" s="17">
        <v>26</v>
      </c>
      <c r="AA814" s="22">
        <v>13.384037607478517</v>
      </c>
      <c r="AB814" s="17">
        <v>1</v>
      </c>
      <c r="AC814" s="20">
        <v>9.2627154824891103E-2</v>
      </c>
      <c r="AD814" s="19">
        <v>7</v>
      </c>
      <c r="AE814" s="15">
        <v>0.222895275363544</v>
      </c>
      <c r="AF814" s="16">
        <v>3</v>
      </c>
      <c r="AG814" s="6">
        <v>6</v>
      </c>
      <c r="AH814" s="15">
        <v>0.22680137885843801</v>
      </c>
      <c r="AI814" s="12">
        <v>3</v>
      </c>
      <c r="AJ814" s="15">
        <v>0.50987384228236798</v>
      </c>
      <c r="AK814" s="12">
        <v>3</v>
      </c>
      <c r="AL814" s="15">
        <v>3.0277926469094701E-2</v>
      </c>
      <c r="AM814" s="12">
        <v>5</v>
      </c>
      <c r="AN814" s="15">
        <v>0.25632462870051398</v>
      </c>
      <c r="AO814" s="15">
        <v>0.55598847464944001</v>
      </c>
      <c r="AP814" s="15">
        <v>4.6765160317220299E-2</v>
      </c>
      <c r="AQ814" s="15">
        <v>8.1292997329929298E-2</v>
      </c>
      <c r="AR814" s="14">
        <v>21</v>
      </c>
      <c r="AS814" s="15">
        <v>3.5301864451161499E-2</v>
      </c>
      <c r="AT814" s="12">
        <v>29</v>
      </c>
      <c r="AU814" s="20">
        <v>-5.9413832480143002E-2</v>
      </c>
      <c r="AV814" s="21">
        <v>8</v>
      </c>
      <c r="AW814" s="6">
        <v>26</v>
      </c>
      <c r="AX814" s="20">
        <v>-7.8508513255323806E-2</v>
      </c>
      <c r="AY814" s="17">
        <v>6</v>
      </c>
      <c r="AZ814" s="20">
        <v>-3.42265340889839E-2</v>
      </c>
      <c r="BA814" s="17">
        <v>6</v>
      </c>
      <c r="BB814" s="20">
        <v>-9.4591547402321799E-2</v>
      </c>
      <c r="BC814" s="17">
        <v>14</v>
      </c>
      <c r="BD814" s="20">
        <v>-6.1530908902158898E-2</v>
      </c>
      <c r="BE814" s="20">
        <v>-3.9188002705767097E-2</v>
      </c>
      <c r="BF814" s="20">
        <v>-9.2736017624161796E-2</v>
      </c>
      <c r="BG814" s="20">
        <v>8.2328228847262194E-2</v>
      </c>
      <c r="BH814" s="19">
        <v>25</v>
      </c>
      <c r="BI814" s="18">
        <v>-2.2788699361678301E-2</v>
      </c>
      <c r="BJ814" s="17">
        <v>23</v>
      </c>
      <c r="BK814" s="15">
        <v>8.0489185038132207E-3</v>
      </c>
      <c r="BL814" s="16">
        <v>17</v>
      </c>
      <c r="BM814" s="6">
        <v>23</v>
      </c>
      <c r="BN814" s="15">
        <v>1.50903717378933E-2</v>
      </c>
      <c r="BO814" s="12">
        <v>14</v>
      </c>
      <c r="BP814" s="13">
        <v>19.067196363045099</v>
      </c>
      <c r="BQ814" s="13">
        <v>-9.7474353751410998</v>
      </c>
      <c r="BR814" s="13">
        <v>-1.0683096990337599</v>
      </c>
      <c r="BS814" s="13">
        <v>-2.1665999263483702</v>
      </c>
      <c r="BT814" s="13">
        <v>-2.0603921106152598</v>
      </c>
      <c r="BU814" s="15">
        <v>1.8178439542391799E-2</v>
      </c>
      <c r="BV814" s="15">
        <v>1.08106457928735E-2</v>
      </c>
      <c r="BW814" s="14">
        <v>12</v>
      </c>
      <c r="BX814" s="13">
        <v>-4.9689155807787202</v>
      </c>
      <c r="BY814" s="12">
        <v>24</v>
      </c>
      <c r="BZ814" s="13">
        <v>5.06476051928927</v>
      </c>
      <c r="CA814" s="12">
        <v>4</v>
      </c>
      <c r="CB814" s="11" t="s">
        <v>8</v>
      </c>
      <c r="CC814" s="10">
        <v>2000</v>
      </c>
      <c r="CD814" s="10">
        <v>8.5</v>
      </c>
      <c r="CE814" s="3">
        <v>18</v>
      </c>
      <c r="CF814" s="3" t="s">
        <v>7</v>
      </c>
      <c r="CG814" s="3">
        <v>1</v>
      </c>
      <c r="CH814" s="3" t="s">
        <v>22</v>
      </c>
      <c r="CI814" s="9">
        <f t="shared" si="25"/>
        <v>0.27731565359254667</v>
      </c>
      <c r="CJ814" s="8">
        <v>0.21816033525724396</v>
      </c>
      <c r="CK814" s="8">
        <v>-5.1956790147172478E-2</v>
      </c>
      <c r="CL814" s="9">
        <v>7.1985281881301903E-3</v>
      </c>
    </row>
    <row r="815" spans="1:90">
      <c r="A815" s="1">
        <v>1998</v>
      </c>
      <c r="B815" s="16" t="s">
        <v>40</v>
      </c>
      <c r="C815" s="16" t="s">
        <v>40</v>
      </c>
      <c r="D815" s="16" t="s">
        <v>20</v>
      </c>
      <c r="E815" s="16" t="str">
        <f t="shared" si="24"/>
        <v>1998NE</v>
      </c>
      <c r="F815" s="25">
        <v>9</v>
      </c>
      <c r="G815" s="15">
        <v>9.3515674159227846E-2</v>
      </c>
      <c r="H815" s="16">
        <v>10</v>
      </c>
      <c r="I815" s="6">
        <v>7</v>
      </c>
      <c r="J815" s="15">
        <v>-1.4315787291121672E-2</v>
      </c>
      <c r="K815" s="24" t="s">
        <v>9</v>
      </c>
      <c r="L815" s="15">
        <v>2.6795452954202201E-2</v>
      </c>
      <c r="M815" s="12">
        <v>12</v>
      </c>
      <c r="N815" s="15">
        <v>-5.6873323537931703E-2</v>
      </c>
      <c r="O815" s="12">
        <v>9</v>
      </c>
      <c r="P815" s="15">
        <v>9.8468976670939394E-3</v>
      </c>
      <c r="Q815" s="12">
        <v>16</v>
      </c>
      <c r="R815" s="7">
        <v>5.4645327426269099E-3</v>
      </c>
      <c r="S815" s="7">
        <v>2.7639849828802E-2</v>
      </c>
      <c r="T815" s="15">
        <v>7.8595297950534194E-3</v>
      </c>
      <c r="U815" s="23">
        <v>9.3048090016719396</v>
      </c>
      <c r="V815" s="17">
        <v>10</v>
      </c>
      <c r="W815" s="20">
        <v>1.9831834035786099E-2</v>
      </c>
      <c r="X815" s="17">
        <v>13</v>
      </c>
      <c r="Y815" s="20">
        <v>0.10424844289286</v>
      </c>
      <c r="Z815" s="17">
        <v>1</v>
      </c>
      <c r="AA815" s="22">
        <v>8.2333654332747468</v>
      </c>
      <c r="AB815" s="17">
        <v>14</v>
      </c>
      <c r="AC815" s="20">
        <v>0.12780674897403899</v>
      </c>
      <c r="AD815" s="19">
        <v>17</v>
      </c>
      <c r="AE815" s="15">
        <v>2.6795452954202201E-2</v>
      </c>
      <c r="AF815" s="16">
        <v>12</v>
      </c>
      <c r="AG815" s="6">
        <v>9</v>
      </c>
      <c r="AH815" s="15">
        <v>-3.9063719113777802E-4</v>
      </c>
      <c r="AI815" s="12">
        <v>15</v>
      </c>
      <c r="AJ815" s="15">
        <v>0.28343622439070798</v>
      </c>
      <c r="AK815" s="12">
        <v>11</v>
      </c>
      <c r="AL815" s="15">
        <v>-0.143859362379952</v>
      </c>
      <c r="AM815" s="12">
        <v>28</v>
      </c>
      <c r="AN815" s="15">
        <v>5.4645327426269099E-3</v>
      </c>
      <c r="AO815" s="15">
        <v>0.22102871849962499</v>
      </c>
      <c r="AP815" s="15">
        <v>-0.11679125946192299</v>
      </c>
      <c r="AQ815" s="15">
        <v>5.0310974579044099E-2</v>
      </c>
      <c r="AR815" s="14">
        <v>8</v>
      </c>
      <c r="AS815" s="15">
        <v>-3.8367080289696397E-2</v>
      </c>
      <c r="AT815" s="12">
        <v>2</v>
      </c>
      <c r="AU815" s="20">
        <v>-5.6873323537931703E-2</v>
      </c>
      <c r="AV815" s="21">
        <v>9</v>
      </c>
      <c r="AW815" s="6">
        <v>10</v>
      </c>
      <c r="AX815" s="20">
        <v>-8.98482326688794E-3</v>
      </c>
      <c r="AY815" s="17">
        <v>14</v>
      </c>
      <c r="AZ815" s="20">
        <v>1.80434768839174E-2</v>
      </c>
      <c r="BA815" s="17">
        <v>13</v>
      </c>
      <c r="BB815" s="20">
        <v>-0.15554839369040799</v>
      </c>
      <c r="BC815" s="17">
        <v>10</v>
      </c>
      <c r="BD815" s="20">
        <v>2.7639849828802E-2</v>
      </c>
      <c r="BE815" s="20">
        <v>0.14888693109214199</v>
      </c>
      <c r="BF815" s="20">
        <v>-0.13205816426249201</v>
      </c>
      <c r="BG815" s="20">
        <v>4.6455895152600797E-2</v>
      </c>
      <c r="BH815" s="19">
        <v>8</v>
      </c>
      <c r="BI815" s="18">
        <v>6.7379360064932198E-2</v>
      </c>
      <c r="BJ815" s="17">
        <v>1</v>
      </c>
      <c r="BK815" s="15">
        <v>9.8468976670939394E-3</v>
      </c>
      <c r="BL815" s="16">
        <v>16</v>
      </c>
      <c r="BM815" s="6">
        <v>10</v>
      </c>
      <c r="BN815" s="15">
        <v>1.12376479600359E-2</v>
      </c>
      <c r="BO815" s="12">
        <v>15</v>
      </c>
      <c r="BP815" s="13">
        <v>-2.1285084005104999</v>
      </c>
      <c r="BQ815" s="13">
        <v>9.7098446798325408</v>
      </c>
      <c r="BR815" s="13">
        <v>-3.1321737076335201</v>
      </c>
      <c r="BS815" s="13">
        <v>-3.9676598832123098</v>
      </c>
      <c r="BT815" s="13">
        <v>4.4419461450707596</v>
      </c>
      <c r="BU815" s="15">
        <v>7.8595297950534194E-3</v>
      </c>
      <c r="BV815" s="15">
        <v>5.5789042797282796E-3</v>
      </c>
      <c r="BW815" s="14">
        <v>1</v>
      </c>
      <c r="BX815" s="13">
        <v>-1.2734736949205401</v>
      </c>
      <c r="BY815" s="12">
        <v>15</v>
      </c>
      <c r="BZ815" s="13">
        <v>-0.99368393602026195</v>
      </c>
      <c r="CA815" s="12">
        <v>16</v>
      </c>
      <c r="CB815" s="11" t="s">
        <v>33</v>
      </c>
      <c r="CC815" s="10">
        <v>1500</v>
      </c>
      <c r="CD815" s="10">
        <v>10</v>
      </c>
      <c r="CE815" s="3">
        <v>17</v>
      </c>
      <c r="CF815" s="3" t="s">
        <v>29</v>
      </c>
      <c r="CG815" s="3">
        <v>6</v>
      </c>
      <c r="CH815" s="3" t="s">
        <v>28</v>
      </c>
      <c r="CI815" s="9">
        <f t="shared" si="25"/>
        <v>5.9306270840341499E-2</v>
      </c>
      <c r="CJ815" s="8">
        <v>7.9025559003401708E-3</v>
      </c>
      <c r="CK815" s="8">
        <v>-5.5023781450900734E-2</v>
      </c>
      <c r="CL815" s="9">
        <v>-3.6200665108994099E-3</v>
      </c>
    </row>
    <row r="816" spans="1:90">
      <c r="A816" s="1">
        <v>1998</v>
      </c>
      <c r="B816" s="16" t="s">
        <v>38</v>
      </c>
      <c r="C816" s="16" t="s">
        <v>38</v>
      </c>
      <c r="D816" s="16" t="s">
        <v>4</v>
      </c>
      <c r="E816" s="16" t="str">
        <f t="shared" si="24"/>
        <v>1998NO</v>
      </c>
      <c r="F816" s="25">
        <v>6</v>
      </c>
      <c r="G816" s="15">
        <v>-0.1590273738242631</v>
      </c>
      <c r="H816" s="16">
        <v>23</v>
      </c>
      <c r="I816" s="6">
        <v>28</v>
      </c>
      <c r="J816" s="15">
        <v>-0.18944869237702902</v>
      </c>
      <c r="K816" s="24" t="s">
        <v>19</v>
      </c>
      <c r="L816" s="15">
        <v>-0.21486857591735201</v>
      </c>
      <c r="M816" s="12">
        <v>28</v>
      </c>
      <c r="N816" s="15">
        <v>-3.8973369277478798E-2</v>
      </c>
      <c r="O816" s="12">
        <v>13</v>
      </c>
      <c r="P816" s="15">
        <v>1.68678328156101E-2</v>
      </c>
      <c r="Q816" s="12">
        <v>11</v>
      </c>
      <c r="R816" s="7">
        <v>-0.211034226827293</v>
      </c>
      <c r="S816" s="7">
        <v>4.5440355493999302E-3</v>
      </c>
      <c r="T816" s="15">
        <v>2.6129569999663899E-2</v>
      </c>
      <c r="U816" s="23">
        <v>4.6139752156142597</v>
      </c>
      <c r="V816" s="17">
        <v>26</v>
      </c>
      <c r="W816" s="20">
        <v>-0.195239844111812</v>
      </c>
      <c r="X816" s="17">
        <v>26</v>
      </c>
      <c r="Y816" s="20">
        <v>7.2814621401774901E-2</v>
      </c>
      <c r="Z816" s="17">
        <v>3</v>
      </c>
      <c r="AA816" s="22">
        <v>6.43777092783714</v>
      </c>
      <c r="AB816" s="17">
        <v>19</v>
      </c>
      <c r="AC816" s="20">
        <v>0.14067135493764499</v>
      </c>
      <c r="AD816" s="19">
        <v>22</v>
      </c>
      <c r="AE816" s="15">
        <v>-0.21486857591735201</v>
      </c>
      <c r="AF816" s="16">
        <v>28</v>
      </c>
      <c r="AG816" s="6">
        <v>30</v>
      </c>
      <c r="AH816" s="15">
        <v>-0.221729203617021</v>
      </c>
      <c r="AI816" s="12">
        <v>28</v>
      </c>
      <c r="AJ816" s="15">
        <v>-5.21297033033516E-2</v>
      </c>
      <c r="AK816" s="12">
        <v>26</v>
      </c>
      <c r="AL816" s="15">
        <v>-0.26763196330558497</v>
      </c>
      <c r="AM816" s="12">
        <v>30</v>
      </c>
      <c r="AN816" s="15">
        <v>-0.211034226827293</v>
      </c>
      <c r="AO816" s="15">
        <v>-7.4312659262960407E-2</v>
      </c>
      <c r="AP816" s="15">
        <v>-0.207774700351951</v>
      </c>
      <c r="AQ816" s="15">
        <v>3.4478544007760098E-2</v>
      </c>
      <c r="AR816" s="14">
        <v>3</v>
      </c>
      <c r="AS816" s="15">
        <v>-1.8261599856975699E-2</v>
      </c>
      <c r="AT816" s="12">
        <v>10</v>
      </c>
      <c r="AU816" s="20">
        <v>-3.8973369277478798E-2</v>
      </c>
      <c r="AV816" s="21">
        <v>13</v>
      </c>
      <c r="AW816" s="6">
        <v>8</v>
      </c>
      <c r="AX816" s="20">
        <v>-7.0259808764304797E-3</v>
      </c>
      <c r="AY816" s="17">
        <v>15</v>
      </c>
      <c r="AZ816" s="20">
        <v>5.9386793719709299E-2</v>
      </c>
      <c r="BA816" s="17">
        <v>15</v>
      </c>
      <c r="BB816" s="20">
        <v>-0.16660642243051699</v>
      </c>
      <c r="BC816" s="17">
        <v>9</v>
      </c>
      <c r="BD816" s="20">
        <v>4.5440355493999302E-3</v>
      </c>
      <c r="BE816" s="20">
        <v>0.116164923226384</v>
      </c>
      <c r="BF816" s="20">
        <v>-0.140296256045817</v>
      </c>
      <c r="BG816" s="20">
        <v>7.7467439037312305E-2</v>
      </c>
      <c r="BH816" s="19">
        <v>24</v>
      </c>
      <c r="BI816" s="18">
        <v>4.8564956743753399E-2</v>
      </c>
      <c r="BJ816" s="17">
        <v>2</v>
      </c>
      <c r="BK816" s="15">
        <v>1.68678328156101E-2</v>
      </c>
      <c r="BL816" s="16">
        <v>11</v>
      </c>
      <c r="BM816" s="6">
        <v>11</v>
      </c>
      <c r="BN816" s="15">
        <v>1.94633786287789E-2</v>
      </c>
      <c r="BO816" s="12">
        <v>11</v>
      </c>
      <c r="BP816" s="13">
        <v>11.319691402259499</v>
      </c>
      <c r="BQ816" s="13">
        <v>2.97268500590264</v>
      </c>
      <c r="BR816" s="13">
        <v>-5.7036532802936799</v>
      </c>
      <c r="BS816" s="13">
        <v>-5.86428815586362</v>
      </c>
      <c r="BT816" s="13">
        <v>5.70948143580019</v>
      </c>
      <c r="BU816" s="15">
        <v>2.6129569999663899E-2</v>
      </c>
      <c r="BV816" s="15">
        <v>5.8189128239282796E-3</v>
      </c>
      <c r="BW816" s="14">
        <v>3</v>
      </c>
      <c r="BX816" s="13">
        <v>-12.6557963495201</v>
      </c>
      <c r="BY816" s="12">
        <v>27</v>
      </c>
      <c r="BZ816" s="13">
        <v>4.6308685920269399</v>
      </c>
      <c r="CA816" s="12">
        <v>6</v>
      </c>
      <c r="CB816" s="11" t="s">
        <v>15</v>
      </c>
      <c r="CC816" s="10">
        <v>15000</v>
      </c>
      <c r="CD816" s="10">
        <v>5.5</v>
      </c>
      <c r="CE816" s="3">
        <v>16</v>
      </c>
      <c r="CF816" s="3">
        <v>0</v>
      </c>
      <c r="CG816" s="3">
        <v>0</v>
      </c>
      <c r="CH816" s="3" t="s">
        <v>0</v>
      </c>
      <c r="CI816" s="9">
        <f t="shared" si="25"/>
        <v>-0.1590273738242631</v>
      </c>
      <c r="CJ816" s="8">
        <v>-0.21486857591735203</v>
      </c>
      <c r="CK816" s="8">
        <v>-3.8973369277478818E-2</v>
      </c>
      <c r="CL816" s="9">
        <v>1.68678328156101E-2</v>
      </c>
    </row>
    <row r="817" spans="1:90">
      <c r="A817" s="1">
        <v>1998</v>
      </c>
      <c r="B817" s="16" t="s">
        <v>36</v>
      </c>
      <c r="C817" s="16" t="s">
        <v>36</v>
      </c>
      <c r="D817" s="16" t="s">
        <v>4</v>
      </c>
      <c r="E817" s="16" t="str">
        <f t="shared" si="24"/>
        <v>1998NYG</v>
      </c>
      <c r="F817" s="25">
        <v>8</v>
      </c>
      <c r="G817" s="15">
        <v>-9.7425844402668688E-2</v>
      </c>
      <c r="H817" s="16">
        <v>19</v>
      </c>
      <c r="I817" s="6">
        <v>12</v>
      </c>
      <c r="J817" s="15">
        <v>-8.0022431776557504E-2</v>
      </c>
      <c r="K817" s="24" t="s">
        <v>3</v>
      </c>
      <c r="L817" s="15">
        <v>-0.118871939073634</v>
      </c>
      <c r="M817" s="12">
        <v>25</v>
      </c>
      <c r="N817" s="15">
        <v>-3.6788490581043602E-2</v>
      </c>
      <c r="O817" s="12">
        <v>14</v>
      </c>
      <c r="P817" s="15">
        <v>-1.5342395910078299E-2</v>
      </c>
      <c r="Q817" s="12">
        <v>21</v>
      </c>
      <c r="R817" s="7">
        <v>-8.4574171926754399E-2</v>
      </c>
      <c r="S817" s="7">
        <v>-2.9962779524505899E-2</v>
      </c>
      <c r="T817" s="15">
        <v>-2.5411039374309E-2</v>
      </c>
      <c r="U817" s="23">
        <v>7.35146904624394</v>
      </c>
      <c r="V817" s="17">
        <v>17</v>
      </c>
      <c r="W817" s="20">
        <v>-2.58965309188567E-2</v>
      </c>
      <c r="X817" s="17">
        <v>16</v>
      </c>
      <c r="Y817" s="20">
        <v>-4.1122003369016197E-2</v>
      </c>
      <c r="Z817" s="17">
        <v>25</v>
      </c>
      <c r="AA817" s="22">
        <v>7.3055011317167979</v>
      </c>
      <c r="AB817" s="17">
        <v>15</v>
      </c>
      <c r="AC817" s="20">
        <v>0.24127498809561501</v>
      </c>
      <c r="AD817" s="19">
        <v>29</v>
      </c>
      <c r="AE817" s="15">
        <v>-0.118871939073634</v>
      </c>
      <c r="AF817" s="16">
        <v>25</v>
      </c>
      <c r="AG817" s="6">
        <v>22</v>
      </c>
      <c r="AH817" s="15">
        <v>-7.2105363407508893E-2</v>
      </c>
      <c r="AI817" s="12">
        <v>21</v>
      </c>
      <c r="AJ817" s="15">
        <v>-7.3641554889035399E-2</v>
      </c>
      <c r="AK817" s="12">
        <v>27</v>
      </c>
      <c r="AL817" s="15">
        <v>-4.2562824435210603E-3</v>
      </c>
      <c r="AM817" s="12">
        <v>9</v>
      </c>
      <c r="AN817" s="15">
        <v>-8.4574171926754399E-2</v>
      </c>
      <c r="AO817" s="15">
        <v>-4.7273946600572901E-2</v>
      </c>
      <c r="AP817" s="15">
        <v>3.2096674185419297E-2</v>
      </c>
      <c r="AQ817" s="15">
        <v>0.10395134802822301</v>
      </c>
      <c r="AR817" s="14">
        <v>27</v>
      </c>
      <c r="AS817" s="15">
        <v>2.3908754682104901E-2</v>
      </c>
      <c r="AT817" s="12">
        <v>23</v>
      </c>
      <c r="AU817" s="20">
        <v>-3.6788490581043602E-2</v>
      </c>
      <c r="AV817" s="21">
        <v>14</v>
      </c>
      <c r="AW817" s="6">
        <v>4</v>
      </c>
      <c r="AX817" s="20">
        <v>-7.0677456844037007E-2</v>
      </c>
      <c r="AY817" s="17">
        <v>7</v>
      </c>
      <c r="AZ817" s="20">
        <v>-1.7625530818338501E-2</v>
      </c>
      <c r="BA817" s="17">
        <v>10</v>
      </c>
      <c r="BB817" s="20">
        <v>-5.8845995605305498E-2</v>
      </c>
      <c r="BC817" s="17">
        <v>19</v>
      </c>
      <c r="BD817" s="20">
        <v>-2.9962779524505899E-2</v>
      </c>
      <c r="BE817" s="20">
        <v>-2.8738760653890701E-2</v>
      </c>
      <c r="BF817" s="20">
        <v>-3.1371685180141301E-2</v>
      </c>
      <c r="BG817" s="20">
        <v>5.8090561231735303E-2</v>
      </c>
      <c r="BH817" s="19">
        <v>17</v>
      </c>
      <c r="BI817" s="18">
        <v>-9.8098109229855599E-3</v>
      </c>
      <c r="BJ817" s="17">
        <v>18</v>
      </c>
      <c r="BK817" s="15">
        <v>-1.5342395910078299E-2</v>
      </c>
      <c r="BL817" s="16">
        <v>21</v>
      </c>
      <c r="BM817" s="6">
        <v>20</v>
      </c>
      <c r="BN817" s="15">
        <v>-2.4468624355384799E-2</v>
      </c>
      <c r="BO817" s="12">
        <v>25</v>
      </c>
      <c r="BP817" s="13">
        <v>-1.99303079289523</v>
      </c>
      <c r="BQ817" s="13">
        <v>-1.9641243897828999</v>
      </c>
      <c r="BR817" s="13">
        <v>-4.2453500884657203</v>
      </c>
      <c r="BS817" s="13">
        <v>3.9878761194143602</v>
      </c>
      <c r="BT817" s="13">
        <v>-3.45656880330966</v>
      </c>
      <c r="BU817" s="15">
        <v>-2.5411039374309E-2</v>
      </c>
      <c r="BV817" s="15">
        <v>1.19985298987273E-2</v>
      </c>
      <c r="BW817" s="14">
        <v>16</v>
      </c>
      <c r="BX817" s="13">
        <v>9.5231402618511201</v>
      </c>
      <c r="BY817" s="12">
        <v>5</v>
      </c>
      <c r="BZ817" s="13">
        <v>-5.0343217321153402</v>
      </c>
      <c r="CA817" s="12">
        <v>28</v>
      </c>
      <c r="CB817" s="11" t="s">
        <v>1</v>
      </c>
      <c r="CC817" s="10">
        <v>5000</v>
      </c>
      <c r="CD817" s="10">
        <v>7.5</v>
      </c>
      <c r="CE817" s="3">
        <v>16</v>
      </c>
      <c r="CF817" s="3">
        <v>0</v>
      </c>
      <c r="CG817" s="3">
        <v>0</v>
      </c>
      <c r="CH817" s="3" t="s">
        <v>0</v>
      </c>
      <c r="CI817" s="9">
        <f t="shared" si="25"/>
        <v>-9.7425844402669104E-2</v>
      </c>
      <c r="CJ817" s="8">
        <v>-0.11887193907363443</v>
      </c>
      <c r="CK817" s="8">
        <v>-3.6788490581043616E-2</v>
      </c>
      <c r="CL817" s="9">
        <v>-1.5342395910078299E-2</v>
      </c>
    </row>
    <row r="818" spans="1:90">
      <c r="A818" s="1">
        <v>1998</v>
      </c>
      <c r="B818" s="16" t="s">
        <v>35</v>
      </c>
      <c r="C818" s="16" t="s">
        <v>35</v>
      </c>
      <c r="D818" s="16" t="s">
        <v>20</v>
      </c>
      <c r="E818" s="16" t="str">
        <f t="shared" si="24"/>
        <v>1998NYJ</v>
      </c>
      <c r="F818" s="25">
        <v>12</v>
      </c>
      <c r="G818" s="15">
        <v>0.27450466643211308</v>
      </c>
      <c r="H818" s="16">
        <v>3</v>
      </c>
      <c r="I818" s="6">
        <v>16</v>
      </c>
      <c r="J818" s="15">
        <v>0.17603093713871604</v>
      </c>
      <c r="K818" s="24" t="s">
        <v>52</v>
      </c>
      <c r="L818" s="15">
        <v>0.17285744883415699</v>
      </c>
      <c r="M818" s="12">
        <v>5</v>
      </c>
      <c r="N818" s="15">
        <v>-0.114563206285204</v>
      </c>
      <c r="O818" s="12">
        <v>4</v>
      </c>
      <c r="P818" s="15">
        <v>-1.2915988687247901E-2</v>
      </c>
      <c r="Q818" s="12">
        <v>20</v>
      </c>
      <c r="R818" s="7">
        <v>0.15425102043182401</v>
      </c>
      <c r="S818" s="7">
        <v>-4.4802681779178302E-2</v>
      </c>
      <c r="T818" s="15">
        <v>-2.3022765072286299E-2</v>
      </c>
      <c r="U818" s="23">
        <v>11.280652720068099</v>
      </c>
      <c r="V818" s="17">
        <v>5</v>
      </c>
      <c r="W818" s="20">
        <v>0.37364847180681698</v>
      </c>
      <c r="X818" s="17">
        <v>1</v>
      </c>
      <c r="Y818" s="20">
        <v>6.3441938013101606E-2</v>
      </c>
      <c r="Z818" s="17">
        <v>5</v>
      </c>
      <c r="AA818" s="22">
        <v>11.983596380330033</v>
      </c>
      <c r="AB818" s="17">
        <v>3</v>
      </c>
      <c r="AC818" s="20">
        <v>0.30858705719638801</v>
      </c>
      <c r="AD818" s="19">
        <v>30</v>
      </c>
      <c r="AE818" s="15">
        <v>0.17285744883415699</v>
      </c>
      <c r="AF818" s="16">
        <v>5</v>
      </c>
      <c r="AG818" s="6">
        <v>20</v>
      </c>
      <c r="AH818" s="15">
        <v>0.21641375446618299</v>
      </c>
      <c r="AI818" s="12">
        <v>4</v>
      </c>
      <c r="AJ818" s="15">
        <v>0.50900103151093101</v>
      </c>
      <c r="AK818" s="12">
        <v>4</v>
      </c>
      <c r="AL818" s="15">
        <v>-6.6478637355113904E-2</v>
      </c>
      <c r="AM818" s="12">
        <v>20</v>
      </c>
      <c r="AN818" s="15">
        <v>0.15425102043182401</v>
      </c>
      <c r="AO818" s="15">
        <v>0.464535436925893</v>
      </c>
      <c r="AP818" s="15">
        <v>-5.4057110123149503E-2</v>
      </c>
      <c r="AQ818" s="15">
        <v>0.100208188445626</v>
      </c>
      <c r="AR818" s="14">
        <v>25</v>
      </c>
      <c r="AS818" s="15">
        <v>-2.74065275818813E-2</v>
      </c>
      <c r="AT818" s="12">
        <v>6</v>
      </c>
      <c r="AU818" s="20">
        <v>-0.114563206285204</v>
      </c>
      <c r="AV818" s="21">
        <v>4</v>
      </c>
      <c r="AW818" s="6">
        <v>23</v>
      </c>
      <c r="AX818" s="20">
        <v>-0.155374102460547</v>
      </c>
      <c r="AY818" s="17">
        <v>3</v>
      </c>
      <c r="AZ818" s="20">
        <v>-0.11006529187111901</v>
      </c>
      <c r="BA818" s="17">
        <v>2</v>
      </c>
      <c r="BB818" s="20">
        <v>-0.120517130441456</v>
      </c>
      <c r="BC818" s="17">
        <v>11</v>
      </c>
      <c r="BD818" s="20">
        <v>-4.4802681779178302E-2</v>
      </c>
      <c r="BE818" s="20">
        <v>3.43456909685925E-3</v>
      </c>
      <c r="BF818" s="20">
        <v>-0.108654704468333</v>
      </c>
      <c r="BG818" s="20">
        <v>0.105600501906066</v>
      </c>
      <c r="BH818" s="19">
        <v>30</v>
      </c>
      <c r="BI818" s="18">
        <v>3.2682177439761803E-2</v>
      </c>
      <c r="BJ818" s="17">
        <v>5</v>
      </c>
      <c r="BK818" s="15">
        <v>-1.2915988687247901E-2</v>
      </c>
      <c r="BL818" s="16">
        <v>20</v>
      </c>
      <c r="BM818" s="6">
        <v>3</v>
      </c>
      <c r="BN818" s="15">
        <v>1.86061488008669E-3</v>
      </c>
      <c r="BO818" s="12">
        <v>18</v>
      </c>
      <c r="BP818" s="13">
        <v>-7.0956195307221304</v>
      </c>
      <c r="BQ818" s="13">
        <v>10.1419014136474</v>
      </c>
      <c r="BR818" s="13">
        <v>0.41575268315863001</v>
      </c>
      <c r="BS818" s="13">
        <v>-2.8593038036213998</v>
      </c>
      <c r="BT818" s="13">
        <v>-7.0607251060864398</v>
      </c>
      <c r="BU818" s="15">
        <v>-2.3022765072286299E-2</v>
      </c>
      <c r="BV818" s="15">
        <v>7.6314160278090001E-3</v>
      </c>
      <c r="BW818" s="14">
        <v>4</v>
      </c>
      <c r="BX818" s="13">
        <v>3.3845492056249702</v>
      </c>
      <c r="BY818" s="12">
        <v>10</v>
      </c>
      <c r="BZ818" s="13">
        <v>-5.0533881925191899</v>
      </c>
      <c r="CA818" s="12">
        <v>29</v>
      </c>
      <c r="CB818" s="11" t="s">
        <v>33</v>
      </c>
      <c r="CC818" s="10">
        <v>2500</v>
      </c>
      <c r="CD818" s="10">
        <v>8.5</v>
      </c>
      <c r="CE818" s="3">
        <v>18</v>
      </c>
      <c r="CF818" s="3" t="s">
        <v>7</v>
      </c>
      <c r="CG818" s="3">
        <v>2</v>
      </c>
      <c r="CH818" s="3" t="s">
        <v>22</v>
      </c>
      <c r="CI818" s="9">
        <f t="shared" si="25"/>
        <v>0.26584941416253344</v>
      </c>
      <c r="CJ818" s="8">
        <v>0.15876943949725333</v>
      </c>
      <c r="CK818" s="8">
        <v>-0.1297533847221351</v>
      </c>
      <c r="CL818" s="9">
        <v>-2.2673410056855001E-2</v>
      </c>
    </row>
    <row r="819" spans="1:90">
      <c r="A819" s="1">
        <v>1998</v>
      </c>
      <c r="B819" s="16" t="s">
        <v>32</v>
      </c>
      <c r="C819" s="16" t="s">
        <v>31</v>
      </c>
      <c r="D819" s="16" t="s">
        <v>20</v>
      </c>
      <c r="E819" s="16" t="str">
        <f t="shared" si="24"/>
        <v>1998LV</v>
      </c>
      <c r="F819" s="25">
        <v>8</v>
      </c>
      <c r="G819" s="15">
        <v>-0.22000006879629691</v>
      </c>
      <c r="H819" s="16">
        <v>28</v>
      </c>
      <c r="I819" s="6">
        <v>26</v>
      </c>
      <c r="J819" s="15">
        <v>-0.23996960228535438</v>
      </c>
      <c r="K819" s="24" t="s">
        <v>3</v>
      </c>
      <c r="L819" s="15">
        <v>-0.23382694140846899</v>
      </c>
      <c r="M819" s="12">
        <v>29</v>
      </c>
      <c r="N819" s="15">
        <v>-0.108708875692966</v>
      </c>
      <c r="O819" s="12">
        <v>5</v>
      </c>
      <c r="P819" s="15">
        <v>-9.4882003080793906E-2</v>
      </c>
      <c r="Q819" s="12">
        <v>30</v>
      </c>
      <c r="R819" s="7">
        <v>-0.211684187831819</v>
      </c>
      <c r="S819" s="7">
        <v>-6.5942161346695796E-2</v>
      </c>
      <c r="T819" s="15">
        <v>-9.4227575800231195E-2</v>
      </c>
      <c r="U819" s="23">
        <v>3.5796789100666802</v>
      </c>
      <c r="V819" s="17">
        <v>28</v>
      </c>
      <c r="W819" s="20">
        <v>-0.25903989421072199</v>
      </c>
      <c r="X819" s="17">
        <v>28</v>
      </c>
      <c r="Y819" s="20">
        <v>4.2832452936190204E-3</v>
      </c>
      <c r="Z819" s="17">
        <v>13</v>
      </c>
      <c r="AA819" s="22">
        <v>6.00218147124433</v>
      </c>
      <c r="AB819" s="17">
        <v>20</v>
      </c>
      <c r="AC819" s="20">
        <v>4.9419715396034999E-2</v>
      </c>
      <c r="AD819" s="19">
        <v>2</v>
      </c>
      <c r="AE819" s="15">
        <v>-0.23382694140846899</v>
      </c>
      <c r="AF819" s="16">
        <v>29</v>
      </c>
      <c r="AG819" s="6">
        <v>19</v>
      </c>
      <c r="AH819" s="15">
        <v>-0.228641731054437</v>
      </c>
      <c r="AI819" s="12">
        <v>29</v>
      </c>
      <c r="AJ819" s="15">
        <v>-0.161710354884885</v>
      </c>
      <c r="AK819" s="12">
        <v>28</v>
      </c>
      <c r="AL819" s="15">
        <v>-0.15135496992618999</v>
      </c>
      <c r="AM819" s="12">
        <v>29</v>
      </c>
      <c r="AN819" s="15">
        <v>-0.211684187831819</v>
      </c>
      <c r="AO819" s="15">
        <v>-0.13112055914620599</v>
      </c>
      <c r="AP819" s="15">
        <v>-0.13215421317989501</v>
      </c>
      <c r="AQ819" s="15">
        <v>3.7786322288096599E-2</v>
      </c>
      <c r="AR819" s="14">
        <v>5</v>
      </c>
      <c r="AS819" s="15">
        <v>-1.3360595963020701E-2</v>
      </c>
      <c r="AT819" s="12">
        <v>12</v>
      </c>
      <c r="AU819" s="20">
        <v>-0.108708875692966</v>
      </c>
      <c r="AV819" s="21">
        <v>5</v>
      </c>
      <c r="AW819" s="6">
        <v>29</v>
      </c>
      <c r="AX819" s="20">
        <v>-5.7946212861730503E-2</v>
      </c>
      <c r="AY819" s="17">
        <v>10</v>
      </c>
      <c r="AZ819" s="20">
        <v>-2.2429125337574501E-2</v>
      </c>
      <c r="BA819" s="17">
        <v>9</v>
      </c>
      <c r="BB819" s="20">
        <v>-0.196303760743264</v>
      </c>
      <c r="BC819" s="17">
        <v>7</v>
      </c>
      <c r="BD819" s="20">
        <v>-6.5942161346695796E-2</v>
      </c>
      <c r="BE819" s="20">
        <v>1.8020480647672601E-2</v>
      </c>
      <c r="BF819" s="20">
        <v>-0.15118461909282599</v>
      </c>
      <c r="BG819" s="20">
        <v>3.5889263138604202E-2</v>
      </c>
      <c r="BH819" s="19">
        <v>4</v>
      </c>
      <c r="BI819" s="18">
        <v>-6.6638265233575199E-3</v>
      </c>
      <c r="BJ819" s="17">
        <v>17</v>
      </c>
      <c r="BK819" s="15">
        <v>-9.4882003080793906E-2</v>
      </c>
      <c r="BL819" s="16">
        <v>30</v>
      </c>
      <c r="BM819" s="6">
        <v>21</v>
      </c>
      <c r="BN819" s="15">
        <v>-8.8344376018015106E-2</v>
      </c>
      <c r="BO819" s="12">
        <v>30</v>
      </c>
      <c r="BP819" s="13">
        <v>-12.4499257966846</v>
      </c>
      <c r="BQ819" s="13">
        <v>-14.4960979572797</v>
      </c>
      <c r="BR819" s="13">
        <v>-11.445885971844501</v>
      </c>
      <c r="BS819" s="13">
        <v>-11.8398094873235</v>
      </c>
      <c r="BT819" s="13">
        <v>2.79071767273537</v>
      </c>
      <c r="BU819" s="15">
        <v>-9.4227575800231195E-2</v>
      </c>
      <c r="BV819" s="15">
        <v>1.0722568559114199E-2</v>
      </c>
      <c r="BW819" s="14">
        <v>11</v>
      </c>
      <c r="BX819" s="13">
        <v>2.7689332649956602</v>
      </c>
      <c r="BY819" s="12">
        <v>12</v>
      </c>
      <c r="BZ819" s="13">
        <v>0.32721364028132199</v>
      </c>
      <c r="CA819" s="12">
        <v>13</v>
      </c>
      <c r="CB819" s="11" t="s">
        <v>18</v>
      </c>
      <c r="CC819" s="10">
        <v>6000</v>
      </c>
      <c r="CD819" s="10">
        <v>6.5</v>
      </c>
      <c r="CE819" s="3">
        <v>16</v>
      </c>
      <c r="CF819" s="3">
        <v>0</v>
      </c>
      <c r="CG819" s="3">
        <v>0</v>
      </c>
      <c r="CH819" s="3" t="s">
        <v>0</v>
      </c>
      <c r="CI819" s="9">
        <f t="shared" si="25"/>
        <v>-0.22000006879629719</v>
      </c>
      <c r="CJ819" s="8">
        <v>-0.23382694140846921</v>
      </c>
      <c r="CK819" s="8">
        <v>-0.10870887569296592</v>
      </c>
      <c r="CL819" s="9">
        <v>-9.4882003080793906E-2</v>
      </c>
    </row>
    <row r="820" spans="1:90">
      <c r="A820" s="1">
        <v>1998</v>
      </c>
      <c r="B820" s="16" t="s">
        <v>30</v>
      </c>
      <c r="C820" s="16" t="s">
        <v>30</v>
      </c>
      <c r="D820" s="16" t="s">
        <v>4</v>
      </c>
      <c r="E820" s="16" t="str">
        <f t="shared" si="24"/>
        <v>1998PHI</v>
      </c>
      <c r="F820" s="25">
        <v>3</v>
      </c>
      <c r="G820" s="15">
        <v>-0.35022683231337143</v>
      </c>
      <c r="H820" s="16">
        <v>30</v>
      </c>
      <c r="I820" s="6">
        <v>20</v>
      </c>
      <c r="J820" s="15">
        <v>-0.33095842600147579</v>
      </c>
      <c r="K820" s="24" t="s">
        <v>81</v>
      </c>
      <c r="L820" s="15">
        <v>-0.205071020936133</v>
      </c>
      <c r="M820" s="12">
        <v>27</v>
      </c>
      <c r="N820" s="15">
        <v>0.11513299355707</v>
      </c>
      <c r="O820" s="12">
        <v>26</v>
      </c>
      <c r="P820" s="15">
        <v>-3.0022817820168399E-2</v>
      </c>
      <c r="Q820" s="12">
        <v>25</v>
      </c>
      <c r="R820" s="7">
        <v>-0.170115272104575</v>
      </c>
      <c r="S820" s="7">
        <v>0.123882126820708</v>
      </c>
      <c r="T820" s="15">
        <v>-3.6961027076192803E-2</v>
      </c>
      <c r="U820" s="23">
        <v>2.1934263448825</v>
      </c>
      <c r="V820" s="17">
        <v>30</v>
      </c>
      <c r="W820" s="20">
        <v>-0.30051787458010698</v>
      </c>
      <c r="X820" s="17">
        <v>29</v>
      </c>
      <c r="Y820" s="20">
        <v>-2.2734240934944E-2</v>
      </c>
      <c r="Z820" s="17">
        <v>19</v>
      </c>
      <c r="AA820" s="22">
        <v>2.4561442611252549</v>
      </c>
      <c r="AB820" s="17">
        <v>30</v>
      </c>
      <c r="AC820" s="20">
        <v>9.4850780214778802E-2</v>
      </c>
      <c r="AD820" s="19">
        <v>8</v>
      </c>
      <c r="AE820" s="15">
        <v>-0.205071020936133</v>
      </c>
      <c r="AF820" s="16">
        <v>27</v>
      </c>
      <c r="AG820" s="6">
        <v>17</v>
      </c>
      <c r="AH820" s="15">
        <v>-0.17959111582849899</v>
      </c>
      <c r="AI820" s="12">
        <v>26</v>
      </c>
      <c r="AJ820" s="15">
        <v>-0.23466278781484101</v>
      </c>
      <c r="AK820" s="12">
        <v>29</v>
      </c>
      <c r="AL820" s="15">
        <v>-4.8841508258538703E-2</v>
      </c>
      <c r="AM820" s="12">
        <v>16</v>
      </c>
      <c r="AN820" s="15">
        <v>-0.170115272104575</v>
      </c>
      <c r="AO820" s="15">
        <v>-0.19706470903942699</v>
      </c>
      <c r="AP820" s="15">
        <v>-2.0941927274679101E-2</v>
      </c>
      <c r="AQ820" s="15">
        <v>7.2238585372576603E-2</v>
      </c>
      <c r="AR820" s="14">
        <v>17</v>
      </c>
      <c r="AS820" s="15">
        <v>1.05910420559644E-2</v>
      </c>
      <c r="AT820" s="12">
        <v>20</v>
      </c>
      <c r="AU820" s="20">
        <v>0.11513299355707</v>
      </c>
      <c r="AV820" s="21">
        <v>26</v>
      </c>
      <c r="AW820" s="6">
        <v>13</v>
      </c>
      <c r="AX820" s="20">
        <v>0.10778661935171301</v>
      </c>
      <c r="AY820" s="17">
        <v>25</v>
      </c>
      <c r="AZ820" s="20">
        <v>0.122410511042385</v>
      </c>
      <c r="BA820" s="17">
        <v>20</v>
      </c>
      <c r="BB820" s="20">
        <v>0.10882517884558</v>
      </c>
      <c r="BC820" s="17">
        <v>28</v>
      </c>
      <c r="BD820" s="20">
        <v>0.123882126820708</v>
      </c>
      <c r="BE820" s="20">
        <v>0.13077285322910201</v>
      </c>
      <c r="BF820" s="20">
        <v>0.117909564679919</v>
      </c>
      <c r="BG820" s="20">
        <v>6.7614644359739101E-2</v>
      </c>
      <c r="BH820" s="19">
        <v>20</v>
      </c>
      <c r="BI820" s="18">
        <v>-1.6461854024874999E-2</v>
      </c>
      <c r="BJ820" s="17">
        <v>21</v>
      </c>
      <c r="BK820" s="15">
        <v>-3.0022817820168399E-2</v>
      </c>
      <c r="BL820" s="16">
        <v>25</v>
      </c>
      <c r="BM820" s="6">
        <v>27</v>
      </c>
      <c r="BN820" s="15">
        <v>-1.31401393998948E-2</v>
      </c>
      <c r="BO820" s="12">
        <v>23</v>
      </c>
      <c r="BP820" s="13">
        <v>-8.7536800666167807</v>
      </c>
      <c r="BQ820" s="13">
        <v>-2.1587254318664599E-3</v>
      </c>
      <c r="BR820" s="13">
        <v>-1.1830955061436399</v>
      </c>
      <c r="BS820" s="13">
        <v>0.500167365151717</v>
      </c>
      <c r="BT820" s="13">
        <v>-5.5726419770436104</v>
      </c>
      <c r="BU820" s="15">
        <v>-3.6961027076192803E-2</v>
      </c>
      <c r="BV820" s="15">
        <v>9.4324109352033596E-3</v>
      </c>
      <c r="BW820" s="14">
        <v>8</v>
      </c>
      <c r="BX820" s="13">
        <v>-5.9410900027608697</v>
      </c>
      <c r="BY820" s="12">
        <v>26</v>
      </c>
      <c r="BZ820" s="13">
        <v>-3.46910462801223</v>
      </c>
      <c r="CA820" s="12">
        <v>24</v>
      </c>
      <c r="CB820" s="11" t="s">
        <v>1</v>
      </c>
      <c r="CC820" s="10">
        <v>10000</v>
      </c>
      <c r="CD820" s="10">
        <v>6.5</v>
      </c>
      <c r="CE820" s="3">
        <v>16</v>
      </c>
      <c r="CF820" s="3">
        <v>0</v>
      </c>
      <c r="CG820" s="3">
        <v>0</v>
      </c>
      <c r="CH820" s="3" t="s">
        <v>0</v>
      </c>
      <c r="CI820" s="9">
        <f t="shared" si="25"/>
        <v>-0.35022683231337104</v>
      </c>
      <c r="CJ820" s="8">
        <v>-0.20507102093613291</v>
      </c>
      <c r="CK820" s="8">
        <v>0.1151329935570697</v>
      </c>
      <c r="CL820" s="9">
        <v>-3.0022817820168399E-2</v>
      </c>
    </row>
    <row r="821" spans="1:90">
      <c r="A821" s="1">
        <v>1998</v>
      </c>
      <c r="B821" s="16" t="s">
        <v>27</v>
      </c>
      <c r="C821" s="16" t="s">
        <v>27</v>
      </c>
      <c r="D821" s="16" t="s">
        <v>20</v>
      </c>
      <c r="E821" s="16" t="str">
        <f t="shared" si="24"/>
        <v>1998PIT</v>
      </c>
      <c r="F821" s="25">
        <v>7</v>
      </c>
      <c r="G821" s="15">
        <v>-2.3962817384101099E-2</v>
      </c>
      <c r="H821" s="16">
        <v>15</v>
      </c>
      <c r="I821" s="6">
        <v>4</v>
      </c>
      <c r="J821" s="15">
        <v>-1.9432328486750521E-2</v>
      </c>
      <c r="K821" s="24" t="s">
        <v>11</v>
      </c>
      <c r="L821" s="15">
        <v>-6.5396457009326198E-2</v>
      </c>
      <c r="M821" s="12">
        <v>22</v>
      </c>
      <c r="N821" s="15">
        <v>-3.1412898043234098E-2</v>
      </c>
      <c r="O821" s="12">
        <v>15</v>
      </c>
      <c r="P821" s="15">
        <v>1.0020741581991E-2</v>
      </c>
      <c r="Q821" s="12">
        <v>15</v>
      </c>
      <c r="R821" s="7">
        <v>-5.2323875178730203E-2</v>
      </c>
      <c r="S821" s="7">
        <v>-2.8671598253690402E-2</v>
      </c>
      <c r="T821" s="15">
        <v>4.2199484382892801E-3</v>
      </c>
      <c r="U821" s="23">
        <v>7.4032698310567904</v>
      </c>
      <c r="V821" s="17">
        <v>16</v>
      </c>
      <c r="W821" s="20">
        <v>-1.43540460275659E-2</v>
      </c>
      <c r="X821" s="17">
        <v>15</v>
      </c>
      <c r="Y821" s="20">
        <v>-1.40016425184726E-2</v>
      </c>
      <c r="Z821" s="17">
        <v>17</v>
      </c>
      <c r="AA821" s="22">
        <v>6.6961567885531501</v>
      </c>
      <c r="AB821" s="17">
        <v>17</v>
      </c>
      <c r="AC821" s="20">
        <v>0.106385633053559</v>
      </c>
      <c r="AD821" s="19">
        <v>10</v>
      </c>
      <c r="AE821" s="15">
        <v>-6.5396457009326198E-2</v>
      </c>
      <c r="AF821" s="16">
        <v>22</v>
      </c>
      <c r="AG821" s="6">
        <v>5</v>
      </c>
      <c r="AH821" s="15">
        <v>-8.09159929357883E-2</v>
      </c>
      <c r="AI821" s="12">
        <v>23</v>
      </c>
      <c r="AJ821" s="15">
        <v>-8.6398040907480593E-3</v>
      </c>
      <c r="AK821" s="12">
        <v>24</v>
      </c>
      <c r="AL821" s="15">
        <v>-5.8105325001784801E-2</v>
      </c>
      <c r="AM821" s="12">
        <v>17</v>
      </c>
      <c r="AN821" s="15">
        <v>-5.2323875178730203E-2</v>
      </c>
      <c r="AO821" s="15">
        <v>2.4543763563367099E-2</v>
      </c>
      <c r="AP821" s="15">
        <v>-7.0382402044869605E-2</v>
      </c>
      <c r="AQ821" s="15">
        <v>5.41575555990167E-2</v>
      </c>
      <c r="AR821" s="14">
        <v>11</v>
      </c>
      <c r="AS821" s="15">
        <v>2.44429808366378E-2</v>
      </c>
      <c r="AT821" s="12">
        <v>25</v>
      </c>
      <c r="AU821" s="20">
        <v>-3.1412898043234098E-2</v>
      </c>
      <c r="AV821" s="21">
        <v>15</v>
      </c>
      <c r="AW821" s="6">
        <v>3</v>
      </c>
      <c r="AX821" s="20">
        <v>-5.9931933516348401E-2</v>
      </c>
      <c r="AY821" s="17">
        <v>8</v>
      </c>
      <c r="AZ821" s="20">
        <v>0.141049145326927</v>
      </c>
      <c r="BA821" s="17">
        <v>22</v>
      </c>
      <c r="BB821" s="20">
        <v>-0.21378305294858099</v>
      </c>
      <c r="BC821" s="17">
        <v>4</v>
      </c>
      <c r="BD821" s="20">
        <v>-2.8671598253690402E-2</v>
      </c>
      <c r="BE821" s="20">
        <v>0.15118877732211899</v>
      </c>
      <c r="BF821" s="20">
        <v>-0.21886512672007899</v>
      </c>
      <c r="BG821" s="20">
        <v>5.3622171640625903E-2</v>
      </c>
      <c r="BH821" s="19">
        <v>11</v>
      </c>
      <c r="BI821" s="18">
        <v>-1.4056983740934599E-3</v>
      </c>
      <c r="BJ821" s="17">
        <v>14</v>
      </c>
      <c r="BK821" s="15">
        <v>1.0020741581991E-2</v>
      </c>
      <c r="BL821" s="16">
        <v>15</v>
      </c>
      <c r="BM821" s="6">
        <v>15</v>
      </c>
      <c r="BN821" s="15">
        <v>6.6300133918739601E-3</v>
      </c>
      <c r="BO821" s="12">
        <v>16</v>
      </c>
      <c r="BP821" s="13">
        <v>2.04387580490951</v>
      </c>
      <c r="BQ821" s="13">
        <v>-5.8089981379122697E-2</v>
      </c>
      <c r="BR821" s="13">
        <v>-4.4627305077206199</v>
      </c>
      <c r="BS821" s="13">
        <v>13.376129633891701</v>
      </c>
      <c r="BT821" s="13">
        <v>-5.8888141587059604</v>
      </c>
      <c r="BU821" s="15">
        <v>4.2199484382892801E-3</v>
      </c>
      <c r="BV821" s="15">
        <v>7.6590769079708E-3</v>
      </c>
      <c r="BW821" s="14">
        <v>5</v>
      </c>
      <c r="BX821" s="13">
        <v>3.5764509977379899</v>
      </c>
      <c r="BY821" s="12">
        <v>9</v>
      </c>
      <c r="BZ821" s="13">
        <v>-2.90039657185087</v>
      </c>
      <c r="CA821" s="12">
        <v>22</v>
      </c>
      <c r="CB821" s="11" t="s">
        <v>26</v>
      </c>
      <c r="CC821" s="10">
        <v>1200</v>
      </c>
      <c r="CD821" s="10">
        <v>9.5</v>
      </c>
      <c r="CE821" s="3">
        <v>16</v>
      </c>
      <c r="CF821" s="3">
        <v>0</v>
      </c>
      <c r="CG821" s="3">
        <v>0</v>
      </c>
      <c r="CH821" s="3" t="s">
        <v>0</v>
      </c>
      <c r="CI821" s="9">
        <f t="shared" si="25"/>
        <v>-2.3962817384101071E-2</v>
      </c>
      <c r="CJ821" s="8">
        <v>-6.5396457009326156E-2</v>
      </c>
      <c r="CK821" s="8">
        <v>-3.1412898043234085E-2</v>
      </c>
      <c r="CL821" s="9">
        <v>1.0020741581991E-2</v>
      </c>
    </row>
    <row r="822" spans="1:90">
      <c r="A822" s="1">
        <v>1998</v>
      </c>
      <c r="B822" s="16" t="s">
        <v>25</v>
      </c>
      <c r="C822" s="16" t="s">
        <v>24</v>
      </c>
      <c r="D822" s="16" t="s">
        <v>20</v>
      </c>
      <c r="E822" s="16" t="str">
        <f t="shared" si="24"/>
        <v>1998LAC</v>
      </c>
      <c r="F822" s="25">
        <v>5</v>
      </c>
      <c r="G822" s="15">
        <v>-0.18253029454421371</v>
      </c>
      <c r="H822" s="16">
        <v>26</v>
      </c>
      <c r="I822" s="6">
        <v>29</v>
      </c>
      <c r="J822" s="15">
        <v>-0.19495174429764858</v>
      </c>
      <c r="K822" s="24" t="s">
        <v>54</v>
      </c>
      <c r="L822" s="15">
        <v>-0.241334548510273</v>
      </c>
      <c r="M822" s="12">
        <v>30</v>
      </c>
      <c r="N822" s="15">
        <v>-0.117183741517359</v>
      </c>
      <c r="O822" s="12">
        <v>3</v>
      </c>
      <c r="P822" s="15">
        <v>-5.8379487551299701E-2</v>
      </c>
      <c r="Q822" s="12">
        <v>29</v>
      </c>
      <c r="R822" s="7">
        <v>-0.235954894205094</v>
      </c>
      <c r="S822" s="7">
        <v>-9.5706787819751005E-2</v>
      </c>
      <c r="T822" s="15">
        <v>-5.4703637912305599E-2</v>
      </c>
      <c r="U822" s="23">
        <v>4.6711070207752101</v>
      </c>
      <c r="V822" s="17">
        <v>25</v>
      </c>
      <c r="W822" s="20">
        <v>-0.24112917976092699</v>
      </c>
      <c r="X822" s="17">
        <v>27</v>
      </c>
      <c r="Y822" s="20">
        <v>-3.4570118950352897E-2</v>
      </c>
      <c r="Z822" s="17">
        <v>23</v>
      </c>
      <c r="AA822" s="22">
        <v>4.8927438789912197</v>
      </c>
      <c r="AB822" s="17">
        <v>27</v>
      </c>
      <c r="AC822" s="20">
        <v>6.6369975005254905E-2</v>
      </c>
      <c r="AD822" s="19">
        <v>3</v>
      </c>
      <c r="AE822" s="15">
        <v>-0.241334548510273</v>
      </c>
      <c r="AF822" s="16">
        <v>30</v>
      </c>
      <c r="AG822" s="6">
        <v>29</v>
      </c>
      <c r="AH822" s="15">
        <v>-0.25493318361837197</v>
      </c>
      <c r="AI822" s="12">
        <v>30</v>
      </c>
      <c r="AJ822" s="15">
        <v>-0.25397389602876302</v>
      </c>
      <c r="AK822" s="12">
        <v>30</v>
      </c>
      <c r="AL822" s="15">
        <v>-3.02582305733178E-2</v>
      </c>
      <c r="AM822" s="12">
        <v>12</v>
      </c>
      <c r="AN822" s="15">
        <v>-0.235954894205094</v>
      </c>
      <c r="AO822" s="15">
        <v>-0.25160271273889501</v>
      </c>
      <c r="AP822" s="15">
        <v>-1.7229352351279301E-2</v>
      </c>
      <c r="AQ822" s="15">
        <v>0.109276979911647</v>
      </c>
      <c r="AR822" s="14">
        <v>29</v>
      </c>
      <c r="AS822" s="15">
        <v>7.3781175621110999E-3</v>
      </c>
      <c r="AT822" s="12">
        <v>18</v>
      </c>
      <c r="AU822" s="20">
        <v>-0.117183741517359</v>
      </c>
      <c r="AV822" s="21">
        <v>3</v>
      </c>
      <c r="AW822" s="6">
        <v>22</v>
      </c>
      <c r="AX822" s="20">
        <v>-9.9190162902857495E-2</v>
      </c>
      <c r="AY822" s="17">
        <v>4</v>
      </c>
      <c r="AZ822" s="20">
        <v>5.8733475278639001E-2</v>
      </c>
      <c r="BA822" s="17">
        <v>14</v>
      </c>
      <c r="BB822" s="20">
        <v>-0.339358598043284</v>
      </c>
      <c r="BC822" s="17">
        <v>1</v>
      </c>
      <c r="BD822" s="20">
        <v>-9.5706787819751005E-2</v>
      </c>
      <c r="BE822" s="20">
        <v>7.4796717260622203E-2</v>
      </c>
      <c r="BF822" s="20">
        <v>-0.31104439074652102</v>
      </c>
      <c r="BG822" s="20">
        <v>5.3727210803513198E-2</v>
      </c>
      <c r="BH822" s="19">
        <v>12</v>
      </c>
      <c r="BI822" s="18">
        <v>-1.54892566305081E-2</v>
      </c>
      <c r="BJ822" s="17">
        <v>20</v>
      </c>
      <c r="BK822" s="15">
        <v>-5.8379487551299701E-2</v>
      </c>
      <c r="BL822" s="16">
        <v>29</v>
      </c>
      <c r="BM822" s="6">
        <v>18</v>
      </c>
      <c r="BN822" s="15">
        <v>-8.5386159045412996E-2</v>
      </c>
      <c r="BO822" s="12">
        <v>29</v>
      </c>
      <c r="BP822" s="13">
        <v>6.7187978600940301</v>
      </c>
      <c r="BQ822" s="13">
        <v>-15.7078265416741</v>
      </c>
      <c r="BR822" s="13">
        <v>-17.893600824196501</v>
      </c>
      <c r="BS822" s="13">
        <v>-2.6329663250670499</v>
      </c>
      <c r="BT822" s="13">
        <v>0.32585205519375898</v>
      </c>
      <c r="BU822" s="15">
        <v>-5.4703637912305599E-2</v>
      </c>
      <c r="BV822" s="15">
        <v>1.27891259030015E-2</v>
      </c>
      <c r="BW822" s="14">
        <v>21</v>
      </c>
      <c r="BX822" s="13">
        <v>8.1586775005082792</v>
      </c>
      <c r="BY822" s="12">
        <v>6</v>
      </c>
      <c r="BZ822" s="13">
        <v>1.8379248194970601</v>
      </c>
      <c r="CA822" s="12">
        <v>9</v>
      </c>
      <c r="CB822" s="11" t="s">
        <v>18</v>
      </c>
      <c r="CC822" s="10">
        <v>10000</v>
      </c>
      <c r="CD822" s="10">
        <v>5.5</v>
      </c>
      <c r="CE822" s="3">
        <v>16</v>
      </c>
      <c r="CF822" s="3">
        <v>0</v>
      </c>
      <c r="CG822" s="3">
        <v>0</v>
      </c>
      <c r="CH822" s="3" t="s">
        <v>0</v>
      </c>
      <c r="CI822" s="9">
        <f t="shared" si="25"/>
        <v>-0.18253029454421435</v>
      </c>
      <c r="CJ822" s="8">
        <v>-0.24133454851027342</v>
      </c>
      <c r="CK822" s="8">
        <v>-0.11718374151735877</v>
      </c>
      <c r="CL822" s="9">
        <v>-5.8379487551299701E-2</v>
      </c>
    </row>
    <row r="823" spans="1:90">
      <c r="A823" s="1">
        <v>1998</v>
      </c>
      <c r="B823" s="16" t="s">
        <v>21</v>
      </c>
      <c r="C823" s="16" t="s">
        <v>21</v>
      </c>
      <c r="D823" s="16" t="s">
        <v>20</v>
      </c>
      <c r="E823" s="16" t="str">
        <f t="shared" si="24"/>
        <v>1998SEA</v>
      </c>
      <c r="F823" s="25">
        <v>8</v>
      </c>
      <c r="G823" s="15">
        <v>2.7898595624557897E-2</v>
      </c>
      <c r="H823" s="16">
        <v>12</v>
      </c>
      <c r="I823" s="6">
        <v>21</v>
      </c>
      <c r="J823" s="15">
        <v>3.8578140472021696E-2</v>
      </c>
      <c r="K823" s="24" t="s">
        <v>3</v>
      </c>
      <c r="L823" s="15">
        <v>-9.5079530507503202E-2</v>
      </c>
      <c r="M823" s="12">
        <v>24</v>
      </c>
      <c r="N823" s="15">
        <v>-8.3816826815246395E-2</v>
      </c>
      <c r="O823" s="12">
        <v>6</v>
      </c>
      <c r="P823" s="15">
        <v>3.9161299316814703E-2</v>
      </c>
      <c r="Q823" s="12">
        <v>2</v>
      </c>
      <c r="R823" s="7">
        <v>-7.8769749487999002E-2</v>
      </c>
      <c r="S823" s="7">
        <v>-6.8824853118066395E-2</v>
      </c>
      <c r="T823" s="15">
        <v>4.8523036841954303E-2</v>
      </c>
      <c r="U823" s="23">
        <v>8.1910119093740796</v>
      </c>
      <c r="V823" s="17">
        <v>13</v>
      </c>
      <c r="W823" s="20">
        <v>-1.02193648877127E-2</v>
      </c>
      <c r="X823" s="17">
        <v>14</v>
      </c>
      <c r="Y823" s="20">
        <v>-4.3799576623681599E-2</v>
      </c>
      <c r="Z823" s="17">
        <v>27</v>
      </c>
      <c r="AA823" s="22">
        <v>9.7538028545795683</v>
      </c>
      <c r="AB823" s="17">
        <v>10</v>
      </c>
      <c r="AC823" s="20">
        <v>0.143119442057</v>
      </c>
      <c r="AD823" s="19">
        <v>23</v>
      </c>
      <c r="AE823" s="15">
        <v>-9.5079530507503202E-2</v>
      </c>
      <c r="AF823" s="16">
        <v>24</v>
      </c>
      <c r="AG823" s="6">
        <v>11</v>
      </c>
      <c r="AH823" s="15">
        <v>-7.5570344413003102E-2</v>
      </c>
      <c r="AI823" s="12">
        <v>22</v>
      </c>
      <c r="AJ823" s="15">
        <v>6.4686246651721901E-2</v>
      </c>
      <c r="AK823" s="12">
        <v>19</v>
      </c>
      <c r="AL823" s="15">
        <v>-3.5463195413701798E-2</v>
      </c>
      <c r="AM823" s="12">
        <v>13</v>
      </c>
      <c r="AN823" s="15">
        <v>-7.8769749487999002E-2</v>
      </c>
      <c r="AO823" s="15">
        <v>0.117555622604257</v>
      </c>
      <c r="AP823" s="15">
        <v>-5.76935645220907E-2</v>
      </c>
      <c r="AQ823" s="15">
        <v>9.81438643093102E-2</v>
      </c>
      <c r="AR823" s="14">
        <v>24</v>
      </c>
      <c r="AS823" s="15">
        <v>5.9478007804913803E-3</v>
      </c>
      <c r="AT823" s="12">
        <v>17</v>
      </c>
      <c r="AU823" s="20">
        <v>-8.3816826815246395E-2</v>
      </c>
      <c r="AV823" s="21">
        <v>6</v>
      </c>
      <c r="AW823" s="6">
        <v>19</v>
      </c>
      <c r="AX823" s="20">
        <v>-4.1421448724030398E-2</v>
      </c>
      <c r="AY823" s="17">
        <v>13</v>
      </c>
      <c r="AZ823" s="20">
        <v>-0.108873471699219</v>
      </c>
      <c r="BA823" s="17">
        <v>3</v>
      </c>
      <c r="BB823" s="20">
        <v>-5.0612197275521201E-2</v>
      </c>
      <c r="BC823" s="17">
        <v>20</v>
      </c>
      <c r="BD823" s="20">
        <v>-6.8824853118066395E-2</v>
      </c>
      <c r="BE823" s="20">
        <v>-9.6718512071102103E-2</v>
      </c>
      <c r="BF823" s="20">
        <v>-3.1860661929187302E-2</v>
      </c>
      <c r="BG823" s="20">
        <v>5.5915618908218799E-2</v>
      </c>
      <c r="BH823" s="19">
        <v>15</v>
      </c>
      <c r="BI823" s="18">
        <v>-1.9194548479641398E-2</v>
      </c>
      <c r="BJ823" s="17">
        <v>22</v>
      </c>
      <c r="BK823" s="15">
        <v>3.9161299316814703E-2</v>
      </c>
      <c r="BL823" s="16">
        <v>2</v>
      </c>
      <c r="BM823" s="6">
        <v>30</v>
      </c>
      <c r="BN823" s="15">
        <v>2.392953080126E-2</v>
      </c>
      <c r="BO823" s="12">
        <v>9</v>
      </c>
      <c r="BP823" s="13">
        <v>1.43242936110204</v>
      </c>
      <c r="BQ823" s="13">
        <v>6.2088053157555603</v>
      </c>
      <c r="BR823" s="13">
        <v>7.6282027223801103</v>
      </c>
      <c r="BS823" s="13">
        <v>-0.189777468693407</v>
      </c>
      <c r="BT823" s="13">
        <v>4.5009897278630397</v>
      </c>
      <c r="BU823" s="15">
        <v>4.8523036841954303E-2</v>
      </c>
      <c r="BV823" s="15">
        <v>1.5019896060603799E-2</v>
      </c>
      <c r="BW823" s="14">
        <v>22</v>
      </c>
      <c r="BX823" s="13">
        <v>10.9118776424892</v>
      </c>
      <c r="BY823" s="12">
        <v>4</v>
      </c>
      <c r="BZ823" s="13">
        <v>4.6808687625697898</v>
      </c>
      <c r="CA823" s="12">
        <v>5</v>
      </c>
      <c r="CB823" s="11" t="s">
        <v>18</v>
      </c>
      <c r="CC823" s="10">
        <v>2000</v>
      </c>
      <c r="CD823" s="10">
        <v>8.5</v>
      </c>
      <c r="CE823" s="3">
        <v>16</v>
      </c>
      <c r="CF823" s="3">
        <v>0</v>
      </c>
      <c r="CG823" s="3">
        <v>0</v>
      </c>
      <c r="CH823" s="3" t="s">
        <v>0</v>
      </c>
      <c r="CI823" s="9">
        <f t="shared" si="25"/>
        <v>2.7898595624557897E-2</v>
      </c>
      <c r="CJ823" s="8">
        <v>-9.5079530507503188E-2</v>
      </c>
      <c r="CK823" s="8">
        <v>-8.3816826815246381E-2</v>
      </c>
      <c r="CL823" s="9">
        <v>3.9161299316814703E-2</v>
      </c>
    </row>
    <row r="824" spans="1:90">
      <c r="A824" s="1">
        <v>1998</v>
      </c>
      <c r="B824" s="16" t="s">
        <v>17</v>
      </c>
      <c r="C824" s="16" t="s">
        <v>17</v>
      </c>
      <c r="D824" s="16" t="s">
        <v>4</v>
      </c>
      <c r="E824" s="16" t="str">
        <f t="shared" si="24"/>
        <v>1998SF</v>
      </c>
      <c r="F824" s="25">
        <v>12</v>
      </c>
      <c r="G824" s="15">
        <v>0.24433646497911427</v>
      </c>
      <c r="H824" s="16">
        <v>5</v>
      </c>
      <c r="I824" s="6">
        <v>3</v>
      </c>
      <c r="J824" s="15">
        <v>0.19710063836067776</v>
      </c>
      <c r="K824" s="24" t="s">
        <v>52</v>
      </c>
      <c r="L824" s="15">
        <v>0.26485391476982201</v>
      </c>
      <c r="M824" s="12">
        <v>2</v>
      </c>
      <c r="N824" s="15">
        <v>-1.3435637196276299E-2</v>
      </c>
      <c r="O824" s="12">
        <v>16</v>
      </c>
      <c r="P824" s="15">
        <v>-3.3953086986984002E-2</v>
      </c>
      <c r="Q824" s="12">
        <v>26</v>
      </c>
      <c r="R824" s="7">
        <v>0.22940860665503701</v>
      </c>
      <c r="S824" s="7">
        <v>-6.5382022548442402E-3</v>
      </c>
      <c r="T824" s="15">
        <v>-3.8846170549203501E-2</v>
      </c>
      <c r="U824" s="23">
        <v>10.3225938682299</v>
      </c>
      <c r="V824" s="17">
        <v>7</v>
      </c>
      <c r="W824" s="20">
        <v>0.21062459240768999</v>
      </c>
      <c r="X824" s="17">
        <v>7</v>
      </c>
      <c r="Y824" s="20">
        <v>-4.7831284117071703E-3</v>
      </c>
      <c r="Z824" s="17">
        <v>15</v>
      </c>
      <c r="AA824" s="22">
        <v>11.593027594168927</v>
      </c>
      <c r="AB824" s="17">
        <v>5</v>
      </c>
      <c r="AC824" s="20">
        <v>0.17383689163138499</v>
      </c>
      <c r="AD824" s="19">
        <v>27</v>
      </c>
      <c r="AE824" s="15">
        <v>0.26485391476982201</v>
      </c>
      <c r="AF824" s="16">
        <v>2</v>
      </c>
      <c r="AG824" s="6">
        <v>12</v>
      </c>
      <c r="AH824" s="15">
        <v>0.247218710455157</v>
      </c>
      <c r="AI824" s="12">
        <v>2</v>
      </c>
      <c r="AJ824" s="15">
        <v>0.47885366106843402</v>
      </c>
      <c r="AK824" s="12">
        <v>5</v>
      </c>
      <c r="AL824" s="15">
        <v>0.15132686364746001</v>
      </c>
      <c r="AM824" s="12">
        <v>2</v>
      </c>
      <c r="AN824" s="15">
        <v>0.22940860665503701</v>
      </c>
      <c r="AO824" s="15">
        <v>0.43258770418001102</v>
      </c>
      <c r="AP824" s="15">
        <v>0.13672575894880701</v>
      </c>
      <c r="AQ824" s="15">
        <v>5.1641158372524497E-2</v>
      </c>
      <c r="AR824" s="14">
        <v>9</v>
      </c>
      <c r="AS824" s="15">
        <v>-1.6885603687891E-2</v>
      </c>
      <c r="AT824" s="12">
        <v>11</v>
      </c>
      <c r="AU824" s="20">
        <v>-1.3435637196276299E-2</v>
      </c>
      <c r="AV824" s="21">
        <v>16</v>
      </c>
      <c r="AW824" s="6">
        <v>1</v>
      </c>
      <c r="AX824" s="20">
        <v>1.1204895682352301E-2</v>
      </c>
      <c r="AY824" s="17">
        <v>17</v>
      </c>
      <c r="AZ824" s="20">
        <v>-2.5299700411603499E-2</v>
      </c>
      <c r="BA824" s="17">
        <v>8</v>
      </c>
      <c r="BB824" s="20">
        <v>4.40992648971368E-3</v>
      </c>
      <c r="BC824" s="17">
        <v>24</v>
      </c>
      <c r="BD824" s="20">
        <v>-6.5382022548442402E-3</v>
      </c>
      <c r="BE824" s="20">
        <v>5.3508627054812304E-3</v>
      </c>
      <c r="BF824" s="20">
        <v>-2.44213728065877E-2</v>
      </c>
      <c r="BG824" s="20">
        <v>5.3938728596285103E-2</v>
      </c>
      <c r="BH824" s="19">
        <v>13</v>
      </c>
      <c r="BI824" s="18">
        <v>-2.4869626238187299E-2</v>
      </c>
      <c r="BJ824" s="17">
        <v>25</v>
      </c>
      <c r="BK824" s="15">
        <v>-3.3953086986984002E-2</v>
      </c>
      <c r="BL824" s="16">
        <v>26</v>
      </c>
      <c r="BM824" s="6">
        <v>14</v>
      </c>
      <c r="BN824" s="15">
        <v>-2.5389222365114501E-2</v>
      </c>
      <c r="BO824" s="12">
        <v>26</v>
      </c>
      <c r="BP824" s="13">
        <v>-15.1361501704446</v>
      </c>
      <c r="BQ824" s="13">
        <v>13.533171588011401</v>
      </c>
      <c r="BR824" s="13">
        <v>-8.6956990337095892</v>
      </c>
      <c r="BS824" s="13">
        <v>-5.4491086107239104</v>
      </c>
      <c r="BT824" s="13">
        <v>-1.2287572666252999</v>
      </c>
      <c r="BU824" s="15">
        <v>-3.8846170549203501E-2</v>
      </c>
      <c r="BV824" s="15">
        <v>1.22706980307119E-2</v>
      </c>
      <c r="BW824" s="14">
        <v>19</v>
      </c>
      <c r="BX824" s="13">
        <v>15.8399108573451</v>
      </c>
      <c r="BY824" s="12">
        <v>2</v>
      </c>
      <c r="BZ824" s="13">
        <v>-2.4465417811097501</v>
      </c>
      <c r="CA824" s="12">
        <v>20</v>
      </c>
      <c r="CB824" s="11" t="s">
        <v>15</v>
      </c>
      <c r="CC824" s="10">
        <v>350</v>
      </c>
      <c r="CD824" s="10">
        <v>11.5</v>
      </c>
      <c r="CE824" s="3">
        <v>18</v>
      </c>
      <c r="CF824" s="3" t="s">
        <v>29</v>
      </c>
      <c r="CG824" s="3">
        <v>4</v>
      </c>
      <c r="CH824" s="3" t="s">
        <v>6</v>
      </c>
      <c r="CI824" s="9">
        <f t="shared" si="25"/>
        <v>0.22598188265200966</v>
      </c>
      <c r="CJ824" s="8">
        <v>0.25085547103128858</v>
      </c>
      <c r="CK824" s="8">
        <v>-2.0441128562221919E-3</v>
      </c>
      <c r="CL824" s="9">
        <v>-2.69177012355011E-2</v>
      </c>
    </row>
    <row r="825" spans="1:90">
      <c r="A825" s="1">
        <v>1998</v>
      </c>
      <c r="B825" s="16" t="s">
        <v>99</v>
      </c>
      <c r="C825" s="16" t="s">
        <v>44</v>
      </c>
      <c r="D825" s="16" t="s">
        <v>4</v>
      </c>
      <c r="E825" s="16" t="str">
        <f t="shared" si="24"/>
        <v>1998LAR</v>
      </c>
      <c r="F825" s="25">
        <v>4</v>
      </c>
      <c r="G825" s="15">
        <v>-9.6447984315904373E-2</v>
      </c>
      <c r="H825" s="16">
        <v>18</v>
      </c>
      <c r="I825" s="6">
        <v>24</v>
      </c>
      <c r="J825" s="15">
        <v>-0.1552619347733411</v>
      </c>
      <c r="K825" s="24" t="s">
        <v>37</v>
      </c>
      <c r="L825" s="15">
        <v>-0.13686775857370401</v>
      </c>
      <c r="M825" s="12">
        <v>26</v>
      </c>
      <c r="N825" s="15">
        <v>-4.6498346093369301E-2</v>
      </c>
      <c r="O825" s="12">
        <v>11</v>
      </c>
      <c r="P825" s="15">
        <v>-6.0785718355696799E-3</v>
      </c>
      <c r="Q825" s="12">
        <v>18</v>
      </c>
      <c r="R825" s="7">
        <v>-0.15233525495318401</v>
      </c>
      <c r="S825" s="7">
        <v>4.47769411627551E-3</v>
      </c>
      <c r="T825" s="15">
        <v>1.55101429611843E-3</v>
      </c>
      <c r="U825" s="23">
        <v>6.3905722074553903</v>
      </c>
      <c r="V825" s="17">
        <v>20</v>
      </c>
      <c r="W825" s="20">
        <v>-0.147542117280898</v>
      </c>
      <c r="X825" s="17">
        <v>25</v>
      </c>
      <c r="Y825" s="20">
        <v>5.6499967748587697E-2</v>
      </c>
      <c r="Z825" s="17">
        <v>6</v>
      </c>
      <c r="AA825" s="22">
        <v>5.3618409383031551</v>
      </c>
      <c r="AB825" s="17">
        <v>24</v>
      </c>
      <c r="AC825" s="20">
        <v>0.167840705368553</v>
      </c>
      <c r="AD825" s="19">
        <v>26</v>
      </c>
      <c r="AE825" s="15">
        <v>-0.13686775857370401</v>
      </c>
      <c r="AF825" s="16">
        <v>26</v>
      </c>
      <c r="AG825" s="6">
        <v>26</v>
      </c>
      <c r="AH825" s="15">
        <v>-0.18168732836969501</v>
      </c>
      <c r="AI825" s="12">
        <v>27</v>
      </c>
      <c r="AJ825" s="15">
        <v>-1.51941930822793E-2</v>
      </c>
      <c r="AK825" s="12">
        <v>25</v>
      </c>
      <c r="AL825" s="15">
        <v>-0.108523315980628</v>
      </c>
      <c r="AM825" s="12">
        <v>23</v>
      </c>
      <c r="AN825" s="15">
        <v>-0.15233525495318401</v>
      </c>
      <c r="AO825" s="15">
        <v>-4.3754741996746498E-2</v>
      </c>
      <c r="AP825" s="15">
        <v>-9.8238309097889595E-2</v>
      </c>
      <c r="AQ825" s="15">
        <v>6.52154830723672E-2</v>
      </c>
      <c r="AR825" s="14">
        <v>13</v>
      </c>
      <c r="AS825" s="15">
        <v>-2.21568587694102E-2</v>
      </c>
      <c r="AT825" s="12">
        <v>9</v>
      </c>
      <c r="AU825" s="20">
        <v>-4.6498346093369301E-2</v>
      </c>
      <c r="AV825" s="21">
        <v>11</v>
      </c>
      <c r="AW825" s="6">
        <v>12</v>
      </c>
      <c r="AX825" s="20">
        <v>-4.7009915319619601E-2</v>
      </c>
      <c r="AY825" s="17">
        <v>12</v>
      </c>
      <c r="AZ825" s="20">
        <v>-8.6628025632314698E-2</v>
      </c>
      <c r="BA825" s="17">
        <v>4</v>
      </c>
      <c r="BB825" s="20">
        <v>2.7073601600412201E-4</v>
      </c>
      <c r="BC825" s="17">
        <v>23</v>
      </c>
      <c r="BD825" s="20">
        <v>4.47769411627551E-3</v>
      </c>
      <c r="BE825" s="20">
        <v>-4.7221768984720197E-3</v>
      </c>
      <c r="BF825" s="20">
        <v>1.5199671660771E-2</v>
      </c>
      <c r="BG825" s="20">
        <v>6.3397080050436705E-2</v>
      </c>
      <c r="BH825" s="19">
        <v>19</v>
      </c>
      <c r="BI825" s="18">
        <v>3.1419326707130699E-2</v>
      </c>
      <c r="BJ825" s="17">
        <v>6</v>
      </c>
      <c r="BK825" s="15">
        <v>-6.0785718355696799E-3</v>
      </c>
      <c r="BL825" s="16">
        <v>18</v>
      </c>
      <c r="BM825" s="6">
        <v>28</v>
      </c>
      <c r="BN825" s="15">
        <v>-1.2864704230822701E-2</v>
      </c>
      <c r="BO825" s="12">
        <v>22</v>
      </c>
      <c r="BP825" s="13">
        <v>-0.60992176831314604</v>
      </c>
      <c r="BQ825" s="13">
        <v>8.7326523586625004</v>
      </c>
      <c r="BR825" s="13">
        <v>-1.3515232528113299</v>
      </c>
      <c r="BS825" s="13">
        <v>-9.9619768076835307</v>
      </c>
      <c r="BT825" s="13">
        <v>0.15148355236066599</v>
      </c>
      <c r="BU825" s="15">
        <v>1.55101429611843E-3</v>
      </c>
      <c r="BV825" s="15">
        <v>1.7670074034466E-2</v>
      </c>
      <c r="BW825" s="14">
        <v>27</v>
      </c>
      <c r="BX825" s="13">
        <v>-5.6436510542616398</v>
      </c>
      <c r="BY825" s="12">
        <v>25</v>
      </c>
      <c r="BZ825" s="13">
        <v>3.8147930658440599</v>
      </c>
      <c r="CA825" s="12">
        <v>7</v>
      </c>
      <c r="CB825" s="11" t="s">
        <v>15</v>
      </c>
      <c r="CC825" s="10">
        <v>10000</v>
      </c>
      <c r="CD825" s="10">
        <v>6.5</v>
      </c>
      <c r="CE825" s="3">
        <v>16</v>
      </c>
      <c r="CF825" s="3">
        <v>0</v>
      </c>
      <c r="CG825" s="3">
        <v>0</v>
      </c>
      <c r="CH825" s="3" t="s">
        <v>0</v>
      </c>
      <c r="CI825" s="9">
        <f t="shared" si="25"/>
        <v>-9.6447984315904567E-2</v>
      </c>
      <c r="CJ825" s="8">
        <v>-0.1368677585737042</v>
      </c>
      <c r="CK825" s="8">
        <v>-4.6498346093369301E-2</v>
      </c>
      <c r="CL825" s="9">
        <v>-6.0785718355696799E-3</v>
      </c>
    </row>
    <row r="826" spans="1:90">
      <c r="A826" s="1">
        <v>1998</v>
      </c>
      <c r="B826" s="16" t="s">
        <v>10</v>
      </c>
      <c r="C826" s="16" t="s">
        <v>10</v>
      </c>
      <c r="D826" s="16" t="s">
        <v>4</v>
      </c>
      <c r="E826" s="16" t="str">
        <f t="shared" si="24"/>
        <v>1998TB</v>
      </c>
      <c r="F826" s="25">
        <v>8</v>
      </c>
      <c r="G826" s="15">
        <v>1.6463029550847497E-2</v>
      </c>
      <c r="H826" s="16">
        <v>13</v>
      </c>
      <c r="I826" s="6">
        <v>9</v>
      </c>
      <c r="J826" s="15">
        <v>-9.2058694613900149E-5</v>
      </c>
      <c r="K826" s="24" t="s">
        <v>3</v>
      </c>
      <c r="L826" s="15">
        <v>-4.7962664995358902E-2</v>
      </c>
      <c r="M826" s="12">
        <v>19</v>
      </c>
      <c r="N826" s="15">
        <v>-4.4285207411421397E-2</v>
      </c>
      <c r="O826" s="12">
        <v>12</v>
      </c>
      <c r="P826" s="15">
        <v>2.0140487134785001E-2</v>
      </c>
      <c r="Q826" s="12">
        <v>8</v>
      </c>
      <c r="R826" s="7">
        <v>-4.7166950104018099E-2</v>
      </c>
      <c r="S826" s="7">
        <v>-2.7412087775178E-2</v>
      </c>
      <c r="T826" s="15">
        <v>1.9662803634226199E-2</v>
      </c>
      <c r="U826" s="23">
        <v>7.7962962290146196</v>
      </c>
      <c r="V826" s="17">
        <v>14</v>
      </c>
      <c r="W826" s="20">
        <v>4.17445341850027E-2</v>
      </c>
      <c r="X826" s="17">
        <v>11</v>
      </c>
      <c r="Y826" s="20">
        <v>-1.8090510574097201E-2</v>
      </c>
      <c r="Z826" s="17">
        <v>18</v>
      </c>
      <c r="AA826" s="22">
        <v>8.5908276543458921</v>
      </c>
      <c r="AB826" s="17">
        <v>12</v>
      </c>
      <c r="AC826" s="20">
        <v>0.12291117783811099</v>
      </c>
      <c r="AD826" s="19">
        <v>15</v>
      </c>
      <c r="AE826" s="15">
        <v>-4.7962664995358902E-2</v>
      </c>
      <c r="AF826" s="16">
        <v>19</v>
      </c>
      <c r="AG826" s="6">
        <v>13</v>
      </c>
      <c r="AH826" s="15">
        <v>-3.3531337962447498E-2</v>
      </c>
      <c r="AI826" s="12">
        <v>17</v>
      </c>
      <c r="AJ826" s="15">
        <v>-1.91041162453543E-3</v>
      </c>
      <c r="AK826" s="12">
        <v>23</v>
      </c>
      <c r="AL826" s="15">
        <v>1.7617019481589901E-2</v>
      </c>
      <c r="AM826" s="12">
        <v>7</v>
      </c>
      <c r="AN826" s="15">
        <v>-4.7166950104018099E-2</v>
      </c>
      <c r="AO826" s="15">
        <v>-9.4194508258919299E-4</v>
      </c>
      <c r="AP826" s="15">
        <v>1.9766211318271099E-2</v>
      </c>
      <c r="AQ826" s="15">
        <v>0.11587413823207</v>
      </c>
      <c r="AR826" s="14">
        <v>30</v>
      </c>
      <c r="AS826" s="15">
        <v>3.2157708437388001E-2</v>
      </c>
      <c r="AT826" s="12">
        <v>27</v>
      </c>
      <c r="AU826" s="20">
        <v>-4.4285207411421397E-2</v>
      </c>
      <c r="AV826" s="21">
        <v>12</v>
      </c>
      <c r="AW826" s="6">
        <v>6</v>
      </c>
      <c r="AX826" s="20">
        <v>-5.95436277247859E-2</v>
      </c>
      <c r="AY826" s="17">
        <v>9</v>
      </c>
      <c r="AZ826" s="20">
        <v>-1.38177798977515E-2</v>
      </c>
      <c r="BA826" s="17">
        <v>11</v>
      </c>
      <c r="BB826" s="20">
        <v>-8.2792191868108295E-2</v>
      </c>
      <c r="BC826" s="17">
        <v>18</v>
      </c>
      <c r="BD826" s="20">
        <v>-2.7412087775178E-2</v>
      </c>
      <c r="BE826" s="20">
        <v>2.1828031289404699E-2</v>
      </c>
      <c r="BF826" s="20">
        <v>-8.9645385897068094E-2</v>
      </c>
      <c r="BG826" s="20">
        <v>9.0698644689294797E-2</v>
      </c>
      <c r="BH826" s="19">
        <v>28</v>
      </c>
      <c r="BI826" s="18">
        <v>5.3206213669422398E-3</v>
      </c>
      <c r="BJ826" s="17">
        <v>12</v>
      </c>
      <c r="BK826" s="15">
        <v>2.0140487134785001E-2</v>
      </c>
      <c r="BL826" s="16">
        <v>8</v>
      </c>
      <c r="BM826" s="6">
        <v>12</v>
      </c>
      <c r="BN826" s="15">
        <v>1.5732244422664299E-2</v>
      </c>
      <c r="BO826" s="12">
        <v>13</v>
      </c>
      <c r="BP826" s="13">
        <v>-7.1568296942541902</v>
      </c>
      <c r="BQ826" s="13">
        <v>7.3308004872239199</v>
      </c>
      <c r="BR826" s="13">
        <v>-1.98490366504229</v>
      </c>
      <c r="BS826" s="13">
        <v>2.3410896736294</v>
      </c>
      <c r="BT826" s="13">
        <v>9.5400867658356692</v>
      </c>
      <c r="BU826" s="15">
        <v>1.9662803634226199E-2</v>
      </c>
      <c r="BV826" s="15">
        <v>9.7835513271193903E-3</v>
      </c>
      <c r="BW826" s="14">
        <v>9</v>
      </c>
      <c r="BX826" s="13">
        <v>6.1477539830410199</v>
      </c>
      <c r="BY826" s="12">
        <v>7</v>
      </c>
      <c r="BZ826" s="13">
        <v>-0.23884175027939999</v>
      </c>
      <c r="CA826" s="12">
        <v>14</v>
      </c>
      <c r="CB826" s="11" t="s">
        <v>8</v>
      </c>
      <c r="CC826" s="10">
        <v>1500</v>
      </c>
      <c r="CD826" s="10">
        <v>9.5</v>
      </c>
      <c r="CE826" s="3">
        <v>16</v>
      </c>
      <c r="CF826" s="3">
        <v>7</v>
      </c>
      <c r="CG826" s="3">
        <v>0</v>
      </c>
      <c r="CH826" s="3" t="s">
        <v>0</v>
      </c>
      <c r="CI826" s="9">
        <f t="shared" si="25"/>
        <v>1.6463029550847497E-2</v>
      </c>
      <c r="CJ826" s="8">
        <v>-4.7962664995358915E-2</v>
      </c>
      <c r="CK826" s="8">
        <v>-4.4285207411421411E-2</v>
      </c>
      <c r="CL826" s="9">
        <v>2.0140487134785001E-2</v>
      </c>
    </row>
    <row r="827" spans="1:90">
      <c r="A827" s="1">
        <v>1998</v>
      </c>
      <c r="B827" s="16" t="s">
        <v>47</v>
      </c>
      <c r="C827" s="16" t="s">
        <v>47</v>
      </c>
      <c r="D827" s="16" t="s">
        <v>20</v>
      </c>
      <c r="E827" s="16" t="str">
        <f t="shared" si="24"/>
        <v>1998TEN</v>
      </c>
      <c r="F827" s="25">
        <v>8</v>
      </c>
      <c r="G827" s="15">
        <v>7.515104417920488E-3</v>
      </c>
      <c r="H827" s="16">
        <v>14</v>
      </c>
      <c r="I827" s="6">
        <v>18</v>
      </c>
      <c r="J827" s="15">
        <v>1.1401595379646488E-2</v>
      </c>
      <c r="K827" s="24" t="s">
        <v>3</v>
      </c>
      <c r="L827" s="15">
        <v>0.114111826027646</v>
      </c>
      <c r="M827" s="12">
        <v>6</v>
      </c>
      <c r="N827" s="15">
        <v>0.13598217918307701</v>
      </c>
      <c r="O827" s="12">
        <v>28</v>
      </c>
      <c r="P827" s="15">
        <v>2.9385457573351498E-2</v>
      </c>
      <c r="Q827" s="12">
        <v>5</v>
      </c>
      <c r="R827" s="7">
        <v>0.120309440805594</v>
      </c>
      <c r="S827" s="7">
        <v>0.13593605560283001</v>
      </c>
      <c r="T827" s="15">
        <v>2.7028210176882499E-2</v>
      </c>
      <c r="U827" s="23">
        <v>7.6516303460445796</v>
      </c>
      <c r="V827" s="17">
        <v>15</v>
      </c>
      <c r="W827" s="20">
        <v>3.6970099792128203E-2</v>
      </c>
      <c r="X827" s="17">
        <v>12</v>
      </c>
      <c r="Y827" s="20">
        <v>-9.9250736318904492E-4</v>
      </c>
      <c r="Z827" s="17">
        <v>14</v>
      </c>
      <c r="AA827" s="22">
        <v>8.2968950270017743</v>
      </c>
      <c r="AB827" s="17">
        <v>13</v>
      </c>
      <c r="AC827" s="20">
        <v>7.6322015942742696E-2</v>
      </c>
      <c r="AD827" s="19">
        <v>6</v>
      </c>
      <c r="AE827" s="15">
        <v>0.114111826027646</v>
      </c>
      <c r="AF827" s="16">
        <v>6</v>
      </c>
      <c r="AG827" s="6">
        <v>16</v>
      </c>
      <c r="AH827" s="15">
        <v>0.12607152013629599</v>
      </c>
      <c r="AI827" s="12">
        <v>6</v>
      </c>
      <c r="AJ827" s="15">
        <v>0.41427424624186598</v>
      </c>
      <c r="AK827" s="12">
        <v>6</v>
      </c>
      <c r="AL827" s="15">
        <v>-6.6287086292988698E-2</v>
      </c>
      <c r="AM827" s="12">
        <v>19</v>
      </c>
      <c r="AN827" s="15">
        <v>0.120309440805594</v>
      </c>
      <c r="AO827" s="15">
        <v>0.417255983543876</v>
      </c>
      <c r="AP827" s="15">
        <v>-5.3980050902169799E-2</v>
      </c>
      <c r="AQ827" s="15">
        <v>4.4840331459197899E-2</v>
      </c>
      <c r="AR827" s="14">
        <v>7</v>
      </c>
      <c r="AS827" s="15">
        <v>-3.9138460534153003E-3</v>
      </c>
      <c r="AT827" s="12">
        <v>14</v>
      </c>
      <c r="AU827" s="20">
        <v>0.13598217918307701</v>
      </c>
      <c r="AV827" s="21">
        <v>28</v>
      </c>
      <c r="AW827" s="6">
        <v>16</v>
      </c>
      <c r="AX827" s="20">
        <v>0.12576956254006399</v>
      </c>
      <c r="AY827" s="17">
        <v>27</v>
      </c>
      <c r="AZ827" s="20">
        <v>0.30726004570390603</v>
      </c>
      <c r="BA827" s="17">
        <v>29</v>
      </c>
      <c r="BB827" s="20">
        <v>-8.6359518175994895E-2</v>
      </c>
      <c r="BC827" s="17">
        <v>16</v>
      </c>
      <c r="BD827" s="20">
        <v>0.13593605560283001</v>
      </c>
      <c r="BE827" s="20">
        <v>0.30630511424651802</v>
      </c>
      <c r="BF827" s="20">
        <v>-8.5225886951482394E-2</v>
      </c>
      <c r="BG827" s="20">
        <v>3.1676702781636701E-2</v>
      </c>
      <c r="BH827" s="19">
        <v>3</v>
      </c>
      <c r="BI827" s="18">
        <v>-1.0000942478175999E-2</v>
      </c>
      <c r="BJ827" s="17">
        <v>19</v>
      </c>
      <c r="BK827" s="15">
        <v>2.9385457573351498E-2</v>
      </c>
      <c r="BL827" s="16">
        <v>5</v>
      </c>
      <c r="BM827" s="6">
        <v>24</v>
      </c>
      <c r="BN827" s="15">
        <v>3.6668142195896203E-2</v>
      </c>
      <c r="BO827" s="12">
        <v>5</v>
      </c>
      <c r="BP827" s="13">
        <v>12.382693015105399</v>
      </c>
      <c r="BQ827" s="13">
        <v>9.1285647124965799</v>
      </c>
      <c r="BR827" s="13">
        <v>-3.3212079939627799</v>
      </c>
      <c r="BS827" s="13">
        <v>5.01413842468971</v>
      </c>
      <c r="BT827" s="13">
        <v>-8.5114593716531495</v>
      </c>
      <c r="BU827" s="15">
        <v>2.7028210176882499E-2</v>
      </c>
      <c r="BV827" s="15">
        <v>9.3693831432760891E-3</v>
      </c>
      <c r="BW827" s="14">
        <v>7</v>
      </c>
      <c r="BX827" s="13">
        <v>-3.3944871139582098</v>
      </c>
      <c r="BY827" s="12">
        <v>19</v>
      </c>
      <c r="BZ827" s="13">
        <v>-1.1786236982345</v>
      </c>
      <c r="CA827" s="12">
        <v>17</v>
      </c>
      <c r="CB827" s="11" t="s">
        <v>26</v>
      </c>
      <c r="CC827" s="10">
        <v>4000</v>
      </c>
      <c r="CD827" s="10">
        <v>8</v>
      </c>
      <c r="CE827" s="3">
        <v>16</v>
      </c>
      <c r="CF827" s="3">
        <v>7</v>
      </c>
      <c r="CG827" s="3">
        <v>0</v>
      </c>
      <c r="CH827" s="3" t="s">
        <v>0</v>
      </c>
      <c r="CI827" s="9">
        <f t="shared" si="25"/>
        <v>7.5151044179199468E-3</v>
      </c>
      <c r="CJ827" s="8">
        <v>0.11411182602764568</v>
      </c>
      <c r="CK827" s="8">
        <v>0.13598217918307723</v>
      </c>
      <c r="CL827" s="9">
        <v>2.9385457573351498E-2</v>
      </c>
    </row>
    <row r="828" spans="1:90">
      <c r="A828" s="1">
        <v>1998</v>
      </c>
      <c r="B828" s="16" t="s">
        <v>5</v>
      </c>
      <c r="C828" s="16" t="s">
        <v>5</v>
      </c>
      <c r="D828" s="16" t="s">
        <v>4</v>
      </c>
      <c r="E828" s="16" t="str">
        <f t="shared" si="24"/>
        <v>1998WAS</v>
      </c>
      <c r="F828" s="25">
        <v>6</v>
      </c>
      <c r="G828" s="15">
        <v>-0.18705639744286959</v>
      </c>
      <c r="H828" s="16">
        <v>27</v>
      </c>
      <c r="I828" s="6">
        <v>13</v>
      </c>
      <c r="J828" s="15">
        <v>-0.17928488481401325</v>
      </c>
      <c r="K828" s="24" t="s">
        <v>19</v>
      </c>
      <c r="L828" s="15">
        <v>-1.48704281605509E-2</v>
      </c>
      <c r="M828" s="12">
        <v>14</v>
      </c>
      <c r="N828" s="15">
        <v>0.128951850415295</v>
      </c>
      <c r="O828" s="12">
        <v>27</v>
      </c>
      <c r="P828" s="15">
        <v>-4.3234118867023698E-2</v>
      </c>
      <c r="Q828" s="12">
        <v>27</v>
      </c>
      <c r="R828" s="7">
        <v>-2.61415230747574E-3</v>
      </c>
      <c r="S828" s="7">
        <v>0.125804213903011</v>
      </c>
      <c r="T828" s="15">
        <v>-5.0866518603526499E-2</v>
      </c>
      <c r="U828" s="23">
        <v>4.3174981628240996</v>
      </c>
      <c r="V828" s="17">
        <v>27</v>
      </c>
      <c r="W828" s="20">
        <v>-9.6993076211272705E-2</v>
      </c>
      <c r="X828" s="17">
        <v>21</v>
      </c>
      <c r="Y828" s="20">
        <v>-3.7957440581313999E-2</v>
      </c>
      <c r="Z828" s="17">
        <v>24</v>
      </c>
      <c r="AA828" s="22">
        <v>5.3340087568556065</v>
      </c>
      <c r="AB828" s="17">
        <v>26</v>
      </c>
      <c r="AC828" s="20">
        <v>0.110345873824278</v>
      </c>
      <c r="AD828" s="19">
        <v>12</v>
      </c>
      <c r="AE828" s="15">
        <v>-1.48704281605509E-2</v>
      </c>
      <c r="AF828" s="16">
        <v>14</v>
      </c>
      <c r="AG828" s="6">
        <v>15</v>
      </c>
      <c r="AH828" s="15">
        <v>1.57744453308706E-2</v>
      </c>
      <c r="AI828" s="12">
        <v>14</v>
      </c>
      <c r="AJ828" s="15">
        <v>1.50436733774855E-2</v>
      </c>
      <c r="AK828" s="12">
        <v>22</v>
      </c>
      <c r="AL828" s="15">
        <v>8.4883300637077594E-2</v>
      </c>
      <c r="AM828" s="12">
        <v>3</v>
      </c>
      <c r="AN828" s="15">
        <v>-2.61415230747574E-3</v>
      </c>
      <c r="AO828" s="15">
        <v>4.02038971568996E-2</v>
      </c>
      <c r="AP828" s="15">
        <v>8.3869497727911496E-2</v>
      </c>
      <c r="AQ828" s="15">
        <v>7.3382103914270802E-2</v>
      </c>
      <c r="AR828" s="14">
        <v>19</v>
      </c>
      <c r="AS828" s="15">
        <v>1.2357354664769799E-2</v>
      </c>
      <c r="AT828" s="12">
        <v>21</v>
      </c>
      <c r="AU828" s="20">
        <v>0.128951850415295</v>
      </c>
      <c r="AV828" s="21">
        <v>27</v>
      </c>
      <c r="AW828" s="6">
        <v>14</v>
      </c>
      <c r="AX828" s="20">
        <v>9.6522233367977203E-2</v>
      </c>
      <c r="AY828" s="17">
        <v>23</v>
      </c>
      <c r="AZ828" s="20">
        <v>0.138399064363838</v>
      </c>
      <c r="BA828" s="17">
        <v>21</v>
      </c>
      <c r="BB828" s="20">
        <v>0.119910675422536</v>
      </c>
      <c r="BC828" s="17">
        <v>30</v>
      </c>
      <c r="BD828" s="20">
        <v>0.125804213903011</v>
      </c>
      <c r="BE828" s="20">
        <v>0.11071029795814299</v>
      </c>
      <c r="BF828" s="20">
        <v>0.140249397014866</v>
      </c>
      <c r="BG828" s="20">
        <v>5.6791070689032198E-2</v>
      </c>
      <c r="BH828" s="19">
        <v>16</v>
      </c>
      <c r="BI828" s="18">
        <v>-2.3756947160092301E-2</v>
      </c>
      <c r="BJ828" s="17">
        <v>24</v>
      </c>
      <c r="BK828" s="15">
        <v>-4.3234118867023698E-2</v>
      </c>
      <c r="BL828" s="16">
        <v>27</v>
      </c>
      <c r="BM828" s="6">
        <v>16</v>
      </c>
      <c r="BN828" s="15">
        <v>-1.6245288174166098E-2</v>
      </c>
      <c r="BO828" s="12">
        <v>24</v>
      </c>
      <c r="BP828" s="13">
        <v>-12.564420246286501</v>
      </c>
      <c r="BQ828" s="13">
        <v>-19.0912614903947</v>
      </c>
      <c r="BR828" s="13">
        <v>0.781673811853142</v>
      </c>
      <c r="BS828" s="13">
        <v>6.3181507217450399</v>
      </c>
      <c r="BT828" s="13">
        <v>2.93879776957119</v>
      </c>
      <c r="BU828" s="15">
        <v>-5.0866518603526499E-2</v>
      </c>
      <c r="BV828" s="15">
        <v>3.6187787275747403E-2</v>
      </c>
      <c r="BW828" s="14">
        <v>30</v>
      </c>
      <c r="BX828" s="13">
        <v>-4.5396133469721303</v>
      </c>
      <c r="BY828" s="12">
        <v>22</v>
      </c>
      <c r="BZ828" s="13">
        <v>-3.8161998682514202</v>
      </c>
      <c r="CA828" s="12">
        <v>25</v>
      </c>
      <c r="CB828" s="11" t="s">
        <v>1</v>
      </c>
      <c r="CC828" s="10">
        <v>2500</v>
      </c>
      <c r="CD828" s="10">
        <v>9</v>
      </c>
      <c r="CE828" s="3">
        <v>16</v>
      </c>
      <c r="CF828" s="3">
        <v>0</v>
      </c>
      <c r="CG828" s="3">
        <v>0</v>
      </c>
      <c r="CH828" s="3" t="s">
        <v>0</v>
      </c>
      <c r="CI828" s="9">
        <f t="shared" si="25"/>
        <v>-0.18705639744286989</v>
      </c>
      <c r="CJ828" s="8">
        <v>-1.4870428160550947E-2</v>
      </c>
      <c r="CK828" s="8">
        <v>0.12895185041529525</v>
      </c>
      <c r="CL828" s="9">
        <v>-4.3234118867023698E-2</v>
      </c>
    </row>
    <row r="829" spans="1:90">
      <c r="A829" s="1">
        <v>1997</v>
      </c>
      <c r="B829" s="16" t="s">
        <v>12</v>
      </c>
      <c r="C829" s="16" t="s">
        <v>12</v>
      </c>
      <c r="D829" s="16" t="s">
        <v>4</v>
      </c>
      <c r="E829" s="16" t="str">
        <f t="shared" si="24"/>
        <v>1997ARI</v>
      </c>
      <c r="F829" s="25">
        <v>4</v>
      </c>
      <c r="G829" s="15">
        <v>-0.22848739052847297</v>
      </c>
      <c r="H829" s="16">
        <v>27</v>
      </c>
      <c r="I829" s="6">
        <v>27</v>
      </c>
      <c r="J829" s="15">
        <v>-0.29079439530865003</v>
      </c>
      <c r="K829" s="24" t="s">
        <v>37</v>
      </c>
      <c r="L829" s="15">
        <v>-0.124758015055598</v>
      </c>
      <c r="M829" s="12">
        <v>25</v>
      </c>
      <c r="N829" s="15">
        <v>0.11117768190497999</v>
      </c>
      <c r="O829" s="12">
        <v>27</v>
      </c>
      <c r="P829" s="15">
        <v>7.4483064321050002E-3</v>
      </c>
      <c r="Q829" s="12">
        <v>17</v>
      </c>
      <c r="R829" s="7">
        <v>-0.16232031684628501</v>
      </c>
      <c r="S829" s="7">
        <v>0.13338706894058699</v>
      </c>
      <c r="T829" s="15">
        <v>4.9129904782219801E-3</v>
      </c>
      <c r="U829" s="23">
        <v>4.4256809122255696</v>
      </c>
      <c r="V829" s="17">
        <v>28</v>
      </c>
      <c r="W829" s="20">
        <v>-0.25732321322961799</v>
      </c>
      <c r="X829" s="17">
        <v>27</v>
      </c>
      <c r="Y829" s="20">
        <v>1.1441835014842E-2</v>
      </c>
      <c r="Z829" s="17">
        <v>12</v>
      </c>
      <c r="AA829" s="22">
        <v>5.2794242038114323</v>
      </c>
      <c r="AB829" s="17">
        <v>26</v>
      </c>
      <c r="AC829" s="20">
        <v>0.105038021627945</v>
      </c>
      <c r="AD829" s="19">
        <v>5</v>
      </c>
      <c r="AE829" s="15">
        <v>-0.124758015055598</v>
      </c>
      <c r="AF829" s="16">
        <v>25</v>
      </c>
      <c r="AG829" s="6">
        <v>20</v>
      </c>
      <c r="AH829" s="15">
        <v>-0.12539193201256499</v>
      </c>
      <c r="AI829" s="12">
        <v>26</v>
      </c>
      <c r="AJ829" s="15">
        <v>1.23633977018368E-2</v>
      </c>
      <c r="AK829" s="12">
        <v>25</v>
      </c>
      <c r="AL829" s="15">
        <v>-0.20943179485090099</v>
      </c>
      <c r="AM829" s="12">
        <v>30</v>
      </c>
      <c r="AN829" s="15">
        <v>-0.16232031684628501</v>
      </c>
      <c r="AO829" s="15">
        <v>-5.8236304970451402E-2</v>
      </c>
      <c r="AP829" s="15">
        <v>-0.20171146032463899</v>
      </c>
      <c r="AQ829" s="15">
        <v>5.0885813773489497E-2</v>
      </c>
      <c r="AR829" s="14">
        <v>12</v>
      </c>
      <c r="AS829" s="15">
        <v>-4.68906062447739E-3</v>
      </c>
      <c r="AT829" s="12">
        <v>12</v>
      </c>
      <c r="AU829" s="20">
        <v>0.11117768190497999</v>
      </c>
      <c r="AV829" s="21">
        <v>27</v>
      </c>
      <c r="AW829" s="6">
        <v>28</v>
      </c>
      <c r="AX829" s="20">
        <v>0.17082011736191499</v>
      </c>
      <c r="AY829" s="17">
        <v>30</v>
      </c>
      <c r="AZ829" s="20">
        <v>0.16801743862566701</v>
      </c>
      <c r="BA829" s="17">
        <v>24</v>
      </c>
      <c r="BB829" s="20">
        <v>5.5534541308478902E-2</v>
      </c>
      <c r="BC829" s="17">
        <v>29</v>
      </c>
      <c r="BD829" s="20">
        <v>0.13338706894058699</v>
      </c>
      <c r="BE829" s="20">
        <v>0.211570043929662</v>
      </c>
      <c r="BF829" s="20">
        <v>5.6850037106554202E-2</v>
      </c>
      <c r="BG829" s="20">
        <v>5.6566021211324202E-2</v>
      </c>
      <c r="BH829" s="19">
        <v>17</v>
      </c>
      <c r="BI829" s="18">
        <v>2.2675577510887098E-3</v>
      </c>
      <c r="BJ829" s="17">
        <v>15</v>
      </c>
      <c r="BK829" s="15">
        <v>7.4483064321050002E-3</v>
      </c>
      <c r="BL829" s="16">
        <v>17</v>
      </c>
      <c r="BM829" s="6">
        <v>29</v>
      </c>
      <c r="BN829" s="15">
        <v>3.8888836144862E-2</v>
      </c>
      <c r="BO829" s="12">
        <v>6</v>
      </c>
      <c r="BP829" s="13">
        <v>-8.3218066318196708</v>
      </c>
      <c r="BQ829" s="13">
        <v>7.0405407622657199</v>
      </c>
      <c r="BR829" s="13">
        <v>8.9982309893382908</v>
      </c>
      <c r="BS829" s="13">
        <v>-5.0713611761707398</v>
      </c>
      <c r="BT829" s="13">
        <v>1.0785492724389001</v>
      </c>
      <c r="BU829" s="15">
        <v>4.9129904782219801E-3</v>
      </c>
      <c r="BV829" s="15">
        <v>2.08426926313269E-2</v>
      </c>
      <c r="BW829" s="14">
        <v>24</v>
      </c>
      <c r="BX829" s="13">
        <v>0.83830417535551904</v>
      </c>
      <c r="BY829" s="12">
        <v>13</v>
      </c>
      <c r="BZ829" s="13">
        <v>-1.2676579769415099</v>
      </c>
      <c r="CA829" s="12">
        <v>17</v>
      </c>
      <c r="CB829" s="11" t="s">
        <v>1</v>
      </c>
      <c r="CC829" s="10">
        <v>7500</v>
      </c>
      <c r="CD829" s="10">
        <v>6.5</v>
      </c>
      <c r="CE829" s="3">
        <v>16</v>
      </c>
      <c r="CF829" s="3">
        <v>0</v>
      </c>
      <c r="CG829" s="3">
        <v>0</v>
      </c>
      <c r="CH829" s="3" t="s">
        <v>0</v>
      </c>
      <c r="CI829" s="9">
        <f t="shared" si="25"/>
        <v>-0.22848739052847325</v>
      </c>
      <c r="CJ829" s="8">
        <v>-0.12475801505559787</v>
      </c>
      <c r="CK829" s="8">
        <v>0.11117768190498037</v>
      </c>
      <c r="CL829" s="9">
        <v>7.4483064321050002E-3</v>
      </c>
    </row>
    <row r="830" spans="1:90">
      <c r="A830" s="1">
        <v>1997</v>
      </c>
      <c r="B830" s="16" t="s">
        <v>63</v>
      </c>
      <c r="C830" s="16" t="s">
        <v>63</v>
      </c>
      <c r="D830" s="16" t="s">
        <v>4</v>
      </c>
      <c r="E830" s="16" t="str">
        <f t="shared" si="24"/>
        <v>1997ATL</v>
      </c>
      <c r="F830" s="25">
        <v>7</v>
      </c>
      <c r="G830" s="15">
        <v>-2.2021616001784594E-2</v>
      </c>
      <c r="H830" s="16">
        <v>17</v>
      </c>
      <c r="I830" s="6">
        <v>29</v>
      </c>
      <c r="J830" s="15">
        <v>-1.727271449273101E-2</v>
      </c>
      <c r="K830" s="24" t="s">
        <v>11</v>
      </c>
      <c r="L830" s="15">
        <v>-3.6601383355994499E-2</v>
      </c>
      <c r="M830" s="12">
        <v>21</v>
      </c>
      <c r="N830" s="15">
        <v>2.2337847029557299E-2</v>
      </c>
      <c r="O830" s="12">
        <v>17</v>
      </c>
      <c r="P830" s="15">
        <v>3.69176143837672E-2</v>
      </c>
      <c r="Q830" s="12">
        <v>5</v>
      </c>
      <c r="R830" s="7">
        <v>-3.0913651126467202E-2</v>
      </c>
      <c r="S830" s="7">
        <v>3.5006356826044603E-2</v>
      </c>
      <c r="T830" s="15">
        <v>4.8647293459780798E-2</v>
      </c>
      <c r="U830" s="23">
        <v>7.8784270476570804</v>
      </c>
      <c r="V830" s="17">
        <v>15</v>
      </c>
      <c r="W830" s="20">
        <v>0.1068324007303</v>
      </c>
      <c r="X830" s="17">
        <v>9</v>
      </c>
      <c r="Y830" s="20">
        <v>-5.16188092443415E-2</v>
      </c>
      <c r="Z830" s="17">
        <v>29</v>
      </c>
      <c r="AA830" s="22">
        <v>6.8301047851284444</v>
      </c>
      <c r="AB830" s="17">
        <v>19</v>
      </c>
      <c r="AC830" s="20">
        <v>0.13120936979114201</v>
      </c>
      <c r="AD830" s="19">
        <v>11</v>
      </c>
      <c r="AE830" s="15">
        <v>-3.6601383355994499E-2</v>
      </c>
      <c r="AF830" s="16">
        <v>21</v>
      </c>
      <c r="AG830" s="6">
        <v>21</v>
      </c>
      <c r="AH830" s="15">
        <v>7.1820737022896902E-2</v>
      </c>
      <c r="AI830" s="12">
        <v>10</v>
      </c>
      <c r="AJ830" s="15">
        <v>0.181829119508881</v>
      </c>
      <c r="AK830" s="12">
        <v>12</v>
      </c>
      <c r="AL830" s="15">
        <v>-0.13294130735356999</v>
      </c>
      <c r="AM830" s="12">
        <v>25</v>
      </c>
      <c r="AN830" s="15">
        <v>-3.0913651126467202E-2</v>
      </c>
      <c r="AO830" s="15">
        <v>0.188248902800809</v>
      </c>
      <c r="AP830" s="15">
        <v>-0.119346674669477</v>
      </c>
      <c r="AQ830" s="15">
        <v>7.9518963822667793E-2</v>
      </c>
      <c r="AR830" s="14">
        <v>24</v>
      </c>
      <c r="AS830" s="15">
        <v>-2.9456571190996799E-2</v>
      </c>
      <c r="AT830" s="12">
        <v>4</v>
      </c>
      <c r="AU830" s="20">
        <v>2.2337847029557299E-2</v>
      </c>
      <c r="AV830" s="21">
        <v>17</v>
      </c>
      <c r="AW830" s="6">
        <v>29</v>
      </c>
      <c r="AX830" s="20">
        <v>1.35184630545594E-2</v>
      </c>
      <c r="AY830" s="17">
        <v>18</v>
      </c>
      <c r="AZ830" s="20">
        <v>5.7414399605451499E-2</v>
      </c>
      <c r="BA830" s="17">
        <v>15</v>
      </c>
      <c r="BB830" s="20">
        <v>-2.7220314091055801E-2</v>
      </c>
      <c r="BC830" s="17">
        <v>21</v>
      </c>
      <c r="BD830" s="20">
        <v>3.5006356826044603E-2</v>
      </c>
      <c r="BE830" s="20">
        <v>8.7641522504945404E-2</v>
      </c>
      <c r="BF830" s="20">
        <v>-3.9359617871188898E-2</v>
      </c>
      <c r="BG830" s="20">
        <v>9.4995312091018594E-2</v>
      </c>
      <c r="BH830" s="19">
        <v>29</v>
      </c>
      <c r="BI830" s="18">
        <v>-6.8294744292335494E-2</v>
      </c>
      <c r="BJ830" s="17">
        <v>30</v>
      </c>
      <c r="BK830" s="15">
        <v>3.69176143837672E-2</v>
      </c>
      <c r="BL830" s="16">
        <v>5</v>
      </c>
      <c r="BM830" s="6">
        <v>25</v>
      </c>
      <c r="BN830" s="15">
        <v>4.8530126761962299E-2</v>
      </c>
      <c r="BO830" s="12">
        <v>4</v>
      </c>
      <c r="BP830" s="13">
        <v>2.2077174006335798</v>
      </c>
      <c r="BQ830" s="13">
        <v>7.3341888044973196</v>
      </c>
      <c r="BR830" s="13">
        <v>9.0325426362290209</v>
      </c>
      <c r="BS830" s="13">
        <v>7.8932485111559698</v>
      </c>
      <c r="BT830" s="13">
        <v>-8.0088901606322995</v>
      </c>
      <c r="BU830" s="15">
        <v>4.8647293459780798E-2</v>
      </c>
      <c r="BV830" s="15">
        <v>1.53868866482411E-2</v>
      </c>
      <c r="BW830" s="14">
        <v>16</v>
      </c>
      <c r="BX830" s="13">
        <v>10.239643857515301</v>
      </c>
      <c r="BY830" s="12">
        <v>5</v>
      </c>
      <c r="BZ830" s="13">
        <v>5.8648395380067804</v>
      </c>
      <c r="CA830" s="12">
        <v>2</v>
      </c>
      <c r="CB830" s="11" t="s">
        <v>15</v>
      </c>
      <c r="CC830" s="10">
        <v>10000</v>
      </c>
      <c r="CD830" s="10">
        <v>6</v>
      </c>
      <c r="CE830" s="3">
        <v>16</v>
      </c>
      <c r="CF830" s="3">
        <v>0</v>
      </c>
      <c r="CG830" s="3">
        <v>0</v>
      </c>
      <c r="CH830" s="3" t="s">
        <v>0</v>
      </c>
      <c r="CI830" s="9">
        <f t="shared" si="25"/>
        <v>-2.202161600178467E-2</v>
      </c>
      <c r="CJ830" s="8">
        <v>-3.6601383355994541E-2</v>
      </c>
      <c r="CK830" s="8">
        <v>2.233784702955733E-2</v>
      </c>
      <c r="CL830" s="9">
        <v>3.69176143837672E-2</v>
      </c>
    </row>
    <row r="831" spans="1:90">
      <c r="A831" s="1">
        <v>1997</v>
      </c>
      <c r="B831" s="16" t="s">
        <v>55</v>
      </c>
      <c r="C831" s="16" t="s">
        <v>55</v>
      </c>
      <c r="D831" s="16" t="s">
        <v>20</v>
      </c>
      <c r="E831" s="16" t="str">
        <f t="shared" si="24"/>
        <v>1997BAL</v>
      </c>
      <c r="F831" s="25">
        <v>6.5</v>
      </c>
      <c r="G831" s="15">
        <v>3.8084722382732764E-2</v>
      </c>
      <c r="H831" s="16">
        <v>11</v>
      </c>
      <c r="I831" s="6">
        <v>15</v>
      </c>
      <c r="J831" s="15">
        <v>-1.9318575412114146E-2</v>
      </c>
      <c r="K831" s="24" t="s">
        <v>80</v>
      </c>
      <c r="L831" s="15">
        <v>2.4648765407541101E-2</v>
      </c>
      <c r="M831" s="12">
        <v>14</v>
      </c>
      <c r="N831" s="15">
        <v>7.7302107269749398E-3</v>
      </c>
      <c r="O831" s="12">
        <v>15</v>
      </c>
      <c r="P831" s="15">
        <v>2.1166167702166599E-2</v>
      </c>
      <c r="Q831" s="12">
        <v>9</v>
      </c>
      <c r="R831" s="7">
        <v>3.2802250806700503E-2</v>
      </c>
      <c r="S831" s="7">
        <v>6.2049751207976699E-2</v>
      </c>
      <c r="T831" s="15">
        <v>9.9289249891620496E-3</v>
      </c>
      <c r="U831" s="23">
        <v>8.2923834011738897</v>
      </c>
      <c r="V831" s="17">
        <v>12</v>
      </c>
      <c r="W831" s="20">
        <v>-2.7603775478689E-3</v>
      </c>
      <c r="X831" s="17">
        <v>15</v>
      </c>
      <c r="Y831" s="20">
        <v>9.5347638513131501E-3</v>
      </c>
      <c r="Z831" s="17">
        <v>13</v>
      </c>
      <c r="AA831" s="22">
        <v>7.4493782155716879</v>
      </c>
      <c r="AB831" s="17">
        <v>18</v>
      </c>
      <c r="AC831" s="20">
        <v>0.14323083644510901</v>
      </c>
      <c r="AD831" s="19">
        <v>16</v>
      </c>
      <c r="AE831" s="15">
        <v>2.4648765407541101E-2</v>
      </c>
      <c r="AF831" s="16">
        <v>14</v>
      </c>
      <c r="AG831" s="6">
        <v>1</v>
      </c>
      <c r="AH831" s="15">
        <v>-4.7367513972790903E-2</v>
      </c>
      <c r="AI831" s="12">
        <v>19</v>
      </c>
      <c r="AJ831" s="15">
        <v>0.15761485092959601</v>
      </c>
      <c r="AK831" s="12">
        <v>16</v>
      </c>
      <c r="AL831" s="15">
        <v>-1.41590345113436E-2</v>
      </c>
      <c r="AM831" s="12">
        <v>14</v>
      </c>
      <c r="AN831" s="15">
        <v>3.2802250806700503E-2</v>
      </c>
      <c r="AO831" s="15">
        <v>0.18252369116553199</v>
      </c>
      <c r="AP831" s="15">
        <v>-2.3533889691847502E-2</v>
      </c>
      <c r="AQ831" s="15">
        <v>7.7177407050349395E-2</v>
      </c>
      <c r="AR831" s="14">
        <v>21</v>
      </c>
      <c r="AS831" s="15">
        <v>2.9642720878370801E-2</v>
      </c>
      <c r="AT831" s="12">
        <v>28</v>
      </c>
      <c r="AU831" s="20">
        <v>7.7302107269749398E-3</v>
      </c>
      <c r="AV831" s="21">
        <v>15</v>
      </c>
      <c r="AW831" s="6">
        <v>30</v>
      </c>
      <c r="AX831" s="20">
        <v>-2.8973497452300399E-2</v>
      </c>
      <c r="AY831" s="17">
        <v>12</v>
      </c>
      <c r="AZ831" s="20">
        <v>0.10846881578022299</v>
      </c>
      <c r="BA831" s="17">
        <v>20</v>
      </c>
      <c r="BB831" s="20">
        <v>-0.112285578155686</v>
      </c>
      <c r="BC831" s="17">
        <v>7</v>
      </c>
      <c r="BD831" s="20">
        <v>6.2049751207976699E-2</v>
      </c>
      <c r="BE831" s="20">
        <v>0.19612799424453001</v>
      </c>
      <c r="BF831" s="20">
        <v>-9.7685497275238203E-2</v>
      </c>
      <c r="BG831" s="20">
        <v>3.1834888265216202E-2</v>
      </c>
      <c r="BH831" s="19">
        <v>3</v>
      </c>
      <c r="BI831" s="18">
        <v>4.6276646848670597E-2</v>
      </c>
      <c r="BJ831" s="17">
        <v>4</v>
      </c>
      <c r="BK831" s="15">
        <v>2.1166167702166599E-2</v>
      </c>
      <c r="BL831" s="16">
        <v>9</v>
      </c>
      <c r="BM831" s="6">
        <v>14</v>
      </c>
      <c r="BN831" s="15">
        <v>1.56336389726216E-2</v>
      </c>
      <c r="BO831" s="12">
        <v>12</v>
      </c>
      <c r="BP831" s="13">
        <v>0.80977875889866902</v>
      </c>
      <c r="BQ831" s="13">
        <v>-2.6343484450289898</v>
      </c>
      <c r="BR831" s="13">
        <v>-10.615091231896701</v>
      </c>
      <c r="BS831" s="13">
        <v>11.6624136161387</v>
      </c>
      <c r="BT831" s="13">
        <v>11.3603311529716</v>
      </c>
      <c r="BU831" s="15">
        <v>9.9289249891620496E-3</v>
      </c>
      <c r="BV831" s="15">
        <v>1.7763357644206099E-2</v>
      </c>
      <c r="BW831" s="14">
        <v>22</v>
      </c>
      <c r="BX831" s="13">
        <v>-0.26332939270479899</v>
      </c>
      <c r="BY831" s="12">
        <v>17</v>
      </c>
      <c r="BZ831" s="13">
        <v>-5.61862135650225</v>
      </c>
      <c r="CA831" s="12">
        <v>29</v>
      </c>
      <c r="CB831" s="11" t="s">
        <v>26</v>
      </c>
      <c r="CC831" s="10">
        <v>8000</v>
      </c>
      <c r="CD831" s="10">
        <v>7</v>
      </c>
      <c r="CE831" s="3">
        <v>16</v>
      </c>
      <c r="CF831" s="3">
        <v>0</v>
      </c>
      <c r="CG831" s="3">
        <v>0</v>
      </c>
      <c r="CH831" s="3" t="s">
        <v>0</v>
      </c>
      <c r="CI831" s="9">
        <f t="shared" si="25"/>
        <v>3.8084722382732743E-2</v>
      </c>
      <c r="CJ831" s="8">
        <v>2.4648765407541087E-2</v>
      </c>
      <c r="CK831" s="8">
        <v>7.7302107269749442E-3</v>
      </c>
      <c r="CL831" s="9">
        <v>2.1166167702166599E-2</v>
      </c>
    </row>
    <row r="832" spans="1:90">
      <c r="A832" s="1">
        <v>1997</v>
      </c>
      <c r="B832" s="16" t="s">
        <v>60</v>
      </c>
      <c r="C832" s="16" t="s">
        <v>60</v>
      </c>
      <c r="D832" s="16" t="s">
        <v>20</v>
      </c>
      <c r="E832" s="16" t="str">
        <f t="shared" si="24"/>
        <v>1997BUF</v>
      </c>
      <c r="F832" s="25">
        <v>6</v>
      </c>
      <c r="G832" s="15">
        <v>-0.1788047527403766</v>
      </c>
      <c r="H832" s="16">
        <v>25</v>
      </c>
      <c r="I832" s="6">
        <v>10</v>
      </c>
      <c r="J832" s="15">
        <v>-0.22179457019295234</v>
      </c>
      <c r="K832" s="24" t="s">
        <v>19</v>
      </c>
      <c r="L832" s="15">
        <v>-0.163680617869607</v>
      </c>
      <c r="M832" s="12">
        <v>27</v>
      </c>
      <c r="N832" s="15">
        <v>-3.7852905414828601E-2</v>
      </c>
      <c r="O832" s="12">
        <v>11</v>
      </c>
      <c r="P832" s="15">
        <v>-5.2977040285598201E-2</v>
      </c>
      <c r="Q832" s="12">
        <v>26</v>
      </c>
      <c r="R832" s="7">
        <v>-0.15347760907525301</v>
      </c>
      <c r="S832" s="7">
        <v>6.8285305764791502E-3</v>
      </c>
      <c r="T832" s="15">
        <v>-6.1488430541220197E-2</v>
      </c>
      <c r="U832" s="23">
        <v>5.5161050911103597</v>
      </c>
      <c r="V832" s="17">
        <v>25</v>
      </c>
      <c r="W832" s="20">
        <v>-0.21464190175230599</v>
      </c>
      <c r="X832" s="17">
        <v>25</v>
      </c>
      <c r="Y832" s="20">
        <v>5.2342405889451299E-2</v>
      </c>
      <c r="Z832" s="17">
        <v>1</v>
      </c>
      <c r="AA832" s="22">
        <v>4.7300822340467077</v>
      </c>
      <c r="AB832" s="17">
        <v>28</v>
      </c>
      <c r="AC832" s="20">
        <v>8.8494345145133907E-2</v>
      </c>
      <c r="AD832" s="19">
        <v>2</v>
      </c>
      <c r="AE832" s="15">
        <v>-0.163680617869607</v>
      </c>
      <c r="AF832" s="16">
        <v>27</v>
      </c>
      <c r="AG832" s="6">
        <v>25</v>
      </c>
      <c r="AH832" s="15">
        <v>-0.20175007958890201</v>
      </c>
      <c r="AI832" s="12">
        <v>28</v>
      </c>
      <c r="AJ832" s="15">
        <v>-0.188051190574484</v>
      </c>
      <c r="AK832" s="12">
        <v>29</v>
      </c>
      <c r="AL832" s="15">
        <v>1.40304941817935E-2</v>
      </c>
      <c r="AM832" s="12">
        <v>12</v>
      </c>
      <c r="AN832" s="15">
        <v>-0.15347760907525301</v>
      </c>
      <c r="AO832" s="15">
        <v>-0.16550281080330101</v>
      </c>
      <c r="AP832" s="15">
        <v>3.2023747469254798E-3</v>
      </c>
      <c r="AQ832" s="15">
        <v>3.6057444794420697E-2</v>
      </c>
      <c r="AR832" s="14">
        <v>2</v>
      </c>
      <c r="AS832" s="15">
        <v>1.12196054879486E-2</v>
      </c>
      <c r="AT832" s="12">
        <v>24</v>
      </c>
      <c r="AU832" s="20">
        <v>-3.7852905414828601E-2</v>
      </c>
      <c r="AV832" s="21">
        <v>11</v>
      </c>
      <c r="AW832" s="6">
        <v>5</v>
      </c>
      <c r="AX832" s="20">
        <v>-3.1501436604452503E-2</v>
      </c>
      <c r="AY832" s="17">
        <v>11</v>
      </c>
      <c r="AZ832" s="20">
        <v>4.9155807635261797E-2</v>
      </c>
      <c r="BA832" s="17">
        <v>14</v>
      </c>
      <c r="BB832" s="20">
        <v>-0.130517520416053</v>
      </c>
      <c r="BC832" s="17">
        <v>6</v>
      </c>
      <c r="BD832" s="20">
        <v>6.8285305764791502E-3</v>
      </c>
      <c r="BE832" s="20">
        <v>0.112257550323884</v>
      </c>
      <c r="BF832" s="20">
        <v>-0.10545378210668201</v>
      </c>
      <c r="BG832" s="20">
        <v>3.3035043599186201E-2</v>
      </c>
      <c r="BH832" s="19">
        <v>4</v>
      </c>
      <c r="BI832" s="18">
        <v>4.9921320369396102E-2</v>
      </c>
      <c r="BJ832" s="17">
        <v>3</v>
      </c>
      <c r="BK832" s="15">
        <v>-5.2977040285598201E-2</v>
      </c>
      <c r="BL832" s="16">
        <v>26</v>
      </c>
      <c r="BM832" s="6">
        <v>5</v>
      </c>
      <c r="BN832" s="15">
        <v>-4.4393258767856297E-2</v>
      </c>
      <c r="BO832" s="12">
        <v>27</v>
      </c>
      <c r="BP832" s="13">
        <v>5.4429322219082499</v>
      </c>
      <c r="BQ832" s="13">
        <v>-19.984025266221</v>
      </c>
      <c r="BR832" s="13">
        <v>-7.9245538588131401</v>
      </c>
      <c r="BS832" s="13">
        <v>5.9737050469922899</v>
      </c>
      <c r="BT832" s="13">
        <v>-9.9965782866654802</v>
      </c>
      <c r="BU832" s="15">
        <v>-6.1488430541220197E-2</v>
      </c>
      <c r="BV832" s="15">
        <v>1.5958104260716699E-2</v>
      </c>
      <c r="BW832" s="14">
        <v>17</v>
      </c>
      <c r="BX832" s="13">
        <v>-3.58931322054806</v>
      </c>
      <c r="BY832" s="12">
        <v>19</v>
      </c>
      <c r="BZ832" s="13">
        <v>-4.2556951278110402</v>
      </c>
      <c r="CA832" s="12">
        <v>25</v>
      </c>
      <c r="CB832" s="11" t="s">
        <v>33</v>
      </c>
      <c r="CC832" s="10">
        <v>3000</v>
      </c>
      <c r="CD832" s="10">
        <v>8</v>
      </c>
      <c r="CE832" s="3">
        <v>16</v>
      </c>
      <c r="CF832" s="3">
        <v>0</v>
      </c>
      <c r="CG832" s="3">
        <v>0</v>
      </c>
      <c r="CH832" s="3" t="s">
        <v>0</v>
      </c>
      <c r="CI832" s="9">
        <f t="shared" si="25"/>
        <v>-0.17880475274037655</v>
      </c>
      <c r="CJ832" s="8">
        <v>-0.16368061786960697</v>
      </c>
      <c r="CK832" s="8">
        <v>-3.7852905414828601E-2</v>
      </c>
      <c r="CL832" s="9">
        <v>-5.2977040285598201E-2</v>
      </c>
    </row>
    <row r="833" spans="1:90">
      <c r="A833" s="1">
        <v>1997</v>
      </c>
      <c r="B833" s="16" t="s">
        <v>101</v>
      </c>
      <c r="C833" s="16" t="s">
        <v>101</v>
      </c>
      <c r="D833" s="16" t="s">
        <v>4</v>
      </c>
      <c r="E833" s="16" t="str">
        <f t="shared" si="24"/>
        <v>1997CAR</v>
      </c>
      <c r="F833" s="25">
        <v>7</v>
      </c>
      <c r="G833" s="15">
        <v>-0.10721046076370908</v>
      </c>
      <c r="H833" s="16">
        <v>22</v>
      </c>
      <c r="I833" s="6">
        <v>5</v>
      </c>
      <c r="J833" s="15">
        <v>-0.13787252856848692</v>
      </c>
      <c r="K833" s="24" t="s">
        <v>11</v>
      </c>
      <c r="L833" s="15">
        <v>-7.7746599327552096E-2</v>
      </c>
      <c r="M833" s="12">
        <v>24</v>
      </c>
      <c r="N833" s="15">
        <v>2.7011457935557599E-2</v>
      </c>
      <c r="O833" s="12">
        <v>18</v>
      </c>
      <c r="P833" s="15">
        <v>-2.4524035005993902E-3</v>
      </c>
      <c r="Q833" s="12">
        <v>19</v>
      </c>
      <c r="R833" s="7">
        <v>-0.102537251377271</v>
      </c>
      <c r="S833" s="7">
        <v>3.7699610502704602E-2</v>
      </c>
      <c r="T833" s="15">
        <v>2.36433331148868E-3</v>
      </c>
      <c r="U833" s="23">
        <v>6.3639389799989701</v>
      </c>
      <c r="V833" s="17">
        <v>21</v>
      </c>
      <c r="W833" s="20">
        <v>-0.13326539445977101</v>
      </c>
      <c r="X833" s="17">
        <v>23</v>
      </c>
      <c r="Y833" s="20">
        <v>6.1489668567812098E-3</v>
      </c>
      <c r="Z833" s="17">
        <v>15</v>
      </c>
      <c r="AA833" s="22">
        <v>6.4338990458091372</v>
      </c>
      <c r="AB833" s="17">
        <v>22</v>
      </c>
      <c r="AC833" s="20">
        <v>0.12986962138861499</v>
      </c>
      <c r="AD833" s="19">
        <v>10</v>
      </c>
      <c r="AE833" s="15">
        <v>-7.7746599327552096E-2</v>
      </c>
      <c r="AF833" s="16">
        <v>24</v>
      </c>
      <c r="AG833" s="6">
        <v>17</v>
      </c>
      <c r="AH833" s="15">
        <v>-8.4215073312468497E-2</v>
      </c>
      <c r="AI833" s="12">
        <v>22</v>
      </c>
      <c r="AJ833" s="15">
        <v>-6.8103972902312402E-4</v>
      </c>
      <c r="AK833" s="12">
        <v>26</v>
      </c>
      <c r="AL833" s="15">
        <v>8.1511922493015393E-3</v>
      </c>
      <c r="AM833" s="12">
        <v>13</v>
      </c>
      <c r="AN833" s="15">
        <v>-0.102537251377271</v>
      </c>
      <c r="AO833" s="15">
        <v>-2.3922454339132301E-2</v>
      </c>
      <c r="AP833" s="15">
        <v>-1.8722968736468601E-2</v>
      </c>
      <c r="AQ833" s="15">
        <v>3.8322781436372799E-2</v>
      </c>
      <c r="AR833" s="14">
        <v>4</v>
      </c>
      <c r="AS833" s="15">
        <v>-3.2914818461375603E-2</v>
      </c>
      <c r="AT833" s="12">
        <v>2</v>
      </c>
      <c r="AU833" s="20">
        <v>2.7011457935557599E-2</v>
      </c>
      <c r="AV833" s="21">
        <v>18</v>
      </c>
      <c r="AW833" s="6">
        <v>4</v>
      </c>
      <c r="AX833" s="20">
        <v>3.6952051140234803E-2</v>
      </c>
      <c r="AY833" s="17">
        <v>22</v>
      </c>
      <c r="AZ833" s="20">
        <v>6.5642863250992903E-2</v>
      </c>
      <c r="BA833" s="17">
        <v>18</v>
      </c>
      <c r="BB833" s="20">
        <v>-1.33936433278488E-2</v>
      </c>
      <c r="BC833" s="17">
        <v>23</v>
      </c>
      <c r="BD833" s="20">
        <v>3.7699610502704602E-2</v>
      </c>
      <c r="BE833" s="20">
        <v>0.100012185972281</v>
      </c>
      <c r="BF833" s="20">
        <v>-2.7473941980666002E-2</v>
      </c>
      <c r="BG833" s="20">
        <v>5.67668531202008E-2</v>
      </c>
      <c r="BH833" s="19">
        <v>18</v>
      </c>
      <c r="BI833" s="18">
        <v>-3.9584636927920698E-2</v>
      </c>
      <c r="BJ833" s="17">
        <v>27</v>
      </c>
      <c r="BK833" s="15">
        <v>-2.4524035005993902E-3</v>
      </c>
      <c r="BL833" s="16">
        <v>19</v>
      </c>
      <c r="BM833" s="6">
        <v>1</v>
      </c>
      <c r="BN833" s="15">
        <v>-1.20982700070677E-2</v>
      </c>
      <c r="BO833" s="12">
        <v>20</v>
      </c>
      <c r="BP833" s="13">
        <v>8.3919414134511392</v>
      </c>
      <c r="BQ833" s="13">
        <v>-5.5041256524348201</v>
      </c>
      <c r="BR833" s="13">
        <v>6.3956585160150698</v>
      </c>
      <c r="BS833" s="13">
        <v>-0.70774202129200303</v>
      </c>
      <c r="BT833" s="13">
        <v>-9.8019340060390796</v>
      </c>
      <c r="BU833" s="15">
        <v>2.36433331148868E-3</v>
      </c>
      <c r="BV833" s="15">
        <v>1.6407787654153499E-2</v>
      </c>
      <c r="BW833" s="14">
        <v>18</v>
      </c>
      <c r="BX833" s="13">
        <v>-8.2217491547289097</v>
      </c>
      <c r="BY833" s="12">
        <v>25</v>
      </c>
      <c r="BZ833" s="13">
        <v>2.40836840604404</v>
      </c>
      <c r="CA833" s="12">
        <v>9</v>
      </c>
      <c r="CB833" s="11" t="s">
        <v>15</v>
      </c>
      <c r="CC833" s="10">
        <v>1800</v>
      </c>
      <c r="CD833" s="10">
        <v>10</v>
      </c>
      <c r="CE833" s="3">
        <v>16</v>
      </c>
      <c r="CF833" s="3">
        <v>0</v>
      </c>
      <c r="CG833" s="3">
        <v>0</v>
      </c>
      <c r="CH833" s="3" t="s">
        <v>0</v>
      </c>
      <c r="CI833" s="9">
        <f t="shared" si="25"/>
        <v>-0.1072104607637091</v>
      </c>
      <c r="CJ833" s="8">
        <v>-7.7746599327552096E-2</v>
      </c>
      <c r="CK833" s="8">
        <v>2.701145793555762E-2</v>
      </c>
      <c r="CL833" s="9">
        <v>-2.4524035005993902E-3</v>
      </c>
    </row>
    <row r="834" spans="1:90">
      <c r="A834" s="1">
        <v>1997</v>
      </c>
      <c r="B834" s="16" t="s">
        <v>59</v>
      </c>
      <c r="C834" s="16" t="s">
        <v>59</v>
      </c>
      <c r="D834" s="16" t="s">
        <v>4</v>
      </c>
      <c r="E834" s="16" t="str">
        <f t="shared" si="24"/>
        <v>1997CHI</v>
      </c>
      <c r="F834" s="25">
        <v>4</v>
      </c>
      <c r="G834" s="15">
        <v>-0.31125945952619627</v>
      </c>
      <c r="H834" s="16">
        <v>30</v>
      </c>
      <c r="I834" s="6">
        <v>19</v>
      </c>
      <c r="J834" s="15">
        <v>-0.33825766189789364</v>
      </c>
      <c r="K834" s="24" t="s">
        <v>37</v>
      </c>
      <c r="L834" s="15">
        <v>-0.168210688571199</v>
      </c>
      <c r="M834" s="12">
        <v>28</v>
      </c>
      <c r="N834" s="15">
        <v>5.1762003445590898E-2</v>
      </c>
      <c r="O834" s="12">
        <v>24</v>
      </c>
      <c r="P834" s="15">
        <v>-9.1286767509406397E-2</v>
      </c>
      <c r="Q834" s="12">
        <v>29</v>
      </c>
      <c r="R834" s="7">
        <v>-0.185326225740539</v>
      </c>
      <c r="S834" s="7">
        <v>6.1223851791274202E-2</v>
      </c>
      <c r="T834" s="15">
        <v>-9.1707584366080397E-2</v>
      </c>
      <c r="U834" s="23">
        <v>2.9372370916801702</v>
      </c>
      <c r="V834" s="17">
        <v>30</v>
      </c>
      <c r="W834" s="20">
        <v>-0.27070502489572901</v>
      </c>
      <c r="X834" s="17">
        <v>28</v>
      </c>
      <c r="Y834" s="20">
        <v>4.9419197991047298E-2</v>
      </c>
      <c r="Z834" s="17">
        <v>2</v>
      </c>
      <c r="AA834" s="22">
        <v>3.844958226572702</v>
      </c>
      <c r="AB834" s="17">
        <v>30</v>
      </c>
      <c r="AC834" s="20">
        <v>0.108254577598154</v>
      </c>
      <c r="AD834" s="19">
        <v>7</v>
      </c>
      <c r="AE834" s="15">
        <v>-0.168210688571199</v>
      </c>
      <c r="AF834" s="16">
        <v>28</v>
      </c>
      <c r="AG834" s="6">
        <v>18</v>
      </c>
      <c r="AH834" s="15">
        <v>-0.15195270627379401</v>
      </c>
      <c r="AI834" s="12">
        <v>27</v>
      </c>
      <c r="AJ834" s="15">
        <v>-5.41931062399282E-2</v>
      </c>
      <c r="AK834" s="12">
        <v>27</v>
      </c>
      <c r="AL834" s="15">
        <v>-0.14098937434352199</v>
      </c>
      <c r="AM834" s="12">
        <v>27</v>
      </c>
      <c r="AN834" s="15">
        <v>-0.185326225740539</v>
      </c>
      <c r="AO834" s="15">
        <v>-7.2938648485756902E-2</v>
      </c>
      <c r="AP834" s="15">
        <v>-0.14600097742479101</v>
      </c>
      <c r="AQ834" s="15">
        <v>3.9389431119373701E-2</v>
      </c>
      <c r="AR834" s="14">
        <v>6</v>
      </c>
      <c r="AS834" s="15">
        <v>-2.21966995592058E-2</v>
      </c>
      <c r="AT834" s="12">
        <v>5</v>
      </c>
      <c r="AU834" s="20">
        <v>5.1762003445590898E-2</v>
      </c>
      <c r="AV834" s="21">
        <v>24</v>
      </c>
      <c r="AW834" s="6">
        <v>19</v>
      </c>
      <c r="AX834" s="20">
        <v>1.54842678479805E-2</v>
      </c>
      <c r="AY834" s="17">
        <v>19</v>
      </c>
      <c r="AZ834" s="20">
        <v>0.14980693014459401</v>
      </c>
      <c r="BA834" s="17">
        <v>23</v>
      </c>
      <c r="BB834" s="20">
        <v>-6.1476553059249303E-2</v>
      </c>
      <c r="BC834" s="17">
        <v>19</v>
      </c>
      <c r="BD834" s="20">
        <v>6.1223851791274202E-2</v>
      </c>
      <c r="BE834" s="20">
        <v>0.16311460349590801</v>
      </c>
      <c r="BF834" s="20">
        <v>-5.64565018250551E-2</v>
      </c>
      <c r="BG834" s="20">
        <v>3.8952603509693498E-2</v>
      </c>
      <c r="BH834" s="19">
        <v>8</v>
      </c>
      <c r="BI834" s="18">
        <v>1.50188815189864E-2</v>
      </c>
      <c r="BJ834" s="17">
        <v>10</v>
      </c>
      <c r="BK834" s="15">
        <v>-9.1286767509406397E-2</v>
      </c>
      <c r="BL834" s="16">
        <v>29</v>
      </c>
      <c r="BM834" s="6">
        <v>19</v>
      </c>
      <c r="BN834" s="15">
        <v>-0.103268050773954</v>
      </c>
      <c r="BO834" s="12">
        <v>29</v>
      </c>
      <c r="BP834" s="13">
        <v>-3.12678169852681</v>
      </c>
      <c r="BQ834" s="13">
        <v>-5.8261678094987497</v>
      </c>
      <c r="BR834" s="13">
        <v>-5.8413433635556098</v>
      </c>
      <c r="BS834" s="13">
        <v>-23.097844420731999</v>
      </c>
      <c r="BT834" s="13">
        <v>-7.7512464623900401</v>
      </c>
      <c r="BU834" s="15">
        <v>-9.1707584366080397E-2</v>
      </c>
      <c r="BV834" s="15">
        <v>1.6894384873254498E-2</v>
      </c>
      <c r="BW834" s="14">
        <v>19</v>
      </c>
      <c r="BX834" s="13">
        <v>0.50023837582473596</v>
      </c>
      <c r="BY834" s="12">
        <v>15</v>
      </c>
      <c r="BZ834" s="13">
        <v>-0.21040842833699</v>
      </c>
      <c r="CA834" s="12">
        <v>14</v>
      </c>
      <c r="CB834" s="11" t="s">
        <v>8</v>
      </c>
      <c r="CC834" s="10">
        <v>5000</v>
      </c>
      <c r="CD834" s="10">
        <v>7.5</v>
      </c>
      <c r="CE834" s="3">
        <v>16</v>
      </c>
      <c r="CF834" s="3">
        <v>0</v>
      </c>
      <c r="CG834" s="3">
        <v>0</v>
      </c>
      <c r="CH834" s="3" t="s">
        <v>0</v>
      </c>
      <c r="CI834" s="9">
        <f t="shared" si="25"/>
        <v>-0.31125945952619627</v>
      </c>
      <c r="CJ834" s="8">
        <v>-0.16821068857119897</v>
      </c>
      <c r="CK834" s="8">
        <v>5.1762003445590898E-2</v>
      </c>
      <c r="CL834" s="9">
        <v>-9.1286767509406397E-2</v>
      </c>
    </row>
    <row r="835" spans="1:90">
      <c r="A835" s="1">
        <v>1997</v>
      </c>
      <c r="B835" s="16" t="s">
        <v>58</v>
      </c>
      <c r="C835" s="16" t="s">
        <v>58</v>
      </c>
      <c r="D835" s="16" t="s">
        <v>20</v>
      </c>
      <c r="E835" s="16" t="str">
        <f t="shared" si="24"/>
        <v>1997CIN</v>
      </c>
      <c r="F835" s="25">
        <v>7</v>
      </c>
      <c r="G835" s="15">
        <v>-3.0789067167518117E-2</v>
      </c>
      <c r="H835" s="16">
        <v>19</v>
      </c>
      <c r="I835" s="6">
        <v>18</v>
      </c>
      <c r="J835" s="15">
        <v>-8.6650351710815796E-2</v>
      </c>
      <c r="K835" s="24" t="s">
        <v>11</v>
      </c>
      <c r="L835" s="15">
        <v>0.15499953129753599</v>
      </c>
      <c r="M835" s="12">
        <v>4</v>
      </c>
      <c r="N835" s="15">
        <v>0.16508227774937201</v>
      </c>
      <c r="O835" s="12">
        <v>30</v>
      </c>
      <c r="P835" s="15">
        <v>-2.0706320715682101E-2</v>
      </c>
      <c r="Q835" s="12">
        <v>22</v>
      </c>
      <c r="R835" s="7">
        <v>0.13463774879705101</v>
      </c>
      <c r="S835" s="7">
        <v>0.19310040006475701</v>
      </c>
      <c r="T835" s="15">
        <v>-2.8187700443109798E-2</v>
      </c>
      <c r="U835" s="23">
        <v>7.1060588496642003</v>
      </c>
      <c r="V835" s="17">
        <v>18</v>
      </c>
      <c r="W835" s="20">
        <v>8.3095949818148607E-2</v>
      </c>
      <c r="X835" s="17">
        <v>10</v>
      </c>
      <c r="Y835" s="20">
        <v>3.5799643965580601E-2</v>
      </c>
      <c r="Z835" s="17">
        <v>5</v>
      </c>
      <c r="AA835" s="22">
        <v>6.6863806412164433</v>
      </c>
      <c r="AB835" s="17">
        <v>20</v>
      </c>
      <c r="AC835" s="20">
        <v>0.17403455669613799</v>
      </c>
      <c r="AD835" s="19">
        <v>23</v>
      </c>
      <c r="AE835" s="15">
        <v>0.15499953129753599</v>
      </c>
      <c r="AF835" s="16">
        <v>4</v>
      </c>
      <c r="AG835" s="6">
        <v>12</v>
      </c>
      <c r="AH835" s="15">
        <v>0.20502255056490201</v>
      </c>
      <c r="AI835" s="12">
        <v>3</v>
      </c>
      <c r="AJ835" s="15">
        <v>0.31733602877392197</v>
      </c>
      <c r="AK835" s="12">
        <v>4</v>
      </c>
      <c r="AL835" s="15">
        <v>7.4183545912622495E-2</v>
      </c>
      <c r="AM835" s="12">
        <v>6</v>
      </c>
      <c r="AN835" s="15">
        <v>0.13463774879705101</v>
      </c>
      <c r="AO835" s="15">
        <v>0.30523121783840501</v>
      </c>
      <c r="AP835" s="15">
        <v>4.2996003269839003E-2</v>
      </c>
      <c r="AQ835" s="15">
        <v>6.2042116353867603E-2</v>
      </c>
      <c r="AR835" s="14">
        <v>16</v>
      </c>
      <c r="AS835" s="15">
        <v>4.6925459192870798E-4</v>
      </c>
      <c r="AT835" s="12">
        <v>18</v>
      </c>
      <c r="AU835" s="20">
        <v>0.16508227774937201</v>
      </c>
      <c r="AV835" s="21">
        <v>30</v>
      </c>
      <c r="AW835" s="6">
        <v>18</v>
      </c>
      <c r="AX835" s="20">
        <v>0.114935488322243</v>
      </c>
      <c r="AY835" s="17">
        <v>27</v>
      </c>
      <c r="AZ835" s="20">
        <v>0.26404707429864399</v>
      </c>
      <c r="BA835" s="17">
        <v>29</v>
      </c>
      <c r="BB835" s="20">
        <v>6.2709250181875106E-2</v>
      </c>
      <c r="BC835" s="17">
        <v>30</v>
      </c>
      <c r="BD835" s="20">
        <v>0.19310040006475701</v>
      </c>
      <c r="BE835" s="20">
        <v>0.31646885659847201</v>
      </c>
      <c r="BF835" s="20">
        <v>6.5483279209082604E-2</v>
      </c>
      <c r="BG835" s="20">
        <v>5.3616500166768603E-2</v>
      </c>
      <c r="BH835" s="19">
        <v>16</v>
      </c>
      <c r="BI835" s="18">
        <v>2.6486828350622299E-2</v>
      </c>
      <c r="BJ835" s="17">
        <v>7</v>
      </c>
      <c r="BK835" s="15">
        <v>-2.0706320715682101E-2</v>
      </c>
      <c r="BL835" s="16">
        <v>22</v>
      </c>
      <c r="BM835" s="6">
        <v>27</v>
      </c>
      <c r="BN835" s="15">
        <v>-6.9911124245104197E-3</v>
      </c>
      <c r="BO835" s="12">
        <v>19</v>
      </c>
      <c r="BP835" s="13">
        <v>-2.1917715633477899</v>
      </c>
      <c r="BQ835" s="13">
        <v>-8.9677765100433504</v>
      </c>
      <c r="BR835" s="13">
        <v>8.1646639284675508</v>
      </c>
      <c r="BS835" s="13">
        <v>-2.59055690540497</v>
      </c>
      <c r="BT835" s="13">
        <v>-4.76771930751248</v>
      </c>
      <c r="BU835" s="15">
        <v>-2.8187700443109798E-2</v>
      </c>
      <c r="BV835" s="15">
        <v>1.9698060129781099E-2</v>
      </c>
      <c r="BW835" s="14">
        <v>23</v>
      </c>
      <c r="BX835" s="13">
        <v>-15.698870680088501</v>
      </c>
      <c r="BY835" s="12">
        <v>29</v>
      </c>
      <c r="BZ835" s="13">
        <v>-3.7406898637138801</v>
      </c>
      <c r="CA835" s="12">
        <v>24</v>
      </c>
      <c r="CB835" s="11" t="s">
        <v>26</v>
      </c>
      <c r="CC835" s="10">
        <v>2500</v>
      </c>
      <c r="CD835" s="10">
        <v>8.5</v>
      </c>
      <c r="CE835" s="3">
        <v>16</v>
      </c>
      <c r="CF835" s="3">
        <v>0</v>
      </c>
      <c r="CG835" s="3">
        <v>0</v>
      </c>
      <c r="CH835" s="3" t="s">
        <v>0</v>
      </c>
      <c r="CI835" s="9">
        <f t="shared" si="25"/>
        <v>-3.0789067167517756E-2</v>
      </c>
      <c r="CJ835" s="8">
        <v>0.15499953129753646</v>
      </c>
      <c r="CK835" s="8">
        <v>0.16508227774937212</v>
      </c>
      <c r="CL835" s="9">
        <v>-2.0706320715682101E-2</v>
      </c>
    </row>
    <row r="836" spans="1:90">
      <c r="A836" s="1">
        <v>1997</v>
      </c>
      <c r="B836" s="16" t="s">
        <v>53</v>
      </c>
      <c r="C836" s="16" t="s">
        <v>53</v>
      </c>
      <c r="D836" s="16" t="s">
        <v>4</v>
      </c>
      <c r="E836" s="16" t="str">
        <f t="shared" si="24"/>
        <v>1997DAL</v>
      </c>
      <c r="F836" s="25">
        <v>6</v>
      </c>
      <c r="G836" s="15">
        <v>4.4739896104266E-2</v>
      </c>
      <c r="H836" s="16">
        <v>10</v>
      </c>
      <c r="I836" s="6">
        <v>4</v>
      </c>
      <c r="J836" s="15">
        <v>4.3419613158074993E-2</v>
      </c>
      <c r="K836" s="24" t="s">
        <v>19</v>
      </c>
      <c r="L836" s="15">
        <v>-1.4215529011052001E-2</v>
      </c>
      <c r="M836" s="12">
        <v>18</v>
      </c>
      <c r="N836" s="15">
        <v>3.4946575754835701E-2</v>
      </c>
      <c r="O836" s="12">
        <v>20</v>
      </c>
      <c r="P836" s="15">
        <v>9.3902000870153698E-2</v>
      </c>
      <c r="Q836" s="12">
        <v>1</v>
      </c>
      <c r="R836" s="7">
        <v>-1.5158619804704501E-2</v>
      </c>
      <c r="S836" s="7">
        <v>3.26000778002511E-2</v>
      </c>
      <c r="T836" s="15">
        <v>9.1178310763030596E-2</v>
      </c>
      <c r="U836" s="23">
        <v>7.41897980533109</v>
      </c>
      <c r="V836" s="17">
        <v>16</v>
      </c>
      <c r="W836" s="20">
        <v>-7.0717745803477297E-2</v>
      </c>
      <c r="X836" s="17">
        <v>20</v>
      </c>
      <c r="Y836" s="20">
        <v>7.5894639173487901E-3</v>
      </c>
      <c r="Z836" s="17">
        <v>14</v>
      </c>
      <c r="AA836" s="22">
        <v>7.6919956183044365</v>
      </c>
      <c r="AB836" s="17">
        <v>17</v>
      </c>
      <c r="AC836" s="20">
        <v>0.16356083010271799</v>
      </c>
      <c r="AD836" s="19">
        <v>21</v>
      </c>
      <c r="AE836" s="15">
        <v>-1.4215529011052001E-2</v>
      </c>
      <c r="AF836" s="16">
        <v>18</v>
      </c>
      <c r="AG836" s="6">
        <v>10</v>
      </c>
      <c r="AH836" s="15">
        <v>-6.1945824560440697E-2</v>
      </c>
      <c r="AI836" s="12">
        <v>20</v>
      </c>
      <c r="AJ836" s="15">
        <v>0.13789346359405899</v>
      </c>
      <c r="AK836" s="12">
        <v>18</v>
      </c>
      <c r="AL836" s="15">
        <v>-8.4689179944836504E-2</v>
      </c>
      <c r="AM836" s="12">
        <v>22</v>
      </c>
      <c r="AN836" s="15">
        <v>-1.5158619804704501E-2</v>
      </c>
      <c r="AO836" s="15">
        <v>0.12067868570502099</v>
      </c>
      <c r="AP836" s="15">
        <v>-5.1028169445041099E-2</v>
      </c>
      <c r="AQ836" s="15">
        <v>4.7143858996606301E-2</v>
      </c>
      <c r="AR836" s="14">
        <v>11</v>
      </c>
      <c r="AS836" s="15">
        <v>-7.7443090176584498E-3</v>
      </c>
      <c r="AT836" s="12">
        <v>9</v>
      </c>
      <c r="AU836" s="20">
        <v>3.4946575754835701E-2</v>
      </c>
      <c r="AV836" s="21">
        <v>20</v>
      </c>
      <c r="AW836" s="6">
        <v>8</v>
      </c>
      <c r="AX836" s="20">
        <v>7.4089135663867906E-2</v>
      </c>
      <c r="AY836" s="17">
        <v>25</v>
      </c>
      <c r="AZ836" s="20">
        <v>6.3671657335344994E-2</v>
      </c>
      <c r="BA836" s="17">
        <v>17</v>
      </c>
      <c r="BB836" s="20">
        <v>7.7072326215683502E-3</v>
      </c>
      <c r="BC836" s="17">
        <v>24</v>
      </c>
      <c r="BD836" s="20">
        <v>3.26000778002511E-2</v>
      </c>
      <c r="BE836" s="20">
        <v>4.71674733381258E-2</v>
      </c>
      <c r="BF836" s="20">
        <v>1.8786147124300399E-2</v>
      </c>
      <c r="BG836" s="20">
        <v>4.4329485501933698E-2</v>
      </c>
      <c r="BH836" s="19">
        <v>11</v>
      </c>
      <c r="BI836" s="18">
        <v>1.23778712205697E-2</v>
      </c>
      <c r="BJ836" s="17">
        <v>12</v>
      </c>
      <c r="BK836" s="15">
        <v>9.3902000870153698E-2</v>
      </c>
      <c r="BL836" s="16">
        <v>1</v>
      </c>
      <c r="BM836" s="6">
        <v>3</v>
      </c>
      <c r="BN836" s="15">
        <v>6.5317214420831299E-2</v>
      </c>
      <c r="BO836" s="12">
        <v>3</v>
      </c>
      <c r="BP836" s="13">
        <v>11.1245637579906</v>
      </c>
      <c r="BQ836" s="13">
        <v>20.572349738437001</v>
      </c>
      <c r="BR836" s="13">
        <v>9.1588082481539406</v>
      </c>
      <c r="BS836" s="13">
        <v>1.6730627821861801</v>
      </c>
      <c r="BT836" s="13">
        <v>4.4222159083091404</v>
      </c>
      <c r="BU836" s="15">
        <v>9.1178310763030596E-2</v>
      </c>
      <c r="BV836" s="15">
        <v>1.21393784774315E-2</v>
      </c>
      <c r="BW836" s="14">
        <v>9</v>
      </c>
      <c r="BX836" s="13">
        <v>0.38777325564965498</v>
      </c>
      <c r="BY836" s="12">
        <v>16</v>
      </c>
      <c r="BZ836" s="13">
        <v>-1.36184505356156</v>
      </c>
      <c r="CA836" s="12">
        <v>18</v>
      </c>
      <c r="CB836" s="11" t="s">
        <v>1</v>
      </c>
      <c r="CC836" s="10">
        <v>500</v>
      </c>
      <c r="CD836" s="10">
        <v>10.5</v>
      </c>
      <c r="CE836" s="3">
        <v>16</v>
      </c>
      <c r="CF836" s="3">
        <v>0</v>
      </c>
      <c r="CG836" s="3">
        <v>0</v>
      </c>
      <c r="CH836" s="3" t="s">
        <v>0</v>
      </c>
      <c r="CI836" s="9">
        <f t="shared" si="25"/>
        <v>4.4739896104266007E-2</v>
      </c>
      <c r="CJ836" s="8">
        <v>-1.4215529011052009E-2</v>
      </c>
      <c r="CK836" s="8">
        <v>3.4946575754835681E-2</v>
      </c>
      <c r="CL836" s="9">
        <v>9.3902000870153698E-2</v>
      </c>
    </row>
    <row r="837" spans="1:90">
      <c r="A837" s="1">
        <v>1997</v>
      </c>
      <c r="B837" s="16" t="s">
        <v>51</v>
      </c>
      <c r="C837" s="16" t="s">
        <v>51</v>
      </c>
      <c r="D837" s="16" t="s">
        <v>20</v>
      </c>
      <c r="E837" s="16" t="str">
        <f t="shared" si="24"/>
        <v>1997DEN</v>
      </c>
      <c r="F837" s="25">
        <v>12</v>
      </c>
      <c r="G837" s="15">
        <v>0.32350722502231416</v>
      </c>
      <c r="H837" s="16">
        <v>2</v>
      </c>
      <c r="I837" s="6">
        <v>2</v>
      </c>
      <c r="J837" s="15">
        <v>0.33942860684567283</v>
      </c>
      <c r="K837" s="24" t="s">
        <v>52</v>
      </c>
      <c r="L837" s="15">
        <v>0.180187849819399</v>
      </c>
      <c r="M837" s="12">
        <v>2</v>
      </c>
      <c r="N837" s="15">
        <v>-9.9954600678556299E-2</v>
      </c>
      <c r="O837" s="12">
        <v>5</v>
      </c>
      <c r="P837" s="15">
        <v>4.3364774524358898E-2</v>
      </c>
      <c r="Q837" s="12">
        <v>4</v>
      </c>
      <c r="R837" s="7">
        <v>0.189417566930873</v>
      </c>
      <c r="S837" s="7">
        <v>-8.9827138217630401E-2</v>
      </c>
      <c r="T837" s="15">
        <v>6.0183901697169397E-2</v>
      </c>
      <c r="U837" s="23">
        <v>11.892709077309799</v>
      </c>
      <c r="V837" s="17">
        <v>2</v>
      </c>
      <c r="W837" s="20">
        <v>0.263695116977195</v>
      </c>
      <c r="X837" s="17">
        <v>4</v>
      </c>
      <c r="Y837" s="20">
        <v>-3.4922190605310301E-2</v>
      </c>
      <c r="Z837" s="17">
        <v>25</v>
      </c>
      <c r="AA837" s="22">
        <v>12.439006846453871</v>
      </c>
      <c r="AB837" s="17">
        <v>1</v>
      </c>
      <c r="AC837" s="20">
        <v>0.15822799488073599</v>
      </c>
      <c r="AD837" s="19">
        <v>20</v>
      </c>
      <c r="AE837" s="15">
        <v>0.180187849819399</v>
      </c>
      <c r="AF837" s="16">
        <v>2</v>
      </c>
      <c r="AG837" s="6">
        <v>2</v>
      </c>
      <c r="AH837" s="15">
        <v>0.15491122526061701</v>
      </c>
      <c r="AI837" s="12">
        <v>4</v>
      </c>
      <c r="AJ837" s="15">
        <v>0.30330556232184203</v>
      </c>
      <c r="AK837" s="12">
        <v>5</v>
      </c>
      <c r="AL837" s="15">
        <v>0.19431309286790699</v>
      </c>
      <c r="AM837" s="12">
        <v>1</v>
      </c>
      <c r="AN837" s="15">
        <v>0.189417566930873</v>
      </c>
      <c r="AO837" s="15">
        <v>0.34474805005404402</v>
      </c>
      <c r="AP837" s="15">
        <v>0.184056570250204</v>
      </c>
      <c r="AQ837" s="15">
        <v>4.3121457883601298E-2</v>
      </c>
      <c r="AR837" s="14">
        <v>10</v>
      </c>
      <c r="AS837" s="15">
        <v>5.2719337529227098E-3</v>
      </c>
      <c r="AT837" s="12">
        <v>21</v>
      </c>
      <c r="AU837" s="20">
        <v>-9.9954600678556299E-2</v>
      </c>
      <c r="AV837" s="21">
        <v>5</v>
      </c>
      <c r="AW837" s="6">
        <v>3</v>
      </c>
      <c r="AX837" s="20">
        <v>-7.5896033346885494E-2</v>
      </c>
      <c r="AY837" s="17">
        <v>7</v>
      </c>
      <c r="AZ837" s="20">
        <v>-0.10323402078666701</v>
      </c>
      <c r="BA837" s="17">
        <v>3</v>
      </c>
      <c r="BB837" s="20">
        <v>-9.5580562927315094E-2</v>
      </c>
      <c r="BC837" s="17">
        <v>11</v>
      </c>
      <c r="BD837" s="20">
        <v>-8.9827138217630401E-2</v>
      </c>
      <c r="BE837" s="20">
        <v>-9.4044971411636202E-2</v>
      </c>
      <c r="BF837" s="20">
        <v>-8.4201460198095199E-2</v>
      </c>
      <c r="BG837" s="20">
        <v>7.6642235448331306E-2</v>
      </c>
      <c r="BH837" s="19">
        <v>27</v>
      </c>
      <c r="BI837" s="18">
        <v>-1.8082066547308699E-2</v>
      </c>
      <c r="BJ837" s="17">
        <v>23</v>
      </c>
      <c r="BK837" s="15">
        <v>4.3364774524358898E-2</v>
      </c>
      <c r="BL837" s="16">
        <v>4</v>
      </c>
      <c r="BM837" s="6">
        <v>17</v>
      </c>
      <c r="BN837" s="15">
        <v>3.2887858369692699E-2</v>
      </c>
      <c r="BO837" s="12">
        <v>7</v>
      </c>
      <c r="BP837" s="13">
        <v>-6.9154766409780102</v>
      </c>
      <c r="BQ837" s="13">
        <v>11.375991013942</v>
      </c>
      <c r="BR837" s="13">
        <v>-4.2507658865057703E-2</v>
      </c>
      <c r="BS837" s="13">
        <v>5.2555316458863004</v>
      </c>
      <c r="BT837" s="13">
        <v>12.008848902194201</v>
      </c>
      <c r="BU837" s="15">
        <v>6.0183901697169397E-2</v>
      </c>
      <c r="BV837" s="15">
        <v>2.4104541853650501E-2</v>
      </c>
      <c r="BW837" s="14">
        <v>25</v>
      </c>
      <c r="BX837" s="13">
        <v>3.1204682476071199</v>
      </c>
      <c r="BY837" s="12">
        <v>10</v>
      </c>
      <c r="BZ837" s="13">
        <v>8.4095635864052607</v>
      </c>
      <c r="CA837" s="12">
        <v>1</v>
      </c>
      <c r="CB837" s="11" t="s">
        <v>18</v>
      </c>
      <c r="CC837" s="10">
        <v>1000</v>
      </c>
      <c r="CD837" s="10">
        <v>10.5</v>
      </c>
      <c r="CE837" s="27">
        <v>20</v>
      </c>
      <c r="CF837" s="3" t="s">
        <v>29</v>
      </c>
      <c r="CG837" s="3">
        <v>4</v>
      </c>
      <c r="CH837" s="3" t="s">
        <v>14</v>
      </c>
      <c r="CI837" s="9">
        <f t="shared" si="25"/>
        <v>0.33761930913233434</v>
      </c>
      <c r="CJ837" s="8">
        <v>0.20916717290726256</v>
      </c>
      <c r="CK837" s="8">
        <v>-9.7958003063272528E-2</v>
      </c>
      <c r="CL837" s="9">
        <v>3.0494133161799299E-2</v>
      </c>
    </row>
    <row r="838" spans="1:90">
      <c r="A838" s="1">
        <v>1997</v>
      </c>
      <c r="B838" s="16" t="s">
        <v>50</v>
      </c>
      <c r="C838" s="16" t="s">
        <v>50</v>
      </c>
      <c r="D838" s="16" t="s">
        <v>4</v>
      </c>
      <c r="E838" s="16" t="str">
        <f t="shared" si="24"/>
        <v>1997DET</v>
      </c>
      <c r="F838" s="25">
        <v>9</v>
      </c>
      <c r="G838" s="15">
        <v>0.1381454334593524</v>
      </c>
      <c r="H838" s="16">
        <v>8</v>
      </c>
      <c r="I838" s="6">
        <v>25</v>
      </c>
      <c r="J838" s="15">
        <v>0.13730865197790229</v>
      </c>
      <c r="K838" s="24" t="s">
        <v>9</v>
      </c>
      <c r="L838" s="15">
        <v>5.3724036275987701E-2</v>
      </c>
      <c r="M838" s="12">
        <v>10</v>
      </c>
      <c r="N838" s="15">
        <v>-7.30086823535262E-2</v>
      </c>
      <c r="O838" s="12">
        <v>7</v>
      </c>
      <c r="P838" s="15">
        <v>1.1412714829838499E-2</v>
      </c>
      <c r="Q838" s="12">
        <v>13</v>
      </c>
      <c r="R838" s="7">
        <v>6.3684381376508697E-2</v>
      </c>
      <c r="S838" s="7">
        <v>-5.0818438829472297E-2</v>
      </c>
      <c r="T838" s="15">
        <v>2.28058317719213E-2</v>
      </c>
      <c r="U838" s="23">
        <v>9.8723884618525002</v>
      </c>
      <c r="V838" s="17">
        <v>7</v>
      </c>
      <c r="W838" s="20">
        <v>0.16263825232324999</v>
      </c>
      <c r="X838" s="17">
        <v>7</v>
      </c>
      <c r="Y838" s="20">
        <v>-1.72067345255233E-2</v>
      </c>
      <c r="Z838" s="17">
        <v>21</v>
      </c>
      <c r="AA838" s="22">
        <v>10.047881056374104</v>
      </c>
      <c r="AB838" s="17">
        <v>7</v>
      </c>
      <c r="AC838" s="20">
        <v>0.21731944297808101</v>
      </c>
      <c r="AD838" s="19">
        <v>26</v>
      </c>
      <c r="AE838" s="15">
        <v>5.3724036275987701E-2</v>
      </c>
      <c r="AF838" s="16">
        <v>10</v>
      </c>
      <c r="AG838" s="6">
        <v>14</v>
      </c>
      <c r="AH838" s="15">
        <v>7.8085829691671105E-2</v>
      </c>
      <c r="AI838" s="12">
        <v>9</v>
      </c>
      <c r="AJ838" s="15">
        <v>8.9344203570772399E-2</v>
      </c>
      <c r="AK838" s="12">
        <v>20</v>
      </c>
      <c r="AL838" s="15">
        <v>0.15834500099290999</v>
      </c>
      <c r="AM838" s="12">
        <v>2</v>
      </c>
      <c r="AN838" s="15">
        <v>6.3684381376508697E-2</v>
      </c>
      <c r="AO838" s="15">
        <v>0.108370309267496</v>
      </c>
      <c r="AP838" s="15">
        <v>0.177406036010924</v>
      </c>
      <c r="AQ838" s="15">
        <v>7.8387714272875705E-2</v>
      </c>
      <c r="AR838" s="14">
        <v>23</v>
      </c>
      <c r="AS838" s="15">
        <v>-4.3146730480434197E-3</v>
      </c>
      <c r="AT838" s="12">
        <v>13</v>
      </c>
      <c r="AU838" s="20">
        <v>-7.30086823535262E-2</v>
      </c>
      <c r="AV838" s="21">
        <v>7</v>
      </c>
      <c r="AW838" s="6">
        <v>26</v>
      </c>
      <c r="AX838" s="20">
        <v>-6.9249031008036796E-2</v>
      </c>
      <c r="AY838" s="17">
        <v>9</v>
      </c>
      <c r="AZ838" s="20">
        <v>-4.9404209046081303E-2</v>
      </c>
      <c r="BA838" s="17">
        <v>8</v>
      </c>
      <c r="BB838" s="20">
        <v>-0.100854628742227</v>
      </c>
      <c r="BC838" s="17">
        <v>10</v>
      </c>
      <c r="BD838" s="20">
        <v>-5.0818438829472297E-2</v>
      </c>
      <c r="BE838" s="20">
        <v>-1.91578066486102E-4</v>
      </c>
      <c r="BF838" s="20">
        <v>-0.11054240861572801</v>
      </c>
      <c r="BG838" s="20">
        <v>7.6373868317619401E-2</v>
      </c>
      <c r="BH838" s="19">
        <v>26</v>
      </c>
      <c r="BI838" s="18">
        <v>-1.7420888652424801E-2</v>
      </c>
      <c r="BJ838" s="17">
        <v>21</v>
      </c>
      <c r="BK838" s="15">
        <v>1.1412714829838499E-2</v>
      </c>
      <c r="BL838" s="16">
        <v>13</v>
      </c>
      <c r="BM838" s="6">
        <v>18</v>
      </c>
      <c r="BN838" s="15">
        <v>1.5303391623542301E-2</v>
      </c>
      <c r="BO838" s="12">
        <v>13</v>
      </c>
      <c r="BP838" s="13">
        <v>7.3922019026488304</v>
      </c>
      <c r="BQ838" s="13">
        <v>8.3607568758589892</v>
      </c>
      <c r="BR838" s="13">
        <v>2.0427362506703999E-2</v>
      </c>
      <c r="BS838" s="13">
        <v>-7.3453451272119201</v>
      </c>
      <c r="BT838" s="13">
        <v>-2.7216835988833301</v>
      </c>
      <c r="BU838" s="15">
        <v>2.28058317719213E-2</v>
      </c>
      <c r="BV838" s="15">
        <v>9.6338158865529391E-3</v>
      </c>
      <c r="BW838" s="14">
        <v>5</v>
      </c>
      <c r="BX838" s="13">
        <v>-9.9294948444819706</v>
      </c>
      <c r="BY838" s="12">
        <v>27</v>
      </c>
      <c r="BZ838" s="13">
        <v>5.6965584710413903</v>
      </c>
      <c r="CA838" s="12">
        <v>4</v>
      </c>
      <c r="CB838" s="11" t="s">
        <v>8</v>
      </c>
      <c r="CC838" s="10">
        <v>3000</v>
      </c>
      <c r="CD838" s="10">
        <v>8</v>
      </c>
      <c r="CE838" s="3">
        <v>17</v>
      </c>
      <c r="CF838" s="3" t="s">
        <v>29</v>
      </c>
      <c r="CG838" s="3">
        <v>5</v>
      </c>
      <c r="CH838" s="3" t="s">
        <v>28</v>
      </c>
      <c r="CI838" s="9">
        <f t="shared" si="25"/>
        <v>0.12587954780117125</v>
      </c>
      <c r="CJ838" s="8">
        <v>4.6662045986832164E-2</v>
      </c>
      <c r="CK838" s="8">
        <v>-6.6031819824007493E-2</v>
      </c>
      <c r="CL838" s="9">
        <v>1.3185681990331599E-2</v>
      </c>
    </row>
    <row r="839" spans="1:90">
      <c r="A839" s="1">
        <v>1997</v>
      </c>
      <c r="B839" s="16" t="s">
        <v>49</v>
      </c>
      <c r="C839" s="16" t="s">
        <v>49</v>
      </c>
      <c r="D839" s="16" t="s">
        <v>4</v>
      </c>
      <c r="E839" s="16" t="str">
        <f t="shared" si="24"/>
        <v>1997GB</v>
      </c>
      <c r="F839" s="25">
        <v>13</v>
      </c>
      <c r="G839" s="15">
        <v>0.3385915668951498</v>
      </c>
      <c r="H839" s="16">
        <v>1</v>
      </c>
      <c r="I839" s="6">
        <v>1</v>
      </c>
      <c r="J839" s="15">
        <v>0.28995880138026808</v>
      </c>
      <c r="K839" s="24" t="s">
        <v>16</v>
      </c>
      <c r="L839" s="15">
        <v>0.17764486185518799</v>
      </c>
      <c r="M839" s="12">
        <v>3</v>
      </c>
      <c r="N839" s="15">
        <v>-0.12677081403101201</v>
      </c>
      <c r="O839" s="12">
        <v>2</v>
      </c>
      <c r="P839" s="15">
        <v>3.4175891008949799E-2</v>
      </c>
      <c r="Q839" s="12">
        <v>6</v>
      </c>
      <c r="R839" s="7">
        <v>0.16897570480516999</v>
      </c>
      <c r="S839" s="7">
        <v>-9.1297257315204897E-2</v>
      </c>
      <c r="T839" s="15">
        <v>2.9685839259893199E-2</v>
      </c>
      <c r="U839" s="23">
        <v>12.876923998131801</v>
      </c>
      <c r="V839" s="17">
        <v>1</v>
      </c>
      <c r="W839" s="20">
        <v>0.38700159007347901</v>
      </c>
      <c r="X839" s="17">
        <v>1</v>
      </c>
      <c r="Y839" s="20">
        <v>-3.6340210164122901E-2</v>
      </c>
      <c r="Z839" s="17">
        <v>26</v>
      </c>
      <c r="AA839" s="22">
        <v>11.677119384491418</v>
      </c>
      <c r="AB839" s="17">
        <v>3</v>
      </c>
      <c r="AC839" s="20">
        <v>9.0347462452692803E-2</v>
      </c>
      <c r="AD839" s="19">
        <v>3</v>
      </c>
      <c r="AE839" s="15">
        <v>0.17764486185518799</v>
      </c>
      <c r="AF839" s="16">
        <v>3</v>
      </c>
      <c r="AG839" s="6">
        <v>4</v>
      </c>
      <c r="AH839" s="15">
        <v>0.21522889447452101</v>
      </c>
      <c r="AI839" s="12">
        <v>2</v>
      </c>
      <c r="AJ839" s="15">
        <v>0.37658843261041403</v>
      </c>
      <c r="AK839" s="12">
        <v>2</v>
      </c>
      <c r="AL839" s="15">
        <v>7.9489125211457706E-2</v>
      </c>
      <c r="AM839" s="12">
        <v>5</v>
      </c>
      <c r="AN839" s="15">
        <v>0.16897570480516999</v>
      </c>
      <c r="AO839" s="15">
        <v>0.365230300796336</v>
      </c>
      <c r="AP839" s="15">
        <v>9.1863860488650306E-2</v>
      </c>
      <c r="AQ839" s="15">
        <v>3.7356763169432899E-2</v>
      </c>
      <c r="AR839" s="14">
        <v>3</v>
      </c>
      <c r="AS839" s="15">
        <v>6.0492979432354103E-3</v>
      </c>
      <c r="AT839" s="12">
        <v>23</v>
      </c>
      <c r="AU839" s="20">
        <v>-0.12677081403101201</v>
      </c>
      <c r="AV839" s="21">
        <v>2</v>
      </c>
      <c r="AW839" s="6">
        <v>1</v>
      </c>
      <c r="AX839" s="20">
        <v>-0.15670604024416801</v>
      </c>
      <c r="AY839" s="17">
        <v>1</v>
      </c>
      <c r="AZ839" s="20">
        <v>-0.170636880735626</v>
      </c>
      <c r="BA839" s="17">
        <v>2</v>
      </c>
      <c r="BB839" s="20">
        <v>-7.4925698596288004E-2</v>
      </c>
      <c r="BC839" s="17">
        <v>13</v>
      </c>
      <c r="BD839" s="20">
        <v>-9.1297257315204897E-2</v>
      </c>
      <c r="BE839" s="20">
        <v>-0.13333751107847799</v>
      </c>
      <c r="BF839" s="20">
        <v>-4.1610062337389897E-2</v>
      </c>
      <c r="BG839" s="20">
        <v>5.7193943209742998E-2</v>
      </c>
      <c r="BH839" s="19">
        <v>19</v>
      </c>
      <c r="BI839" s="18">
        <v>-1.46846496416224E-2</v>
      </c>
      <c r="BJ839" s="17">
        <v>20</v>
      </c>
      <c r="BK839" s="15">
        <v>3.4175891008949799E-2</v>
      </c>
      <c r="BL839" s="16">
        <v>6</v>
      </c>
      <c r="BM839" s="6">
        <v>2</v>
      </c>
      <c r="BN839" s="15">
        <v>1.5066655354790201E-2</v>
      </c>
      <c r="BO839" s="12">
        <v>14</v>
      </c>
      <c r="BP839" s="13">
        <v>-3.1221326939355198</v>
      </c>
      <c r="BQ839" s="13">
        <v>15.7394239867905</v>
      </c>
      <c r="BR839" s="13">
        <v>1.49058488914781</v>
      </c>
      <c r="BS839" s="13">
        <v>8.2498143060300695</v>
      </c>
      <c r="BT839" s="13">
        <v>-5.2697449835579402</v>
      </c>
      <c r="BU839" s="15">
        <v>2.9685839259893199E-2</v>
      </c>
      <c r="BV839" s="15">
        <v>8.0421832267486004E-3</v>
      </c>
      <c r="BW839" s="14">
        <v>4</v>
      </c>
      <c r="BX839" s="13">
        <v>-5.0519466431593196</v>
      </c>
      <c r="BY839" s="12">
        <v>21</v>
      </c>
      <c r="BZ839" s="13">
        <v>-2.2450258745283</v>
      </c>
      <c r="CA839" s="12">
        <v>22</v>
      </c>
      <c r="CB839" s="11" t="s">
        <v>8</v>
      </c>
      <c r="CC839" s="10">
        <v>250</v>
      </c>
      <c r="CD839" s="10">
        <v>12</v>
      </c>
      <c r="CE839" s="3">
        <v>19</v>
      </c>
      <c r="CF839" s="3" t="s">
        <v>7</v>
      </c>
      <c r="CG839" s="3">
        <v>2</v>
      </c>
      <c r="CH839" s="3" t="s">
        <v>57</v>
      </c>
      <c r="CI839" s="9">
        <f t="shared" si="25"/>
        <v>0.35038479523635097</v>
      </c>
      <c r="CJ839" s="8">
        <v>0.18646264830226741</v>
      </c>
      <c r="CK839" s="8">
        <v>-0.1401935713713926</v>
      </c>
      <c r="CL839" s="9">
        <v>2.3728575562691E-2</v>
      </c>
    </row>
    <row r="840" spans="1:90">
      <c r="A840" s="1">
        <v>1997</v>
      </c>
      <c r="B840" s="16" t="s">
        <v>61</v>
      </c>
      <c r="C840" s="16" t="s">
        <v>61</v>
      </c>
      <c r="D840" s="16" t="s">
        <v>20</v>
      </c>
      <c r="E840" s="16" t="str">
        <f t="shared" si="24"/>
        <v>1997IND</v>
      </c>
      <c r="F840" s="25">
        <v>3</v>
      </c>
      <c r="G840" s="15">
        <v>-0.15920889743432162</v>
      </c>
      <c r="H840" s="16">
        <v>23</v>
      </c>
      <c r="I840" s="6">
        <v>21</v>
      </c>
      <c r="J840" s="15">
        <v>-0.15547332598125718</v>
      </c>
      <c r="K840" s="24" t="s">
        <v>81</v>
      </c>
      <c r="L840" s="15">
        <v>-6.2179109519967302E-2</v>
      </c>
      <c r="M840" s="12">
        <v>23</v>
      </c>
      <c r="N840" s="15">
        <v>6.5862781885292807E-2</v>
      </c>
      <c r="O840" s="12">
        <v>25</v>
      </c>
      <c r="P840" s="15">
        <v>-3.11670060290615E-2</v>
      </c>
      <c r="Q840" s="12">
        <v>25</v>
      </c>
      <c r="R840" s="7">
        <v>-6.03932538818375E-2</v>
      </c>
      <c r="S840" s="7">
        <v>7.3919086700831402E-2</v>
      </c>
      <c r="T840" s="15">
        <v>-2.1160985398588301E-2</v>
      </c>
      <c r="U840" s="23">
        <v>5.7199411426195104</v>
      </c>
      <c r="V840" s="17">
        <v>24</v>
      </c>
      <c r="W840" s="20">
        <v>-9.7918835048145997E-2</v>
      </c>
      <c r="X840" s="17">
        <v>22</v>
      </c>
      <c r="Y840" s="20">
        <v>2.1376645098418801E-2</v>
      </c>
      <c r="Z840" s="17">
        <v>9</v>
      </c>
      <c r="AA840" s="22">
        <v>5.621838889329041</v>
      </c>
      <c r="AB840" s="17">
        <v>24</v>
      </c>
      <c r="AC840" s="20">
        <v>0.15624913228081899</v>
      </c>
      <c r="AD840" s="19">
        <v>18</v>
      </c>
      <c r="AE840" s="15">
        <v>-6.2179109519967302E-2</v>
      </c>
      <c r="AF840" s="16">
        <v>23</v>
      </c>
      <c r="AG840" s="6">
        <v>23</v>
      </c>
      <c r="AH840" s="15">
        <v>-1.2839665517775101E-2</v>
      </c>
      <c r="AI840" s="12">
        <v>17</v>
      </c>
      <c r="AJ840" s="15">
        <v>7.9222200733795295E-2</v>
      </c>
      <c r="AK840" s="12">
        <v>22</v>
      </c>
      <c r="AL840" s="15">
        <v>-6.7065536620743396E-2</v>
      </c>
      <c r="AM840" s="12">
        <v>21</v>
      </c>
      <c r="AN840" s="15">
        <v>-6.03932538818375E-2</v>
      </c>
      <c r="AO840" s="15">
        <v>9.0165191163339306E-2</v>
      </c>
      <c r="AP840" s="15">
        <v>-5.5349461355282702E-2</v>
      </c>
      <c r="AQ840" s="15">
        <v>8.7058201749409606E-2</v>
      </c>
      <c r="AR840" s="14">
        <v>25</v>
      </c>
      <c r="AS840" s="15">
        <v>5.04773113148471E-3</v>
      </c>
      <c r="AT840" s="12">
        <v>20</v>
      </c>
      <c r="AU840" s="20">
        <v>6.5862781885292807E-2</v>
      </c>
      <c r="AV840" s="21">
        <v>25</v>
      </c>
      <c r="AW840" s="6">
        <v>24</v>
      </c>
      <c r="AX840" s="20">
        <v>2.76306751349066E-2</v>
      </c>
      <c r="AY840" s="17">
        <v>21</v>
      </c>
      <c r="AZ840" s="20">
        <v>9.2811759123680906E-2</v>
      </c>
      <c r="BA840" s="17">
        <v>19</v>
      </c>
      <c r="BB840" s="20">
        <v>3.5749459937383002E-2</v>
      </c>
      <c r="BC840" s="17">
        <v>26</v>
      </c>
      <c r="BD840" s="20">
        <v>7.3919086700831402E-2</v>
      </c>
      <c r="BE840" s="20">
        <v>0.108367210207393</v>
      </c>
      <c r="BF840" s="20">
        <v>3.5426069898072898E-2</v>
      </c>
      <c r="BG840" s="20">
        <v>6.7806277784773897E-2</v>
      </c>
      <c r="BH840" s="19">
        <v>24</v>
      </c>
      <c r="BI840" s="18">
        <v>2.32498440590795E-2</v>
      </c>
      <c r="BJ840" s="17">
        <v>8</v>
      </c>
      <c r="BK840" s="15">
        <v>-3.11670060290615E-2</v>
      </c>
      <c r="BL840" s="16">
        <v>25</v>
      </c>
      <c r="BM840" s="6">
        <v>4</v>
      </c>
      <c r="BN840" s="15">
        <v>-5.7448494395464303E-2</v>
      </c>
      <c r="BO840" s="12">
        <v>28</v>
      </c>
      <c r="BP840" s="13">
        <v>-0.27937726205792901</v>
      </c>
      <c r="BQ840" s="13">
        <v>-1.8776166957337901</v>
      </c>
      <c r="BR840" s="13">
        <v>-7.6041491439020499</v>
      </c>
      <c r="BS840" s="13">
        <v>-0.271205555664845</v>
      </c>
      <c r="BT840" s="13">
        <v>-5.5511543571721598</v>
      </c>
      <c r="BU840" s="15">
        <v>-2.1160985398588301E-2</v>
      </c>
      <c r="BV840" s="15">
        <v>1.7751269139419799E-2</v>
      </c>
      <c r="BW840" s="14">
        <v>21</v>
      </c>
      <c r="BX840" s="13">
        <v>-9.2025801528752709</v>
      </c>
      <c r="BY840" s="12">
        <v>26</v>
      </c>
      <c r="BZ840" s="13">
        <v>5.0030103152366303</v>
      </c>
      <c r="CA840" s="12">
        <v>5</v>
      </c>
      <c r="CB840" s="11" t="s">
        <v>33</v>
      </c>
      <c r="CC840" s="10">
        <v>4000</v>
      </c>
      <c r="CD840" s="10">
        <v>8</v>
      </c>
      <c r="CE840" s="3">
        <v>16</v>
      </c>
      <c r="CF840" s="3">
        <v>0</v>
      </c>
      <c r="CG840" s="3">
        <v>0</v>
      </c>
      <c r="CH840" s="3" t="s">
        <v>0</v>
      </c>
      <c r="CI840" s="9">
        <f t="shared" si="25"/>
        <v>-0.15920889743432165</v>
      </c>
      <c r="CJ840" s="8">
        <v>-6.2179109519967343E-2</v>
      </c>
      <c r="CK840" s="8">
        <v>6.5862781885292807E-2</v>
      </c>
      <c r="CL840" s="9">
        <v>-3.11670060290615E-2</v>
      </c>
    </row>
    <row r="841" spans="1:90">
      <c r="A841" s="1">
        <v>1997</v>
      </c>
      <c r="B841" s="16" t="s">
        <v>100</v>
      </c>
      <c r="C841" s="16" t="s">
        <v>100</v>
      </c>
      <c r="D841" s="16" t="s">
        <v>20</v>
      </c>
      <c r="E841" s="16" t="str">
        <f t="shared" si="24"/>
        <v>1997JAX</v>
      </c>
      <c r="F841" s="25">
        <v>11</v>
      </c>
      <c r="G841" s="15">
        <v>0.19090152584710848</v>
      </c>
      <c r="H841" s="16">
        <v>6</v>
      </c>
      <c r="I841" s="6">
        <v>17</v>
      </c>
      <c r="J841" s="15">
        <v>0.16004242396461793</v>
      </c>
      <c r="K841" s="24" t="s">
        <v>78</v>
      </c>
      <c r="L841" s="15">
        <v>0.20566875638172899</v>
      </c>
      <c r="M841" s="12">
        <v>1</v>
      </c>
      <c r="N841" s="15">
        <v>3.7030679789578101E-2</v>
      </c>
      <c r="O841" s="12">
        <v>21</v>
      </c>
      <c r="P841" s="15">
        <v>2.2263449254957601E-2</v>
      </c>
      <c r="Q841" s="12">
        <v>8</v>
      </c>
      <c r="R841" s="7">
        <v>0.19974333373335601</v>
      </c>
      <c r="S841" s="7">
        <v>6.2840570634316695E-2</v>
      </c>
      <c r="T841" s="15">
        <v>2.3139660865578601E-2</v>
      </c>
      <c r="U841" s="23">
        <v>10.7236026131364</v>
      </c>
      <c r="V841" s="17">
        <v>6</v>
      </c>
      <c r="W841" s="20">
        <v>0.243932377978758</v>
      </c>
      <c r="X841" s="17">
        <v>6</v>
      </c>
      <c r="Y841" s="20">
        <v>3.2450832322178602E-2</v>
      </c>
      <c r="Z841" s="17">
        <v>6</v>
      </c>
      <c r="AA841" s="22">
        <v>10.071222842880246</v>
      </c>
      <c r="AB841" s="17">
        <v>6</v>
      </c>
      <c r="AC841" s="20">
        <v>0.124173730153307</v>
      </c>
      <c r="AD841" s="19">
        <v>9</v>
      </c>
      <c r="AE841" s="15">
        <v>0.20566875638172899</v>
      </c>
      <c r="AF841" s="16">
        <v>1</v>
      </c>
      <c r="AG841" s="6">
        <v>6</v>
      </c>
      <c r="AH841" s="15">
        <v>0.22539182098118801</v>
      </c>
      <c r="AI841" s="12">
        <v>1</v>
      </c>
      <c r="AJ841" s="15">
        <v>0.447799885093974</v>
      </c>
      <c r="AK841" s="12">
        <v>1</v>
      </c>
      <c r="AL841" s="15">
        <v>5.4684009318041599E-2</v>
      </c>
      <c r="AM841" s="12">
        <v>7</v>
      </c>
      <c r="AN841" s="15">
        <v>0.19974333373335601</v>
      </c>
      <c r="AO841" s="15">
        <v>0.47398186666161002</v>
      </c>
      <c r="AP841" s="15">
        <v>2.02300376398564E-2</v>
      </c>
      <c r="AQ841" s="15">
        <v>4.1207961115683402E-2</v>
      </c>
      <c r="AR841" s="14">
        <v>7</v>
      </c>
      <c r="AS841" s="15">
        <v>5.9932244560820403E-3</v>
      </c>
      <c r="AT841" s="12">
        <v>22</v>
      </c>
      <c r="AU841" s="20">
        <v>3.7030679789578101E-2</v>
      </c>
      <c r="AV841" s="21">
        <v>21</v>
      </c>
      <c r="AW841" s="6">
        <v>23</v>
      </c>
      <c r="AX841" s="20">
        <v>2.1087223105852499E-2</v>
      </c>
      <c r="AY841" s="17">
        <v>20</v>
      </c>
      <c r="AZ841" s="20">
        <v>0.147435857303719</v>
      </c>
      <c r="BA841" s="17">
        <v>22</v>
      </c>
      <c r="BB841" s="20">
        <v>-0.10128496346532399</v>
      </c>
      <c r="BC841" s="17">
        <v>9</v>
      </c>
      <c r="BD841" s="20">
        <v>6.2840570634316695E-2</v>
      </c>
      <c r="BE841" s="20">
        <v>0.18267108070278801</v>
      </c>
      <c r="BF841" s="20">
        <v>-8.7283132391845097E-2</v>
      </c>
      <c r="BG841" s="20">
        <v>3.4532380053715998E-2</v>
      </c>
      <c r="BH841" s="19">
        <v>5</v>
      </c>
      <c r="BI841" s="18">
        <v>3.83776759524301E-2</v>
      </c>
      <c r="BJ841" s="17">
        <v>5</v>
      </c>
      <c r="BK841" s="15">
        <v>2.2263449254957601E-2</v>
      </c>
      <c r="BL841" s="16">
        <v>8</v>
      </c>
      <c r="BM841" s="6">
        <v>21</v>
      </c>
      <c r="BN841" s="15">
        <v>3.96277801034223E-2</v>
      </c>
      <c r="BO841" s="12">
        <v>5</v>
      </c>
      <c r="BP841" s="13">
        <v>5.11986771029148</v>
      </c>
      <c r="BQ841" s="13">
        <v>-7.7276820831223301</v>
      </c>
      <c r="BR841" s="13">
        <v>1.39022837298726</v>
      </c>
      <c r="BS841" s="13">
        <v>7.6345814480040204</v>
      </c>
      <c r="BT841" s="13">
        <v>4.7147291793183896</v>
      </c>
      <c r="BU841" s="15">
        <v>2.3139660865578601E-2</v>
      </c>
      <c r="BV841" s="15">
        <v>1.2509842056508401E-2</v>
      </c>
      <c r="BW841" s="14">
        <v>10</v>
      </c>
      <c r="BX841" s="13">
        <v>6.3187604227260099</v>
      </c>
      <c r="BY841" s="12">
        <v>7</v>
      </c>
      <c r="BZ841" s="13">
        <v>0.438105805310467</v>
      </c>
      <c r="CA841" s="12">
        <v>13</v>
      </c>
      <c r="CB841" s="11" t="s">
        <v>26</v>
      </c>
      <c r="CC841" s="10">
        <v>2000</v>
      </c>
      <c r="CD841" s="10">
        <v>8</v>
      </c>
      <c r="CE841" s="3">
        <v>17</v>
      </c>
      <c r="CF841" s="3" t="s">
        <v>29</v>
      </c>
      <c r="CG841" s="3">
        <v>5</v>
      </c>
      <c r="CH841" s="3" t="s">
        <v>28</v>
      </c>
      <c r="CI841" s="9">
        <f t="shared" si="25"/>
        <v>0.16536750045688126</v>
      </c>
      <c r="CJ841" s="8">
        <v>0.19975957589434767</v>
      </c>
      <c r="CK841" s="8">
        <v>5.7721037425752117E-2</v>
      </c>
      <c r="CL841" s="9">
        <v>2.3328961988285699E-2</v>
      </c>
    </row>
    <row r="842" spans="1:90">
      <c r="A842" s="1">
        <v>1997</v>
      </c>
      <c r="B842" s="16" t="s">
        <v>46</v>
      </c>
      <c r="C842" s="16" t="s">
        <v>46</v>
      </c>
      <c r="D842" s="16" t="s">
        <v>20</v>
      </c>
      <c r="E842" s="16" t="str">
        <f t="shared" si="24"/>
        <v>1997KC</v>
      </c>
      <c r="F842" s="25">
        <v>13</v>
      </c>
      <c r="G842" s="15">
        <v>0.22631923904331691</v>
      </c>
      <c r="H842" s="16">
        <v>5</v>
      </c>
      <c r="I842" s="6">
        <v>9</v>
      </c>
      <c r="J842" s="15">
        <v>0.24867677950519509</v>
      </c>
      <c r="K842" s="24" t="s">
        <v>16</v>
      </c>
      <c r="L842" s="15">
        <v>9.5543645625784698E-2</v>
      </c>
      <c r="M842" s="12">
        <v>7</v>
      </c>
      <c r="N842" s="15">
        <v>-5.7446098847311403E-2</v>
      </c>
      <c r="O842" s="12">
        <v>9</v>
      </c>
      <c r="P842" s="15">
        <v>7.3329494570220796E-2</v>
      </c>
      <c r="Q842" s="12">
        <v>2</v>
      </c>
      <c r="R842" s="7">
        <v>0.105518292192097</v>
      </c>
      <c r="S842" s="7">
        <v>-7.2875097281218396E-2</v>
      </c>
      <c r="T842" s="15">
        <v>7.0283390031879694E-2</v>
      </c>
      <c r="U842" s="23">
        <v>11.078556562747099</v>
      </c>
      <c r="V842" s="17">
        <v>5</v>
      </c>
      <c r="W842" s="20">
        <v>0.29130770525438598</v>
      </c>
      <c r="X842" s="17">
        <v>3</v>
      </c>
      <c r="Y842" s="20">
        <v>-3.2266921767657497E-2</v>
      </c>
      <c r="Z842" s="17">
        <v>24</v>
      </c>
      <c r="AA842" s="22">
        <v>12.115161633185819</v>
      </c>
      <c r="AB842" s="17">
        <v>2</v>
      </c>
      <c r="AC842" s="20">
        <v>0.14957732629738699</v>
      </c>
      <c r="AD842" s="19">
        <v>17</v>
      </c>
      <c r="AE842" s="15">
        <v>9.5543645625784698E-2</v>
      </c>
      <c r="AF842" s="16">
        <v>7</v>
      </c>
      <c r="AG842" s="6">
        <v>5</v>
      </c>
      <c r="AH842" s="15">
        <v>8.4125613023486895E-2</v>
      </c>
      <c r="AI842" s="12">
        <v>8</v>
      </c>
      <c r="AJ842" s="15">
        <v>0.22206414198371199</v>
      </c>
      <c r="AK842" s="12">
        <v>10</v>
      </c>
      <c r="AL842" s="15">
        <v>9.9905762333620196E-2</v>
      </c>
      <c r="AM842" s="12">
        <v>3</v>
      </c>
      <c r="AN842" s="15">
        <v>0.105518292192097</v>
      </c>
      <c r="AO842" s="15">
        <v>0.26372695435351201</v>
      </c>
      <c r="AP842" s="15">
        <v>7.4887313302835504E-2</v>
      </c>
      <c r="AQ842" s="15">
        <v>3.2405888562574897E-2</v>
      </c>
      <c r="AR842" s="14">
        <v>1</v>
      </c>
      <c r="AS842" s="15">
        <v>-2.2680888564633401E-3</v>
      </c>
      <c r="AT842" s="12">
        <v>14</v>
      </c>
      <c r="AU842" s="20">
        <v>-5.7446098847311403E-2</v>
      </c>
      <c r="AV842" s="21">
        <v>9</v>
      </c>
      <c r="AW842" s="6">
        <v>14</v>
      </c>
      <c r="AX842" s="20">
        <v>-0.125493866622225</v>
      </c>
      <c r="AY842" s="17">
        <v>5</v>
      </c>
      <c r="AZ842" s="20">
        <v>1.25314576710681E-2</v>
      </c>
      <c r="BA842" s="17">
        <v>13</v>
      </c>
      <c r="BB842" s="20">
        <v>-0.14360127258413899</v>
      </c>
      <c r="BC842" s="17">
        <v>4</v>
      </c>
      <c r="BD842" s="20">
        <v>-7.2875097281218396E-2</v>
      </c>
      <c r="BE842" s="20">
        <v>-2.17546477719118E-2</v>
      </c>
      <c r="BF842" s="20">
        <v>-0.13581372257920599</v>
      </c>
      <c r="BG842" s="20">
        <v>6.2874855980205702E-2</v>
      </c>
      <c r="BH842" s="19">
        <v>21</v>
      </c>
      <c r="BI842" s="18">
        <v>-2.12913616369747E-2</v>
      </c>
      <c r="BJ842" s="17">
        <v>24</v>
      </c>
      <c r="BK842" s="15">
        <v>7.3329494570220796E-2</v>
      </c>
      <c r="BL842" s="16">
        <v>2</v>
      </c>
      <c r="BM842" s="6">
        <v>24</v>
      </c>
      <c r="BN842" s="15">
        <v>8.1688225608673795E-2</v>
      </c>
      <c r="BO842" s="12">
        <v>1</v>
      </c>
      <c r="BP842" s="13">
        <v>17.426267110229102</v>
      </c>
      <c r="BQ842" s="13">
        <v>-5.7202890557866404</v>
      </c>
      <c r="BR842" s="13">
        <v>6.8796287743798903</v>
      </c>
      <c r="BS842" s="13">
        <v>17.339188030537901</v>
      </c>
      <c r="BT842" s="13">
        <v>0.73995242575016595</v>
      </c>
      <c r="BU842" s="15">
        <v>7.0283390031879694E-2</v>
      </c>
      <c r="BV842" s="15">
        <v>1.26661802087044E-2</v>
      </c>
      <c r="BW842" s="14">
        <v>11</v>
      </c>
      <c r="BX842" s="13">
        <v>10.7953248325466</v>
      </c>
      <c r="BY842" s="12">
        <v>4</v>
      </c>
      <c r="BZ842" s="13">
        <v>-1.5230522691705699</v>
      </c>
      <c r="CA842" s="12">
        <v>19</v>
      </c>
      <c r="CB842" s="11" t="s">
        <v>18</v>
      </c>
      <c r="CC842" s="10">
        <v>2000</v>
      </c>
      <c r="CD842" s="10">
        <v>8</v>
      </c>
      <c r="CE842" s="3">
        <v>17</v>
      </c>
      <c r="CF842" s="3" t="s">
        <v>7</v>
      </c>
      <c r="CG842" s="3">
        <v>1</v>
      </c>
      <c r="CH842" s="3" t="s">
        <v>6</v>
      </c>
      <c r="CI842" s="9">
        <f t="shared" si="25"/>
        <v>0.22945637779188305</v>
      </c>
      <c r="CJ842" s="8">
        <v>9.3977514318873009E-2</v>
      </c>
      <c r="CK842" s="8">
        <v>-7.0655275301013329E-2</v>
      </c>
      <c r="CL842" s="9">
        <v>6.4823588171996696E-2</v>
      </c>
    </row>
    <row r="843" spans="1:90">
      <c r="A843" s="1">
        <v>1997</v>
      </c>
      <c r="B843" s="16" t="s">
        <v>43</v>
      </c>
      <c r="C843" s="16" t="s">
        <v>43</v>
      </c>
      <c r="D843" s="16" t="s">
        <v>20</v>
      </c>
      <c r="E843" s="16" t="str">
        <f t="shared" si="24"/>
        <v>1997MIA</v>
      </c>
      <c r="F843" s="25">
        <v>9</v>
      </c>
      <c r="G843" s="15">
        <v>1.4689971356879016E-3</v>
      </c>
      <c r="H843" s="16">
        <v>15</v>
      </c>
      <c r="I843" s="6">
        <v>16</v>
      </c>
      <c r="J843" s="15">
        <v>4.2049026149804103E-3</v>
      </c>
      <c r="K843" s="24" t="s">
        <v>9</v>
      </c>
      <c r="L843" s="15">
        <v>9.1355968909755406E-2</v>
      </c>
      <c r="M843" s="12">
        <v>8</v>
      </c>
      <c r="N843" s="15">
        <v>0.118034492134878</v>
      </c>
      <c r="O843" s="12">
        <v>28</v>
      </c>
      <c r="P843" s="15">
        <v>2.8147520360810498E-2</v>
      </c>
      <c r="Q843" s="12">
        <v>7</v>
      </c>
      <c r="R843" s="7">
        <v>8.7989072883657607E-2</v>
      </c>
      <c r="S843" s="7">
        <v>0.111446937477515</v>
      </c>
      <c r="T843" s="15">
        <v>2.7662767208837799E-2</v>
      </c>
      <c r="U843" s="23">
        <v>8.4592405272642797</v>
      </c>
      <c r="V843" s="17">
        <v>11</v>
      </c>
      <c r="W843" s="20">
        <v>-1.48111892967828E-2</v>
      </c>
      <c r="X843" s="17">
        <v>16</v>
      </c>
      <c r="Y843" s="20">
        <v>-4.6687686858612899E-3</v>
      </c>
      <c r="Z843" s="17">
        <v>19</v>
      </c>
      <c r="AA843" s="22">
        <v>8.3499450863249809</v>
      </c>
      <c r="AB843" s="17">
        <v>14</v>
      </c>
      <c r="AC843" s="20">
        <v>0.142149081055962</v>
      </c>
      <c r="AD843" s="19">
        <v>15</v>
      </c>
      <c r="AE843" s="15">
        <v>9.1355968909755406E-2</v>
      </c>
      <c r="AF843" s="16">
        <v>8</v>
      </c>
      <c r="AG843" s="6">
        <v>11</v>
      </c>
      <c r="AH843" s="15">
        <v>9.3865940738735595E-2</v>
      </c>
      <c r="AI843" s="12">
        <v>6</v>
      </c>
      <c r="AJ843" s="15">
        <v>0.355957111387397</v>
      </c>
      <c r="AK843" s="12">
        <v>3</v>
      </c>
      <c r="AL843" s="15">
        <v>-5.3041420695990299E-2</v>
      </c>
      <c r="AM843" s="12">
        <v>19</v>
      </c>
      <c r="AN843" s="15">
        <v>8.7989072883657607E-2</v>
      </c>
      <c r="AO843" s="15">
        <v>0.336249659135683</v>
      </c>
      <c r="AP843" s="15">
        <v>-5.7155746298735502E-2</v>
      </c>
      <c r="AQ843" s="15">
        <v>7.1417372159753606E-2</v>
      </c>
      <c r="AR843" s="14">
        <v>19</v>
      </c>
      <c r="AS843" s="15">
        <v>-5.0225904339518202E-3</v>
      </c>
      <c r="AT843" s="12">
        <v>11</v>
      </c>
      <c r="AU843" s="20">
        <v>0.118034492134878</v>
      </c>
      <c r="AV843" s="21">
        <v>28</v>
      </c>
      <c r="AW843" s="6">
        <v>21</v>
      </c>
      <c r="AX843" s="20">
        <v>0.133484282320772</v>
      </c>
      <c r="AY843" s="17">
        <v>28</v>
      </c>
      <c r="AZ843" s="20">
        <v>0.23423433454922099</v>
      </c>
      <c r="BA843" s="17">
        <v>28</v>
      </c>
      <c r="BB843" s="20">
        <v>-1.6138399068743502E-2</v>
      </c>
      <c r="BC843" s="17">
        <v>22</v>
      </c>
      <c r="BD843" s="20">
        <v>0.111446937477515</v>
      </c>
      <c r="BE843" s="20">
        <v>0.20908984667425501</v>
      </c>
      <c r="BF843" s="20">
        <v>-1.29875270805221E-3</v>
      </c>
      <c r="BG843" s="20">
        <v>3.9156391294847E-2</v>
      </c>
      <c r="BH843" s="19">
        <v>9</v>
      </c>
      <c r="BI843" s="18">
        <v>-1.1542681791214199E-2</v>
      </c>
      <c r="BJ843" s="17">
        <v>18</v>
      </c>
      <c r="BK843" s="15">
        <v>2.8147520360810498E-2</v>
      </c>
      <c r="BL843" s="16">
        <v>7</v>
      </c>
      <c r="BM843" s="6">
        <v>12</v>
      </c>
      <c r="BN843" s="15">
        <v>2.4807152285253601E-2</v>
      </c>
      <c r="BO843" s="12">
        <v>8</v>
      </c>
      <c r="BP843" s="13">
        <v>-5.5619013214420603</v>
      </c>
      <c r="BQ843" s="13">
        <v>15.223252800099299</v>
      </c>
      <c r="BR843" s="13">
        <v>-6.5568775357340598</v>
      </c>
      <c r="BS843" s="13">
        <v>7.6300234319913596</v>
      </c>
      <c r="BT843" s="13">
        <v>3.3392628054906899</v>
      </c>
      <c r="BU843" s="15">
        <v>2.7662767208837799E-2</v>
      </c>
      <c r="BV843" s="15">
        <v>6.8033870367657304E-3</v>
      </c>
      <c r="BW843" s="14">
        <v>3</v>
      </c>
      <c r="BX843" s="13">
        <v>4.2992863526104896</v>
      </c>
      <c r="BY843" s="12">
        <v>9</v>
      </c>
      <c r="BZ843" s="13">
        <v>-0.242376575986327</v>
      </c>
      <c r="CA843" s="12">
        <v>15</v>
      </c>
      <c r="CB843" s="11" t="s">
        <v>33</v>
      </c>
      <c r="CC843" s="10">
        <v>1800</v>
      </c>
      <c r="CD843" s="10">
        <v>9</v>
      </c>
      <c r="CE843" s="3">
        <v>17</v>
      </c>
      <c r="CF843" s="3" t="s">
        <v>29</v>
      </c>
      <c r="CG843" s="3">
        <v>6</v>
      </c>
      <c r="CH843" s="3" t="s">
        <v>28</v>
      </c>
      <c r="CI843" s="9">
        <f t="shared" si="25"/>
        <v>-2.2210810828149054E-2</v>
      </c>
      <c r="CJ843" s="8">
        <v>5.0713125283777943E-2</v>
      </c>
      <c r="CK843" s="8">
        <v>0.1054108654263341</v>
      </c>
      <c r="CL843" s="9">
        <v>3.2486929314407102E-2</v>
      </c>
    </row>
    <row r="844" spans="1:90">
      <c r="A844" s="1">
        <v>1997</v>
      </c>
      <c r="B844" s="16" t="s">
        <v>41</v>
      </c>
      <c r="C844" s="16" t="s">
        <v>41</v>
      </c>
      <c r="D844" s="16" t="s">
        <v>4</v>
      </c>
      <c r="E844" s="16" t="str">
        <f t="shared" si="24"/>
        <v>1997MIN</v>
      </c>
      <c r="F844" s="25">
        <v>9</v>
      </c>
      <c r="G844" s="15">
        <v>2.9510367665866004E-3</v>
      </c>
      <c r="H844" s="16">
        <v>14</v>
      </c>
      <c r="I844" s="6">
        <v>23</v>
      </c>
      <c r="J844" s="15">
        <v>-2.5736220965154002E-2</v>
      </c>
      <c r="K844" s="24" t="s">
        <v>9</v>
      </c>
      <c r="L844" s="15">
        <v>0.11019859834449799</v>
      </c>
      <c r="M844" s="12">
        <v>6</v>
      </c>
      <c r="N844" s="15">
        <v>8.5110205711622394E-2</v>
      </c>
      <c r="O844" s="12">
        <v>26</v>
      </c>
      <c r="P844" s="15">
        <v>-2.2137355866289E-2</v>
      </c>
      <c r="Q844" s="12">
        <v>23</v>
      </c>
      <c r="R844" s="7">
        <v>0.102117999525297</v>
      </c>
      <c r="S844" s="7">
        <v>0.113508975069618</v>
      </c>
      <c r="T844" s="15">
        <v>-1.4345245420833E-2</v>
      </c>
      <c r="U844" s="23">
        <v>7.9857550192968798</v>
      </c>
      <c r="V844" s="17">
        <v>14</v>
      </c>
      <c r="W844" s="20">
        <v>-4.2153757905656203E-2</v>
      </c>
      <c r="X844" s="17">
        <v>18</v>
      </c>
      <c r="Y844" s="20">
        <v>1.44408078819462E-2</v>
      </c>
      <c r="Z844" s="17">
        <v>11</v>
      </c>
      <c r="AA844" s="22">
        <v>7.8612484247802739</v>
      </c>
      <c r="AB844" s="17">
        <v>16</v>
      </c>
      <c r="AC844" s="20">
        <v>7.9683761347417198E-2</v>
      </c>
      <c r="AD844" s="19">
        <v>1</v>
      </c>
      <c r="AE844" s="15">
        <v>0.11019859834449799</v>
      </c>
      <c r="AF844" s="16">
        <v>6</v>
      </c>
      <c r="AG844" s="6">
        <v>22</v>
      </c>
      <c r="AH844" s="15">
        <v>5.7531197901479598E-2</v>
      </c>
      <c r="AI844" s="12">
        <v>11</v>
      </c>
      <c r="AJ844" s="15">
        <v>0.226545205381433</v>
      </c>
      <c r="AK844" s="12">
        <v>9</v>
      </c>
      <c r="AL844" s="15">
        <v>5.1471313351870003E-2</v>
      </c>
      <c r="AM844" s="12">
        <v>8</v>
      </c>
      <c r="AN844" s="15">
        <v>0.102117999525297</v>
      </c>
      <c r="AO844" s="15">
        <v>0.212831877770712</v>
      </c>
      <c r="AP844" s="15">
        <v>4.70567816359964E-2</v>
      </c>
      <c r="AQ844" s="15">
        <v>4.2410282540200198E-2</v>
      </c>
      <c r="AR844" s="14">
        <v>8</v>
      </c>
      <c r="AS844" s="15">
        <v>-3.1479983771620999E-2</v>
      </c>
      <c r="AT844" s="12">
        <v>3</v>
      </c>
      <c r="AU844" s="20">
        <v>8.5110205711622394E-2</v>
      </c>
      <c r="AV844" s="21">
        <v>26</v>
      </c>
      <c r="AW844" s="6">
        <v>17</v>
      </c>
      <c r="AX844" s="20">
        <v>7.4783590977766101E-2</v>
      </c>
      <c r="AY844" s="17">
        <v>26</v>
      </c>
      <c r="AZ844" s="20">
        <v>0.202928019417454</v>
      </c>
      <c r="BA844" s="17">
        <v>27</v>
      </c>
      <c r="BB844" s="20">
        <v>-7.1571951173117099E-2</v>
      </c>
      <c r="BC844" s="17">
        <v>15</v>
      </c>
      <c r="BD844" s="20">
        <v>0.113508975069618</v>
      </c>
      <c r="BE844" s="20">
        <v>0.241452295541638</v>
      </c>
      <c r="BF844" s="20">
        <v>-5.6638770674532497E-2</v>
      </c>
      <c r="BG844" s="20">
        <v>2.9926529529517E-2</v>
      </c>
      <c r="BH844" s="19">
        <v>2</v>
      </c>
      <c r="BI844" s="18">
        <v>-1.0776992759328001E-2</v>
      </c>
      <c r="BJ844" s="17">
        <v>17</v>
      </c>
      <c r="BK844" s="15">
        <v>-2.2137355866289E-2</v>
      </c>
      <c r="BL844" s="16">
        <v>23</v>
      </c>
      <c r="BM844" s="6">
        <v>28</v>
      </c>
      <c r="BN844" s="15">
        <v>-2.49013648293697E-2</v>
      </c>
      <c r="BO844" s="12">
        <v>24</v>
      </c>
      <c r="BP844" s="13">
        <v>-11.8314219813794</v>
      </c>
      <c r="BQ844" s="13">
        <v>-1.7800253506983399</v>
      </c>
      <c r="BR844" s="13">
        <v>-0.78159098619253098</v>
      </c>
      <c r="BS844" s="13">
        <v>-4.4148606598584301</v>
      </c>
      <c r="BT844" s="13">
        <v>7.7392210449841796</v>
      </c>
      <c r="BU844" s="15">
        <v>-1.4345245420833E-2</v>
      </c>
      <c r="BV844" s="15">
        <v>6.2128253596773998E-3</v>
      </c>
      <c r="BW844" s="14">
        <v>2</v>
      </c>
      <c r="BX844" s="13">
        <v>1.0156781962831101</v>
      </c>
      <c r="BY844" s="12">
        <v>12</v>
      </c>
      <c r="BZ844" s="13">
        <v>3.8960552227280401</v>
      </c>
      <c r="CA844" s="12">
        <v>7</v>
      </c>
      <c r="CB844" s="11" t="s">
        <v>8</v>
      </c>
      <c r="CC844" s="10">
        <v>4000</v>
      </c>
      <c r="CD844" s="10">
        <v>8</v>
      </c>
      <c r="CE844" s="3">
        <v>18</v>
      </c>
      <c r="CF844" s="3" t="s">
        <v>29</v>
      </c>
      <c r="CG844" s="3">
        <v>6</v>
      </c>
      <c r="CH844" s="3" t="s">
        <v>6</v>
      </c>
      <c r="CI844" s="9">
        <f t="shared" si="25"/>
        <v>-1.3094479434408966E-3</v>
      </c>
      <c r="CJ844" s="8">
        <v>0.10533655662207389</v>
      </c>
      <c r="CK844" s="8">
        <v>8.3637507491252788E-2</v>
      </c>
      <c r="CL844" s="9">
        <v>-2.3008497074261999E-2</v>
      </c>
    </row>
    <row r="845" spans="1:90">
      <c r="A845" s="1">
        <v>1997</v>
      </c>
      <c r="B845" s="16" t="s">
        <v>40</v>
      </c>
      <c r="C845" s="16" t="s">
        <v>40</v>
      </c>
      <c r="D845" s="16" t="s">
        <v>20</v>
      </c>
      <c r="E845" s="16" t="str">
        <f t="shared" si="24"/>
        <v>1997NE</v>
      </c>
      <c r="F845" s="25">
        <v>10</v>
      </c>
      <c r="G845" s="15">
        <v>0.1436080663275795</v>
      </c>
      <c r="H845" s="16">
        <v>7</v>
      </c>
      <c r="I845" s="6">
        <v>8</v>
      </c>
      <c r="J845" s="15">
        <v>0.11821675258118709</v>
      </c>
      <c r="K845" s="24" t="s">
        <v>23</v>
      </c>
      <c r="L845" s="15">
        <v>6.7331925176060001E-2</v>
      </c>
      <c r="M845" s="12">
        <v>9</v>
      </c>
      <c r="N845" s="15">
        <v>-5.6099388195123001E-2</v>
      </c>
      <c r="O845" s="12">
        <v>10</v>
      </c>
      <c r="P845" s="15">
        <v>2.0176752956396499E-2</v>
      </c>
      <c r="Q845" s="12">
        <v>10</v>
      </c>
      <c r="R845" s="7">
        <v>7.6299052685128099E-2</v>
      </c>
      <c r="S845" s="7">
        <v>-2.5662780863709302E-2</v>
      </c>
      <c r="T845" s="15">
        <v>1.6254919032349699E-2</v>
      </c>
      <c r="U845" s="23">
        <v>9.5539198650196102</v>
      </c>
      <c r="V845" s="17">
        <v>8</v>
      </c>
      <c r="W845" s="20">
        <v>0.10831746123031</v>
      </c>
      <c r="X845" s="17">
        <v>8</v>
      </c>
      <c r="Y845" s="20">
        <v>-4.3636623296215002E-3</v>
      </c>
      <c r="Z845" s="17">
        <v>17</v>
      </c>
      <c r="AA845" s="22">
        <v>10.299929419710823</v>
      </c>
      <c r="AB845" s="17">
        <v>5</v>
      </c>
      <c r="AC845" s="20">
        <v>0.14158326176956201</v>
      </c>
      <c r="AD845" s="19">
        <v>13</v>
      </c>
      <c r="AE845" s="15">
        <v>6.7331925176060001E-2</v>
      </c>
      <c r="AF845" s="16">
        <v>9</v>
      </c>
      <c r="AG845" s="6">
        <v>13</v>
      </c>
      <c r="AH845" s="15">
        <v>1.8960378920017101E-2</v>
      </c>
      <c r="AI845" s="12">
        <v>14</v>
      </c>
      <c r="AJ845" s="15">
        <v>0.28336391343369199</v>
      </c>
      <c r="AK845" s="12">
        <v>7</v>
      </c>
      <c r="AL845" s="15">
        <v>-0.103064391918967</v>
      </c>
      <c r="AM845" s="12">
        <v>23</v>
      </c>
      <c r="AN845" s="15">
        <v>7.6299052685128099E-2</v>
      </c>
      <c r="AO845" s="15">
        <v>0.291245507537299</v>
      </c>
      <c r="AP845" s="15">
        <v>-9.9832326418633197E-2</v>
      </c>
      <c r="AQ845" s="15">
        <v>5.2654416235701697E-2</v>
      </c>
      <c r="AR845" s="14">
        <v>14</v>
      </c>
      <c r="AS845" s="15">
        <v>1.19760032678701E-2</v>
      </c>
      <c r="AT845" s="12">
        <v>25</v>
      </c>
      <c r="AU845" s="20">
        <v>-5.6099388195123001E-2</v>
      </c>
      <c r="AV845" s="21">
        <v>10</v>
      </c>
      <c r="AW845" s="6">
        <v>11</v>
      </c>
      <c r="AX845" s="20">
        <v>-6.8375177798933096E-2</v>
      </c>
      <c r="AY845" s="17">
        <v>10</v>
      </c>
      <c r="AZ845" s="20">
        <v>-4.2386453242765701E-2</v>
      </c>
      <c r="BA845" s="17">
        <v>9</v>
      </c>
      <c r="BB845" s="20">
        <v>-7.4913152165876407E-2</v>
      </c>
      <c r="BC845" s="17">
        <v>14</v>
      </c>
      <c r="BD845" s="20">
        <v>-2.5662780863709302E-2</v>
      </c>
      <c r="BE845" s="20">
        <v>-2.1020998715784102E-3</v>
      </c>
      <c r="BF845" s="20">
        <v>-5.7987377510319398E-2</v>
      </c>
      <c r="BG845" s="20">
        <v>5.0835088530338503E-2</v>
      </c>
      <c r="BH845" s="19">
        <v>14</v>
      </c>
      <c r="BI845" s="18">
        <v>4.6100705268811298E-3</v>
      </c>
      <c r="BJ845" s="17">
        <v>14</v>
      </c>
      <c r="BK845" s="15">
        <v>2.0176752956396499E-2</v>
      </c>
      <c r="BL845" s="16">
        <v>10</v>
      </c>
      <c r="BM845" s="6">
        <v>10</v>
      </c>
      <c r="BN845" s="15">
        <v>2.09819045113597E-2</v>
      </c>
      <c r="BO845" s="12">
        <v>9</v>
      </c>
      <c r="BP845" s="13">
        <v>4.2202867598388201</v>
      </c>
      <c r="BQ845" s="13">
        <v>-2.9637345536534698</v>
      </c>
      <c r="BR845" s="13">
        <v>7.09027820941402</v>
      </c>
      <c r="BS845" s="13">
        <v>-2.0883068246949701E-2</v>
      </c>
      <c r="BT845" s="13">
        <v>1.76242913084584</v>
      </c>
      <c r="BU845" s="15">
        <v>1.6254919032349699E-2</v>
      </c>
      <c r="BV845" s="15">
        <v>1.30048504441433E-2</v>
      </c>
      <c r="BW845" s="14">
        <v>12</v>
      </c>
      <c r="BX845" s="13">
        <v>1.0644557768001801</v>
      </c>
      <c r="BY845" s="12">
        <v>11</v>
      </c>
      <c r="BZ845" s="13">
        <v>-1.9609169620234099</v>
      </c>
      <c r="CA845" s="12">
        <v>21</v>
      </c>
      <c r="CB845" s="11" t="s">
        <v>33</v>
      </c>
      <c r="CC845" s="10">
        <v>1200</v>
      </c>
      <c r="CD845" s="10">
        <v>9.5</v>
      </c>
      <c r="CE845" s="3">
        <v>18</v>
      </c>
      <c r="CF845" s="3" t="s">
        <v>7</v>
      </c>
      <c r="CG845" s="3">
        <v>3</v>
      </c>
      <c r="CH845" s="3" t="s">
        <v>6</v>
      </c>
      <c r="CI845" s="9">
        <f t="shared" si="25"/>
        <v>0.14726841052734591</v>
      </c>
      <c r="CJ845" s="8">
        <v>4.2324765237722668E-2</v>
      </c>
      <c r="CK845" s="8">
        <v>-9.6215822869485948E-2</v>
      </c>
      <c r="CL845" s="9">
        <v>8.7278224201372805E-3</v>
      </c>
    </row>
    <row r="846" spans="1:90">
      <c r="A846" s="1">
        <v>1997</v>
      </c>
      <c r="B846" s="16" t="s">
        <v>38</v>
      </c>
      <c r="C846" s="16" t="s">
        <v>38</v>
      </c>
      <c r="D846" s="16" t="s">
        <v>4</v>
      </c>
      <c r="E846" s="16" t="str">
        <f t="shared" si="24"/>
        <v>1997NO</v>
      </c>
      <c r="F846" s="25">
        <v>6</v>
      </c>
      <c r="G846" s="15">
        <v>-0.25346481038006941</v>
      </c>
      <c r="H846" s="16">
        <v>28</v>
      </c>
      <c r="I846" s="6">
        <v>26</v>
      </c>
      <c r="J846" s="15">
        <v>-0.24444218563364889</v>
      </c>
      <c r="K846" s="24" t="s">
        <v>19</v>
      </c>
      <c r="L846" s="15">
        <v>-0.331931781995768</v>
      </c>
      <c r="M846" s="12">
        <v>30</v>
      </c>
      <c r="N846" s="15">
        <v>-5.9367793428336799E-2</v>
      </c>
      <c r="O846" s="12">
        <v>8</v>
      </c>
      <c r="P846" s="15">
        <v>1.9099178187361801E-2</v>
      </c>
      <c r="Q846" s="12">
        <v>11</v>
      </c>
      <c r="R846" s="7">
        <v>-0.35139177635420099</v>
      </c>
      <c r="S846" s="7">
        <v>-8.30758622249647E-2</v>
      </c>
      <c r="T846" s="15">
        <v>2.3873728495587401E-2</v>
      </c>
      <c r="U846" s="23">
        <v>4.49869537887208</v>
      </c>
      <c r="V846" s="17">
        <v>27</v>
      </c>
      <c r="W846" s="20">
        <v>-0.23864908256020501</v>
      </c>
      <c r="X846" s="17">
        <v>26</v>
      </c>
      <c r="Y846" s="20">
        <v>-5.0577391058897699E-2</v>
      </c>
      <c r="Z846" s="17">
        <v>28</v>
      </c>
      <c r="AA846" s="22">
        <v>5.1434453692470763</v>
      </c>
      <c r="AB846" s="17">
        <v>27</v>
      </c>
      <c r="AC846" s="20">
        <v>0.132312221339073</v>
      </c>
      <c r="AD846" s="19">
        <v>12</v>
      </c>
      <c r="AE846" s="15">
        <v>-0.331931781995768</v>
      </c>
      <c r="AF846" s="16">
        <v>30</v>
      </c>
      <c r="AG846" s="6">
        <v>28</v>
      </c>
      <c r="AH846" s="15">
        <v>-0.32100242888668401</v>
      </c>
      <c r="AI846" s="12">
        <v>30</v>
      </c>
      <c r="AJ846" s="15">
        <v>-0.30843973035029698</v>
      </c>
      <c r="AK846" s="12">
        <v>30</v>
      </c>
      <c r="AL846" s="15">
        <v>-0.20507489304443499</v>
      </c>
      <c r="AM846" s="12">
        <v>29</v>
      </c>
      <c r="AN846" s="15">
        <v>-0.35139177635420099</v>
      </c>
      <c r="AO846" s="15">
        <v>-0.28944856891516102</v>
      </c>
      <c r="AP846" s="15">
        <v>-0.22481521872170701</v>
      </c>
      <c r="AQ846" s="15">
        <v>0.105258218981111</v>
      </c>
      <c r="AR846" s="14">
        <v>29</v>
      </c>
      <c r="AS846" s="15">
        <v>-1.46096945889804E-2</v>
      </c>
      <c r="AT846" s="12">
        <v>6</v>
      </c>
      <c r="AU846" s="20">
        <v>-5.9367793428336799E-2</v>
      </c>
      <c r="AV846" s="21">
        <v>8</v>
      </c>
      <c r="AW846" s="6">
        <v>22</v>
      </c>
      <c r="AX846" s="20">
        <v>-8.1917102508721806E-2</v>
      </c>
      <c r="AY846" s="17">
        <v>6</v>
      </c>
      <c r="AZ846" s="20">
        <v>-4.9962905554678402E-2</v>
      </c>
      <c r="BA846" s="17">
        <v>7</v>
      </c>
      <c r="BB846" s="20">
        <v>-7.0455790767469495E-2</v>
      </c>
      <c r="BC846" s="17">
        <v>16</v>
      </c>
      <c r="BD846" s="20">
        <v>-8.30758622249647E-2</v>
      </c>
      <c r="BE846" s="20">
        <v>-6.2213322200148698E-2</v>
      </c>
      <c r="BF846" s="20">
        <v>-0.10767198621817201</v>
      </c>
      <c r="BG846" s="20">
        <v>3.7671204220688398E-2</v>
      </c>
      <c r="BH846" s="19">
        <v>6</v>
      </c>
      <c r="BI846" s="18">
        <v>-5.25365780674543E-2</v>
      </c>
      <c r="BJ846" s="17">
        <v>28</v>
      </c>
      <c r="BK846" s="15">
        <v>1.9099178187361801E-2</v>
      </c>
      <c r="BL846" s="16">
        <v>11</v>
      </c>
      <c r="BM846" s="6">
        <v>26</v>
      </c>
      <c r="BN846" s="15">
        <v>4.3624381775724002E-4</v>
      </c>
      <c r="BO846" s="12">
        <v>18</v>
      </c>
      <c r="BP846" s="13">
        <v>12.3127903009965</v>
      </c>
      <c r="BQ846" s="13">
        <v>4.0952940900284496</v>
      </c>
      <c r="BR846" s="13">
        <v>4.3811288211464499</v>
      </c>
      <c r="BS846" s="13">
        <v>-14.437587598964701</v>
      </c>
      <c r="BT846" s="13">
        <v>3.1979634804741899</v>
      </c>
      <c r="BU846" s="15">
        <v>2.3873728495587401E-2</v>
      </c>
      <c r="BV846" s="15">
        <v>2.7096180993106601E-2</v>
      </c>
      <c r="BW846" s="14">
        <v>27</v>
      </c>
      <c r="BX846" s="13">
        <v>11.492407589006699</v>
      </c>
      <c r="BY846" s="12">
        <v>3</v>
      </c>
      <c r="BZ846" s="13">
        <v>2.3872751541128201</v>
      </c>
      <c r="CA846" s="12">
        <v>10</v>
      </c>
      <c r="CB846" s="11" t="s">
        <v>15</v>
      </c>
      <c r="CC846" s="10">
        <v>10000</v>
      </c>
      <c r="CD846" s="10">
        <v>6</v>
      </c>
      <c r="CE846" s="3">
        <v>16</v>
      </c>
      <c r="CF846" s="3">
        <v>0</v>
      </c>
      <c r="CG846" s="3">
        <v>0</v>
      </c>
      <c r="CH846" s="3" t="s">
        <v>0</v>
      </c>
      <c r="CI846" s="9">
        <f t="shared" si="25"/>
        <v>-0.25346481038006907</v>
      </c>
      <c r="CJ846" s="8">
        <v>-0.33193178199576762</v>
      </c>
      <c r="CK846" s="8">
        <v>-5.9367793428336771E-2</v>
      </c>
      <c r="CL846" s="9">
        <v>1.9099178187361801E-2</v>
      </c>
    </row>
    <row r="847" spans="1:90">
      <c r="A847" s="1">
        <v>1997</v>
      </c>
      <c r="B847" s="16" t="s">
        <v>36</v>
      </c>
      <c r="C847" s="16" t="s">
        <v>36</v>
      </c>
      <c r="D847" s="16" t="s">
        <v>4</v>
      </c>
      <c r="E847" s="16" t="str">
        <f t="shared" si="24"/>
        <v>1997NYG</v>
      </c>
      <c r="F847" s="25">
        <v>10.5</v>
      </c>
      <c r="G847" s="15">
        <v>3.2331606576374197E-2</v>
      </c>
      <c r="H847" s="16">
        <v>12</v>
      </c>
      <c r="I847" s="6">
        <v>22</v>
      </c>
      <c r="J847" s="15">
        <v>3.8356644769738241E-2</v>
      </c>
      <c r="K847" s="24" t="s">
        <v>34</v>
      </c>
      <c r="L847" s="15">
        <v>-5.0441483001770503E-2</v>
      </c>
      <c r="M847" s="12">
        <v>22</v>
      </c>
      <c r="N847" s="15">
        <v>-0.101257511923513</v>
      </c>
      <c r="O847" s="12">
        <v>4</v>
      </c>
      <c r="P847" s="15">
        <v>-1.84844223453683E-2</v>
      </c>
      <c r="Q847" s="12">
        <v>20</v>
      </c>
      <c r="R847" s="7">
        <v>-9.4283012178345595E-3</v>
      </c>
      <c r="S847" s="7">
        <v>-7.5866563796162398E-2</v>
      </c>
      <c r="T847" s="15">
        <v>-2.8081617808589601E-2</v>
      </c>
      <c r="U847" s="23">
        <v>8.6389014708138401</v>
      </c>
      <c r="V847" s="17">
        <v>10</v>
      </c>
      <c r="W847" s="20">
        <v>3.81811306820719E-2</v>
      </c>
      <c r="X847" s="17">
        <v>12</v>
      </c>
      <c r="Y847" s="20">
        <v>-2.565864446189E-2</v>
      </c>
      <c r="Z847" s="17">
        <v>23</v>
      </c>
      <c r="AA847" s="22">
        <v>9.3578199256026551</v>
      </c>
      <c r="AB847" s="17">
        <v>10</v>
      </c>
      <c r="AC847" s="20">
        <v>0.116001773825561</v>
      </c>
      <c r="AD847" s="19">
        <v>8</v>
      </c>
      <c r="AE847" s="15">
        <v>-5.0441483001770503E-2</v>
      </c>
      <c r="AF847" s="16">
        <v>22</v>
      </c>
      <c r="AG847" s="6">
        <v>29</v>
      </c>
      <c r="AH847" s="15">
        <v>-7.5924339769875601E-2</v>
      </c>
      <c r="AI847" s="12">
        <v>21</v>
      </c>
      <c r="AJ847" s="15">
        <v>9.0762020574936306E-2</v>
      </c>
      <c r="AK847" s="12">
        <v>19</v>
      </c>
      <c r="AL847" s="15">
        <v>-4.2014848457104799E-2</v>
      </c>
      <c r="AM847" s="12">
        <v>17</v>
      </c>
      <c r="AN847" s="15">
        <v>-9.4283012178345595E-3</v>
      </c>
      <c r="AO847" s="15">
        <v>7.4578729077731498E-2</v>
      </c>
      <c r="AP847" s="15">
        <v>4.8347505636584E-2</v>
      </c>
      <c r="AQ847" s="15">
        <v>6.1289412151071997E-2</v>
      </c>
      <c r="AR847" s="14">
        <v>15</v>
      </c>
      <c r="AS847" s="15">
        <v>1.75419961404258E-2</v>
      </c>
      <c r="AT847" s="12">
        <v>26</v>
      </c>
      <c r="AU847" s="20">
        <v>-0.101257511923513</v>
      </c>
      <c r="AV847" s="21">
        <v>4</v>
      </c>
      <c r="AW847" s="6">
        <v>12</v>
      </c>
      <c r="AX847" s="20">
        <v>-0.13412171680999899</v>
      </c>
      <c r="AY847" s="17">
        <v>4</v>
      </c>
      <c r="AZ847" s="20">
        <v>-9.6167093216321803E-2</v>
      </c>
      <c r="BA847" s="17">
        <v>4</v>
      </c>
      <c r="BB847" s="20">
        <v>-0.10828159577162701</v>
      </c>
      <c r="BC847" s="17">
        <v>8</v>
      </c>
      <c r="BD847" s="20">
        <v>-7.5866563796162398E-2</v>
      </c>
      <c r="BE847" s="20">
        <v>-6.2019935131918703E-2</v>
      </c>
      <c r="BF847" s="20">
        <v>-9.4973023666336198E-2</v>
      </c>
      <c r="BG847" s="20">
        <v>4.6384515312032901E-2</v>
      </c>
      <c r="BH847" s="19">
        <v>12</v>
      </c>
      <c r="BI847" s="18">
        <v>-1.2031732158434999E-2</v>
      </c>
      <c r="BJ847" s="17">
        <v>19</v>
      </c>
      <c r="BK847" s="15">
        <v>-1.84844223453683E-2</v>
      </c>
      <c r="BL847" s="16">
        <v>20</v>
      </c>
      <c r="BM847" s="6">
        <v>7</v>
      </c>
      <c r="BN847" s="15">
        <v>-2.00162463580515E-2</v>
      </c>
      <c r="BO847" s="12">
        <v>22</v>
      </c>
      <c r="BP847" s="13">
        <v>-3.6462114942557902</v>
      </c>
      <c r="BQ847" s="13">
        <v>-0.26853790145033102</v>
      </c>
      <c r="BR847" s="13">
        <v>-8.9165517465488797</v>
      </c>
      <c r="BS847" s="13">
        <v>-0.44931483316886101</v>
      </c>
      <c r="BT847" s="13">
        <v>4.0384048027396897</v>
      </c>
      <c r="BU847" s="15">
        <v>-2.8081617808589601E-2</v>
      </c>
      <c r="BV847" s="15">
        <v>1.35705617523511E-2</v>
      </c>
      <c r="BW847" s="14">
        <v>14</v>
      </c>
      <c r="BX847" s="13">
        <v>4.76275592942907</v>
      </c>
      <c r="BY847" s="12">
        <v>8</v>
      </c>
      <c r="BZ847" s="13">
        <v>-4.7985977316106201</v>
      </c>
      <c r="CA847" s="12">
        <v>27</v>
      </c>
      <c r="CB847" s="11" t="s">
        <v>1</v>
      </c>
      <c r="CC847" s="10">
        <v>7500</v>
      </c>
      <c r="CD847" s="10">
        <v>7</v>
      </c>
      <c r="CE847" s="3">
        <v>17</v>
      </c>
      <c r="CF847" s="3" t="s">
        <v>7</v>
      </c>
      <c r="CG847" s="3">
        <v>3</v>
      </c>
      <c r="CH847" s="3" t="s">
        <v>28</v>
      </c>
      <c r="CI847" s="9">
        <f t="shared" si="25"/>
        <v>2.0217860079886796E-2</v>
      </c>
      <c r="CJ847" s="8">
        <v>-6.4114054823639063E-2</v>
      </c>
      <c r="CK847" s="8">
        <v>-0.10212071611413756</v>
      </c>
      <c r="CL847" s="9">
        <v>-1.7788801210611702E-2</v>
      </c>
    </row>
    <row r="848" spans="1:90">
      <c r="A848" s="1">
        <v>1997</v>
      </c>
      <c r="B848" s="16" t="s">
        <v>35</v>
      </c>
      <c r="C848" s="16" t="s">
        <v>35</v>
      </c>
      <c r="D848" s="16" t="s">
        <v>20</v>
      </c>
      <c r="E848" s="16" t="str">
        <f t="shared" si="24"/>
        <v>1997NYJ</v>
      </c>
      <c r="F848" s="25">
        <v>9</v>
      </c>
      <c r="G848" s="15">
        <v>-7.6966622521587036E-3</v>
      </c>
      <c r="H848" s="16">
        <v>16</v>
      </c>
      <c r="I848" s="6">
        <v>30</v>
      </c>
      <c r="J848" s="15">
        <v>8.846334703762268E-3</v>
      </c>
      <c r="K848" s="24" t="s">
        <v>9</v>
      </c>
      <c r="L848" s="15">
        <v>-3.41443289653027E-2</v>
      </c>
      <c r="M848" s="12">
        <v>20</v>
      </c>
      <c r="N848" s="15">
        <v>4.4431264678974201E-2</v>
      </c>
      <c r="O848" s="12">
        <v>23</v>
      </c>
      <c r="P848" s="15">
        <v>7.0878931392118205E-2</v>
      </c>
      <c r="Q848" s="12">
        <v>3</v>
      </c>
      <c r="R848" s="7">
        <v>6.6153027155656696E-4</v>
      </c>
      <c r="S848" s="7">
        <v>5.3720666969256703E-2</v>
      </c>
      <c r="T848" s="15">
        <v>6.1905471401462402E-2</v>
      </c>
      <c r="U848" s="23">
        <v>7.3786143969148004</v>
      </c>
      <c r="V848" s="17">
        <v>17</v>
      </c>
      <c r="W848" s="20">
        <v>-5.9106229888271397E-2</v>
      </c>
      <c r="X848" s="17">
        <v>19</v>
      </c>
      <c r="Y848" s="20">
        <v>-4.4943301208204202E-2</v>
      </c>
      <c r="Z848" s="17">
        <v>27</v>
      </c>
      <c r="AA848" s="22">
        <v>9.8163454709216236</v>
      </c>
      <c r="AB848" s="17">
        <v>9</v>
      </c>
      <c r="AC848" s="20">
        <v>0.21789193594762499</v>
      </c>
      <c r="AD848" s="19">
        <v>27</v>
      </c>
      <c r="AE848" s="15">
        <v>-3.41443289653027E-2</v>
      </c>
      <c r="AF848" s="16">
        <v>20</v>
      </c>
      <c r="AG848" s="6">
        <v>26</v>
      </c>
      <c r="AH848" s="15">
        <v>-9.2293743102722398E-2</v>
      </c>
      <c r="AI848" s="12">
        <v>23</v>
      </c>
      <c r="AJ848" s="15">
        <v>5.8415165021298898E-2</v>
      </c>
      <c r="AK848" s="12">
        <v>24</v>
      </c>
      <c r="AL848" s="15">
        <v>-4.8547335426223602E-2</v>
      </c>
      <c r="AM848" s="12">
        <v>18</v>
      </c>
      <c r="AN848" s="15">
        <v>6.6153027155656696E-4</v>
      </c>
      <c r="AO848" s="15">
        <v>9.0305146950388798E-2</v>
      </c>
      <c r="AP848" s="15">
        <v>-1.9220152560878199E-2</v>
      </c>
      <c r="AQ848" s="15">
        <v>8.7693600379448094E-2</v>
      </c>
      <c r="AR848" s="14">
        <v>26</v>
      </c>
      <c r="AS848" s="15">
        <v>3.2047386480286301E-2</v>
      </c>
      <c r="AT848" s="12">
        <v>29</v>
      </c>
      <c r="AU848" s="20">
        <v>4.4431264678974201E-2</v>
      </c>
      <c r="AV848" s="21">
        <v>23</v>
      </c>
      <c r="AW848" s="6">
        <v>27</v>
      </c>
      <c r="AX848" s="20">
        <v>4.1352593367765499E-2</v>
      </c>
      <c r="AY848" s="17">
        <v>23</v>
      </c>
      <c r="AZ848" s="20">
        <v>6.12423263868195E-2</v>
      </c>
      <c r="BA848" s="17">
        <v>16</v>
      </c>
      <c r="BB848" s="20">
        <v>2.3608429264369901E-2</v>
      </c>
      <c r="BC848" s="17">
        <v>25</v>
      </c>
      <c r="BD848" s="20">
        <v>5.3720666969256703E-2</v>
      </c>
      <c r="BE848" s="20">
        <v>8.4587283444667205E-2</v>
      </c>
      <c r="BF848" s="20">
        <v>1.54880742964662E-2</v>
      </c>
      <c r="BG848" s="20">
        <v>9.6995729243904205E-2</v>
      </c>
      <c r="BH848" s="19">
        <v>30</v>
      </c>
      <c r="BI848" s="18">
        <v>5.4505507158384902E-3</v>
      </c>
      <c r="BJ848" s="17">
        <v>13</v>
      </c>
      <c r="BK848" s="15">
        <v>7.0878931392118205E-2</v>
      </c>
      <c r="BL848" s="16">
        <v>3</v>
      </c>
      <c r="BM848" s="6">
        <v>30</v>
      </c>
      <c r="BN848" s="15">
        <v>7.4540106582216506E-2</v>
      </c>
      <c r="BO848" s="12">
        <v>2</v>
      </c>
      <c r="BP848" s="13">
        <v>-7.6200199475324597</v>
      </c>
      <c r="BQ848" s="13">
        <v>19.2751151694215</v>
      </c>
      <c r="BR848" s="13">
        <v>14.813348454134101</v>
      </c>
      <c r="BS848" s="13">
        <v>-1.41359680114546</v>
      </c>
      <c r="BT848" s="13">
        <v>10.3846188211814</v>
      </c>
      <c r="BU848" s="15">
        <v>6.1905471401462402E-2</v>
      </c>
      <c r="BV848" s="15">
        <v>9.7155392845859698E-3</v>
      </c>
      <c r="BW848" s="14">
        <v>6</v>
      </c>
      <c r="BX848" s="13">
        <v>20.3023554125141</v>
      </c>
      <c r="BY848" s="12">
        <v>2</v>
      </c>
      <c r="BZ848" s="13">
        <v>-4.4867299953278899</v>
      </c>
      <c r="CA848" s="12">
        <v>26</v>
      </c>
      <c r="CB848" s="11" t="s">
        <v>33</v>
      </c>
      <c r="CC848" s="10">
        <v>8000</v>
      </c>
      <c r="CD848" s="10">
        <v>6</v>
      </c>
      <c r="CE848" s="3">
        <v>16</v>
      </c>
      <c r="CF848" s="3">
        <v>7</v>
      </c>
      <c r="CG848" s="3">
        <v>0</v>
      </c>
      <c r="CH848" s="3" t="s">
        <v>0</v>
      </c>
      <c r="CI848" s="9">
        <f t="shared" si="25"/>
        <v>-7.6966622521587313E-3</v>
      </c>
      <c r="CJ848" s="8">
        <v>-3.4144328965302728E-2</v>
      </c>
      <c r="CK848" s="8">
        <v>4.4431264678974201E-2</v>
      </c>
      <c r="CL848" s="9">
        <v>7.0878931392118205E-2</v>
      </c>
    </row>
    <row r="849" spans="1:90">
      <c r="A849" s="1">
        <v>1997</v>
      </c>
      <c r="B849" s="16" t="s">
        <v>32</v>
      </c>
      <c r="C849" s="16" t="s">
        <v>31</v>
      </c>
      <c r="D849" s="16" t="s">
        <v>20</v>
      </c>
      <c r="E849" s="16" t="str">
        <f t="shared" si="24"/>
        <v>1997LV</v>
      </c>
      <c r="F849" s="25">
        <v>4</v>
      </c>
      <c r="G849" s="15">
        <v>-0.18657987168191401</v>
      </c>
      <c r="H849" s="16">
        <v>26</v>
      </c>
      <c r="I849" s="6">
        <v>13</v>
      </c>
      <c r="J849" s="15">
        <v>-0.21408710436588779</v>
      </c>
      <c r="K849" s="24" t="s">
        <v>37</v>
      </c>
      <c r="L849" s="15">
        <v>-2.6637834230456299E-2</v>
      </c>
      <c r="M849" s="12">
        <v>19</v>
      </c>
      <c r="N849" s="15">
        <v>0.139596160549007</v>
      </c>
      <c r="O849" s="12">
        <v>29</v>
      </c>
      <c r="P849" s="15">
        <v>-2.03458769024507E-2</v>
      </c>
      <c r="Q849" s="12">
        <v>21</v>
      </c>
      <c r="R849" s="7">
        <v>-2.6202516851990099E-2</v>
      </c>
      <c r="S849" s="7">
        <v>0.174327098541014</v>
      </c>
      <c r="T849" s="15">
        <v>-1.35574889728837E-2</v>
      </c>
      <c r="U849" s="23">
        <v>5.8396257548762298</v>
      </c>
      <c r="V849" s="17">
        <v>23</v>
      </c>
      <c r="W849" s="20">
        <v>-0.27793677245685799</v>
      </c>
      <c r="X849" s="17">
        <v>29</v>
      </c>
      <c r="Y849" s="20">
        <v>-4.5636908525473804E-3</v>
      </c>
      <c r="Z849" s="17">
        <v>18</v>
      </c>
      <c r="AA849" s="22">
        <v>5.513473267005641</v>
      </c>
      <c r="AB849" s="17">
        <v>25</v>
      </c>
      <c r="AC849" s="20">
        <v>0.156925699359411</v>
      </c>
      <c r="AD849" s="19">
        <v>19</v>
      </c>
      <c r="AE849" s="15">
        <v>-2.6637834230456299E-2</v>
      </c>
      <c r="AF849" s="16">
        <v>19</v>
      </c>
      <c r="AG849" s="6">
        <v>15</v>
      </c>
      <c r="AH849" s="15">
        <v>-0.105715053150145</v>
      </c>
      <c r="AI849" s="12">
        <v>24</v>
      </c>
      <c r="AJ849" s="15">
        <v>0.16608077257391299</v>
      </c>
      <c r="AK849" s="12">
        <v>15</v>
      </c>
      <c r="AL849" s="15">
        <v>-0.110215732437142</v>
      </c>
      <c r="AM849" s="12">
        <v>24</v>
      </c>
      <c r="AN849" s="15">
        <v>-2.6202516851990099E-2</v>
      </c>
      <c r="AO849" s="15">
        <v>0.18102869847161501</v>
      </c>
      <c r="AP849" s="15">
        <v>-0.124074479548162</v>
      </c>
      <c r="AQ849" s="15">
        <v>8.8792400532177004E-2</v>
      </c>
      <c r="AR849" s="14">
        <v>27</v>
      </c>
      <c r="AS849" s="15">
        <v>1.9487120130015601E-4</v>
      </c>
      <c r="AT849" s="12">
        <v>17</v>
      </c>
      <c r="AU849" s="20">
        <v>0.139596160549007</v>
      </c>
      <c r="AV849" s="21">
        <v>29</v>
      </c>
      <c r="AW849" s="6">
        <v>9</v>
      </c>
      <c r="AX849" s="20">
        <v>0.148867222398818</v>
      </c>
      <c r="AY849" s="17">
        <v>29</v>
      </c>
      <c r="AZ849" s="20">
        <v>0.30782616895966303</v>
      </c>
      <c r="BA849" s="17">
        <v>30</v>
      </c>
      <c r="BB849" s="20">
        <v>-4.2636889093070202E-2</v>
      </c>
      <c r="BC849" s="17">
        <v>20</v>
      </c>
      <c r="BD849" s="20">
        <v>0.174327098541014</v>
      </c>
      <c r="BE849" s="20">
        <v>0.33691509394496499</v>
      </c>
      <c r="BF849" s="20">
        <v>-1.7943111740047701E-3</v>
      </c>
      <c r="BG849" s="20">
        <v>1.99101409330464E-2</v>
      </c>
      <c r="BH849" s="19">
        <v>1</v>
      </c>
      <c r="BI849" s="18">
        <v>-9.9618554432967504E-3</v>
      </c>
      <c r="BJ849" s="17">
        <v>16</v>
      </c>
      <c r="BK849" s="15">
        <v>-2.03458769024507E-2</v>
      </c>
      <c r="BL849" s="16">
        <v>21</v>
      </c>
      <c r="BM849" s="6">
        <v>16</v>
      </c>
      <c r="BN849" s="15">
        <v>-2.3354496907894599E-2</v>
      </c>
      <c r="BO849" s="12">
        <v>23</v>
      </c>
      <c r="BP849" s="13">
        <v>-13.9886686496293</v>
      </c>
      <c r="BQ849" s="13">
        <v>5.1908018849700603</v>
      </c>
      <c r="BR849" s="13">
        <v>-7.0153081599773701</v>
      </c>
      <c r="BS849" s="13">
        <v>7.84981738747405</v>
      </c>
      <c r="BT849" s="13">
        <v>-2.20958091406278</v>
      </c>
      <c r="BU849" s="15">
        <v>-1.35574889728837E-2</v>
      </c>
      <c r="BV849" s="15">
        <v>1.19807826394466E-2</v>
      </c>
      <c r="BW849" s="14">
        <v>8</v>
      </c>
      <c r="BX849" s="13">
        <v>-16.031356881532702</v>
      </c>
      <c r="BY849" s="12">
        <v>30</v>
      </c>
      <c r="BZ849" s="13">
        <v>3.39419396478351</v>
      </c>
      <c r="CA849" s="12">
        <v>8</v>
      </c>
      <c r="CB849" s="11" t="s">
        <v>18</v>
      </c>
      <c r="CC849" s="10">
        <v>1500</v>
      </c>
      <c r="CD849" s="10">
        <v>9</v>
      </c>
      <c r="CE849" s="3">
        <v>16</v>
      </c>
      <c r="CF849" s="3">
        <v>0</v>
      </c>
      <c r="CG849" s="3">
        <v>0</v>
      </c>
      <c r="CH849" s="3" t="s">
        <v>0</v>
      </c>
      <c r="CI849" s="9">
        <f t="shared" si="25"/>
        <v>-0.18657987168191428</v>
      </c>
      <c r="CJ849" s="8">
        <v>-2.6637834230456282E-2</v>
      </c>
      <c r="CK849" s="8">
        <v>0.13959616054900728</v>
      </c>
      <c r="CL849" s="9">
        <v>-2.03458769024507E-2</v>
      </c>
    </row>
    <row r="850" spans="1:90">
      <c r="A850" s="1">
        <v>1997</v>
      </c>
      <c r="B850" s="16" t="s">
        <v>30</v>
      </c>
      <c r="C850" s="16" t="s">
        <v>30</v>
      </c>
      <c r="D850" s="16" t="s">
        <v>4</v>
      </c>
      <c r="E850" s="16" t="str">
        <f t="shared" si="24"/>
        <v>1997PHI</v>
      </c>
      <c r="F850" s="25">
        <v>6.5</v>
      </c>
      <c r="G850" s="15">
        <v>-4.4115784621668847E-2</v>
      </c>
      <c r="H850" s="16">
        <v>20</v>
      </c>
      <c r="I850" s="6">
        <v>7</v>
      </c>
      <c r="J850" s="15">
        <v>-8.7710219066192308E-2</v>
      </c>
      <c r="K850" s="24" t="s">
        <v>80</v>
      </c>
      <c r="L850" s="15">
        <v>1.0540349557363E-2</v>
      </c>
      <c r="M850" s="12">
        <v>17</v>
      </c>
      <c r="N850" s="15">
        <v>-7.88532525881935E-3</v>
      </c>
      <c r="O850" s="12">
        <v>13</v>
      </c>
      <c r="P850" s="15">
        <v>-6.2541459437851193E-2</v>
      </c>
      <c r="Q850" s="12">
        <v>27</v>
      </c>
      <c r="R850" s="7">
        <v>2.5052480687835901E-2</v>
      </c>
      <c r="S850" s="7">
        <v>4.3063938224806302E-2</v>
      </c>
      <c r="T850" s="15">
        <v>-6.96987615292219E-2</v>
      </c>
      <c r="U850" s="23">
        <v>6.7422380961839998</v>
      </c>
      <c r="V850" s="17">
        <v>20</v>
      </c>
      <c r="W850" s="20">
        <v>-2.0973267560782698E-2</v>
      </c>
      <c r="X850" s="17">
        <v>17</v>
      </c>
      <c r="Y850" s="20">
        <v>4.7790495524804598E-2</v>
      </c>
      <c r="Z850" s="17">
        <v>3</v>
      </c>
      <c r="AA850" s="22">
        <v>6.4511419672730899</v>
      </c>
      <c r="AB850" s="17">
        <v>21</v>
      </c>
      <c r="AC850" s="20">
        <v>9.8520346651611398E-2</v>
      </c>
      <c r="AD850" s="19">
        <v>4</v>
      </c>
      <c r="AE850" s="15">
        <v>1.0540349557363E-2</v>
      </c>
      <c r="AF850" s="16">
        <v>17</v>
      </c>
      <c r="AG850" s="6">
        <v>8</v>
      </c>
      <c r="AH850" s="15">
        <v>7.6623502014562502E-3</v>
      </c>
      <c r="AI850" s="12">
        <v>15</v>
      </c>
      <c r="AJ850" s="15">
        <v>8.0442323773327801E-2</v>
      </c>
      <c r="AK850" s="12">
        <v>21</v>
      </c>
      <c r="AL850" s="15">
        <v>3.3132146819416002E-2</v>
      </c>
      <c r="AM850" s="12">
        <v>10</v>
      </c>
      <c r="AN850" s="15">
        <v>2.5052480687835901E-2</v>
      </c>
      <c r="AO850" s="15">
        <v>9.8303559538623297E-2</v>
      </c>
      <c r="AP850" s="15">
        <v>4.5907127527755602E-2</v>
      </c>
      <c r="AQ850" s="15">
        <v>4.29723815995222E-2</v>
      </c>
      <c r="AR850" s="14">
        <v>9</v>
      </c>
      <c r="AS850" s="15">
        <v>-1.26081462068541E-3</v>
      </c>
      <c r="AT850" s="12">
        <v>15</v>
      </c>
      <c r="AU850" s="20">
        <v>-7.88532525881935E-3</v>
      </c>
      <c r="AV850" s="21">
        <v>13</v>
      </c>
      <c r="AW850" s="6">
        <v>7</v>
      </c>
      <c r="AX850" s="20">
        <v>2.4344266207558299E-3</v>
      </c>
      <c r="AY850" s="17">
        <v>16</v>
      </c>
      <c r="AZ850" s="20">
        <v>-6.5318811237261298E-2</v>
      </c>
      <c r="BA850" s="17">
        <v>5</v>
      </c>
      <c r="BB850" s="20">
        <v>5.4795613616343102E-2</v>
      </c>
      <c r="BC850" s="17">
        <v>28</v>
      </c>
      <c r="BD850" s="20">
        <v>4.3063938224806302E-2</v>
      </c>
      <c r="BE850" s="20">
        <v>3.2171633741570997E-2</v>
      </c>
      <c r="BF850" s="20">
        <v>5.4951426157884398E-2</v>
      </c>
      <c r="BG850" s="20">
        <v>3.82260405393898E-2</v>
      </c>
      <c r="BH850" s="19">
        <v>7</v>
      </c>
      <c r="BI850" s="18">
        <v>2.95926434818264E-2</v>
      </c>
      <c r="BJ850" s="17">
        <v>6</v>
      </c>
      <c r="BK850" s="15">
        <v>-6.2541459437851193E-2</v>
      </c>
      <c r="BL850" s="16">
        <v>27</v>
      </c>
      <c r="BM850" s="6">
        <v>20</v>
      </c>
      <c r="BN850" s="15">
        <v>-2.6201191141483102E-2</v>
      </c>
      <c r="BO850" s="12">
        <v>25</v>
      </c>
      <c r="BP850" s="13">
        <v>-7.1665382025903401</v>
      </c>
      <c r="BQ850" s="13">
        <v>-12.720599240408101</v>
      </c>
      <c r="BR850" s="13">
        <v>3.7596727748260599</v>
      </c>
      <c r="BS850" s="13">
        <v>-7.3666988357148799</v>
      </c>
      <c r="BT850" s="13">
        <v>-7.7765662150383603</v>
      </c>
      <c r="BU850" s="15">
        <v>-6.96987615292219E-2</v>
      </c>
      <c r="BV850" s="15">
        <v>1.5329642094233899E-2</v>
      </c>
      <c r="BW850" s="14">
        <v>15</v>
      </c>
      <c r="BX850" s="13">
        <v>0.73455348741575199</v>
      </c>
      <c r="BY850" s="12">
        <v>14</v>
      </c>
      <c r="BZ850" s="13">
        <v>-3.5786510456853402</v>
      </c>
      <c r="CA850" s="12">
        <v>23</v>
      </c>
      <c r="CB850" s="11" t="s">
        <v>1</v>
      </c>
      <c r="CC850" s="10">
        <v>2000</v>
      </c>
      <c r="CD850" s="10">
        <v>9</v>
      </c>
      <c r="CE850" s="3">
        <v>16</v>
      </c>
      <c r="CF850" s="3">
        <v>0</v>
      </c>
      <c r="CG850" s="3">
        <v>0</v>
      </c>
      <c r="CH850" s="3" t="s">
        <v>0</v>
      </c>
      <c r="CI850" s="9">
        <f t="shared" si="25"/>
        <v>-4.4115784621668805E-2</v>
      </c>
      <c r="CJ850" s="8">
        <v>1.054034955736304E-2</v>
      </c>
      <c r="CK850" s="8">
        <v>-7.8853252588193465E-3</v>
      </c>
      <c r="CL850" s="9">
        <v>-6.2541459437851193E-2</v>
      </c>
    </row>
    <row r="851" spans="1:90">
      <c r="A851" s="1">
        <v>1997</v>
      </c>
      <c r="B851" s="16" t="s">
        <v>27</v>
      </c>
      <c r="C851" s="16" t="s">
        <v>27</v>
      </c>
      <c r="D851" s="16" t="s">
        <v>20</v>
      </c>
      <c r="E851" s="16" t="str">
        <f t="shared" si="24"/>
        <v>1997PIT</v>
      </c>
      <c r="F851" s="25">
        <v>11</v>
      </c>
      <c r="G851" s="15">
        <v>0.25004548096213147</v>
      </c>
      <c r="H851" s="16">
        <v>4</v>
      </c>
      <c r="I851" s="6">
        <v>6</v>
      </c>
      <c r="J851" s="15">
        <v>0.18374558412872299</v>
      </c>
      <c r="K851" s="24" t="s">
        <v>78</v>
      </c>
      <c r="L851" s="15">
        <v>0.13877965311940299</v>
      </c>
      <c r="M851" s="12">
        <v>5</v>
      </c>
      <c r="N851" s="15">
        <v>-0.10272769903533201</v>
      </c>
      <c r="O851" s="12">
        <v>3</v>
      </c>
      <c r="P851" s="15">
        <v>8.5381288073964594E-3</v>
      </c>
      <c r="Q851" s="12">
        <v>15</v>
      </c>
      <c r="R851" s="7">
        <v>0.14480263549304301</v>
      </c>
      <c r="S851" s="7">
        <v>-4.43376205965492E-2</v>
      </c>
      <c r="T851" s="15">
        <v>-5.3946719608692203E-3</v>
      </c>
      <c r="U851" s="23">
        <v>11.4418352676062</v>
      </c>
      <c r="V851" s="17">
        <v>4</v>
      </c>
      <c r="W851" s="20">
        <v>0.29546906397853401</v>
      </c>
      <c r="X851" s="17">
        <v>2</v>
      </c>
      <c r="Y851" s="20">
        <v>4.1861835114390497E-2</v>
      </c>
      <c r="Z851" s="17">
        <v>4</v>
      </c>
      <c r="AA851" s="22">
        <v>9.841990993296033</v>
      </c>
      <c r="AB851" s="17">
        <v>8</v>
      </c>
      <c r="AC851" s="20">
        <v>0.183566750405251</v>
      </c>
      <c r="AD851" s="19">
        <v>24</v>
      </c>
      <c r="AE851" s="15">
        <v>0.13877965311940299</v>
      </c>
      <c r="AF851" s="16">
        <v>5</v>
      </c>
      <c r="AG851" s="6">
        <v>9</v>
      </c>
      <c r="AH851" s="15">
        <v>0.14226047415365101</v>
      </c>
      <c r="AI851" s="12">
        <v>5</v>
      </c>
      <c r="AJ851" s="15">
        <v>0.29504790941502701</v>
      </c>
      <c r="AK851" s="12">
        <v>6</v>
      </c>
      <c r="AL851" s="15">
        <v>5.0439098423101299E-2</v>
      </c>
      <c r="AM851" s="12">
        <v>9</v>
      </c>
      <c r="AN851" s="15">
        <v>0.14480263549304301</v>
      </c>
      <c r="AO851" s="15">
        <v>0.33580069654517702</v>
      </c>
      <c r="AP851" s="15">
        <v>2.4884506767679601E-2</v>
      </c>
      <c r="AQ851" s="15">
        <v>5.2080986213017898E-2</v>
      </c>
      <c r="AR851" s="14">
        <v>13</v>
      </c>
      <c r="AS851" s="15">
        <v>2.8250529303011501E-2</v>
      </c>
      <c r="AT851" s="12">
        <v>27</v>
      </c>
      <c r="AU851" s="20">
        <v>-0.10272769903533201</v>
      </c>
      <c r="AV851" s="21">
        <v>3</v>
      </c>
      <c r="AW851" s="6">
        <v>6</v>
      </c>
      <c r="AX851" s="20">
        <v>-0.13424080383025599</v>
      </c>
      <c r="AY851" s="17">
        <v>3</v>
      </c>
      <c r="AZ851" s="20">
        <v>1.07743262906956E-3</v>
      </c>
      <c r="BA851" s="17">
        <v>12</v>
      </c>
      <c r="BB851" s="20">
        <v>-0.24804600331797799</v>
      </c>
      <c r="BC851" s="17">
        <v>1</v>
      </c>
      <c r="BD851" s="20">
        <v>-4.43376205965492E-2</v>
      </c>
      <c r="BE851" s="20">
        <v>7.2884453343575101E-2</v>
      </c>
      <c r="BF851" s="20">
        <v>-0.20843849630802999</v>
      </c>
      <c r="BG851" s="20">
        <v>7.5430544651523407E-2</v>
      </c>
      <c r="BH851" s="19">
        <v>25</v>
      </c>
      <c r="BI851" s="18">
        <v>6.1364480131825001E-2</v>
      </c>
      <c r="BJ851" s="17">
        <v>1</v>
      </c>
      <c r="BK851" s="15">
        <v>8.5381288073964594E-3</v>
      </c>
      <c r="BL851" s="16">
        <v>15</v>
      </c>
      <c r="BM851" s="6">
        <v>22</v>
      </c>
      <c r="BN851" s="15">
        <v>1.89677859946265E-2</v>
      </c>
      <c r="BO851" s="12">
        <v>10</v>
      </c>
      <c r="BP851" s="13">
        <v>10.4706301994022</v>
      </c>
      <c r="BQ851" s="13">
        <v>-1.2143318050352601</v>
      </c>
      <c r="BR851" s="13">
        <v>-1.6248874228077701</v>
      </c>
      <c r="BS851" s="13">
        <v>2.0340283893095399</v>
      </c>
      <c r="BT851" s="13">
        <v>-5.3963749571704804</v>
      </c>
      <c r="BU851" s="15">
        <v>-5.3946719608692203E-3</v>
      </c>
      <c r="BV851" s="15">
        <v>5.36968464375595E-3</v>
      </c>
      <c r="BW851" s="14">
        <v>1</v>
      </c>
      <c r="BX851" s="13">
        <v>-6.1193941269477499</v>
      </c>
      <c r="BY851" s="12">
        <v>23</v>
      </c>
      <c r="BZ851" s="13">
        <v>-6.9664003841328404</v>
      </c>
      <c r="CA851" s="12">
        <v>30</v>
      </c>
      <c r="CB851" s="11" t="s">
        <v>26</v>
      </c>
      <c r="CC851" s="10">
        <v>1500</v>
      </c>
      <c r="CD851" s="10">
        <v>9</v>
      </c>
      <c r="CE851" s="3">
        <v>18</v>
      </c>
      <c r="CF851" s="3" t="s">
        <v>7</v>
      </c>
      <c r="CG851" s="3">
        <v>2</v>
      </c>
      <c r="CH851" s="3" t="s">
        <v>22</v>
      </c>
      <c r="CI851" s="9">
        <f t="shared" si="25"/>
        <v>0.25326015302328508</v>
      </c>
      <c r="CJ851" s="8">
        <v>0.14294235387087245</v>
      </c>
      <c r="CK851" s="8">
        <v>-9.8073457012453749E-2</v>
      </c>
      <c r="CL851" s="9">
        <v>1.22443421399589E-2</v>
      </c>
    </row>
    <row r="852" spans="1:90">
      <c r="A852" s="1">
        <v>1997</v>
      </c>
      <c r="B852" s="16" t="s">
        <v>25</v>
      </c>
      <c r="C852" s="16" t="s">
        <v>24</v>
      </c>
      <c r="D852" s="16" t="s">
        <v>20</v>
      </c>
      <c r="E852" s="16" t="str">
        <f t="shared" si="24"/>
        <v>1997LAC</v>
      </c>
      <c r="F852" s="25">
        <v>4</v>
      </c>
      <c r="G852" s="15">
        <v>-0.29029698614101662</v>
      </c>
      <c r="H852" s="16">
        <v>29</v>
      </c>
      <c r="I852" s="6">
        <v>14</v>
      </c>
      <c r="J852" s="15">
        <v>-0.31969243143460374</v>
      </c>
      <c r="K852" s="24" t="s">
        <v>37</v>
      </c>
      <c r="L852" s="15">
        <v>-0.25790513998617798</v>
      </c>
      <c r="M852" s="12">
        <v>29</v>
      </c>
      <c r="N852" s="15">
        <v>3.9455436619728002E-2</v>
      </c>
      <c r="O852" s="12">
        <v>22</v>
      </c>
      <c r="P852" s="15">
        <v>7.0635904648893603E-3</v>
      </c>
      <c r="Q852" s="12">
        <v>18</v>
      </c>
      <c r="R852" s="7">
        <v>-0.26165535956988401</v>
      </c>
      <c r="S852" s="7">
        <v>6.6417977944896497E-2</v>
      </c>
      <c r="T852" s="15">
        <v>8.3809060801767997E-3</v>
      </c>
      <c r="U852" s="23">
        <v>3.8349854550462501</v>
      </c>
      <c r="V852" s="17">
        <v>29</v>
      </c>
      <c r="W852" s="20">
        <v>-0.34118674263543902</v>
      </c>
      <c r="X852" s="17">
        <v>30</v>
      </c>
      <c r="Y852" s="20">
        <v>2.45665871241143E-2</v>
      </c>
      <c r="Z852" s="17">
        <v>7</v>
      </c>
      <c r="AA852" s="22">
        <v>3.8493578754486522</v>
      </c>
      <c r="AB852" s="17">
        <v>29</v>
      </c>
      <c r="AC852" s="20">
        <v>0.16564255734730299</v>
      </c>
      <c r="AD852" s="19">
        <v>22</v>
      </c>
      <c r="AE852" s="15">
        <v>-0.25790513998617798</v>
      </c>
      <c r="AF852" s="16">
        <v>29</v>
      </c>
      <c r="AG852" s="6">
        <v>19</v>
      </c>
      <c r="AH852" s="15">
        <v>-0.28477722161713198</v>
      </c>
      <c r="AI852" s="12">
        <v>29</v>
      </c>
      <c r="AJ852" s="15">
        <v>-0.18635426937496799</v>
      </c>
      <c r="AK852" s="12">
        <v>28</v>
      </c>
      <c r="AL852" s="15">
        <v>-0.13804269511884301</v>
      </c>
      <c r="AM852" s="12">
        <v>26</v>
      </c>
      <c r="AN852" s="15">
        <v>-0.26165535956988401</v>
      </c>
      <c r="AO852" s="15">
        <v>-0.19950736039526401</v>
      </c>
      <c r="AP852" s="15">
        <v>-0.134987431622104</v>
      </c>
      <c r="AQ852" s="15">
        <v>6.28375783701067E-2</v>
      </c>
      <c r="AR852" s="14">
        <v>17</v>
      </c>
      <c r="AS852" s="15">
        <v>-6.9926298543589302E-4</v>
      </c>
      <c r="AT852" s="12">
        <v>16</v>
      </c>
      <c r="AU852" s="20">
        <v>3.9455436619728002E-2</v>
      </c>
      <c r="AV852" s="21">
        <v>22</v>
      </c>
      <c r="AW852" s="6">
        <v>13</v>
      </c>
      <c r="AX852" s="20">
        <v>6.7494514773146802E-2</v>
      </c>
      <c r="AY852" s="17">
        <v>24</v>
      </c>
      <c r="AZ852" s="20">
        <v>0.18177798717399499</v>
      </c>
      <c r="BA852" s="17">
        <v>26</v>
      </c>
      <c r="BB852" s="20">
        <v>-0.13949824830705401</v>
      </c>
      <c r="BC852" s="17">
        <v>5</v>
      </c>
      <c r="BD852" s="20">
        <v>6.6417977944896497E-2</v>
      </c>
      <c r="BE852" s="20">
        <v>0.19955464655692801</v>
      </c>
      <c r="BF852" s="20">
        <v>-0.10098555265663101</v>
      </c>
      <c r="BG852" s="20">
        <v>4.0952094227523397E-2</v>
      </c>
      <c r="BH852" s="19">
        <v>10</v>
      </c>
      <c r="BI852" s="18">
        <v>2.3092703280672498E-2</v>
      </c>
      <c r="BJ852" s="17">
        <v>9</v>
      </c>
      <c r="BK852" s="15">
        <v>7.0635904648893603E-3</v>
      </c>
      <c r="BL852" s="16">
        <v>18</v>
      </c>
      <c r="BM852" s="6">
        <v>11</v>
      </c>
      <c r="BN852" s="15">
        <v>1.10849937548401E-2</v>
      </c>
      <c r="BO852" s="12">
        <v>15</v>
      </c>
      <c r="BP852" s="13">
        <v>3.46366965113286</v>
      </c>
      <c r="BQ852" s="13">
        <v>-12.602685873936901</v>
      </c>
      <c r="BR852" s="13">
        <v>-4.3774311924464104</v>
      </c>
      <c r="BS852" s="13">
        <v>7.9776364956169399</v>
      </c>
      <c r="BT852" s="13">
        <v>9.0706061520781898</v>
      </c>
      <c r="BU852" s="15">
        <v>8.3809060801767997E-3</v>
      </c>
      <c r="BV852" s="15">
        <v>2.99252457321738E-2</v>
      </c>
      <c r="BW852" s="14">
        <v>29</v>
      </c>
      <c r="BX852" s="13">
        <v>-2.4779348873176201</v>
      </c>
      <c r="BY852" s="12">
        <v>18</v>
      </c>
      <c r="BZ852" s="13">
        <v>0.65865780764372095</v>
      </c>
      <c r="CA852" s="12">
        <v>12</v>
      </c>
      <c r="CB852" s="11" t="s">
        <v>18</v>
      </c>
      <c r="CC852" s="10">
        <v>3500</v>
      </c>
      <c r="CD852" s="10">
        <v>7.5</v>
      </c>
      <c r="CE852" s="3">
        <v>16</v>
      </c>
      <c r="CF852" s="3">
        <v>0</v>
      </c>
      <c r="CG852" s="3">
        <v>0</v>
      </c>
      <c r="CH852" s="3" t="s">
        <v>0</v>
      </c>
      <c r="CI852" s="9">
        <f t="shared" si="25"/>
        <v>-0.29029698614101618</v>
      </c>
      <c r="CJ852" s="8">
        <v>-0.25790513998617753</v>
      </c>
      <c r="CK852" s="8">
        <v>3.9455436619728022E-2</v>
      </c>
      <c r="CL852" s="9">
        <v>7.0635904648893603E-3</v>
      </c>
    </row>
    <row r="853" spans="1:90">
      <c r="A853" s="1">
        <v>1997</v>
      </c>
      <c r="B853" s="16" t="s">
        <v>21</v>
      </c>
      <c r="C853" s="16" t="s">
        <v>21</v>
      </c>
      <c r="D853" s="16" t="s">
        <v>20</v>
      </c>
      <c r="E853" s="16" t="str">
        <f t="shared" si="24"/>
        <v>1997SEA</v>
      </c>
      <c r="F853" s="25">
        <v>8</v>
      </c>
      <c r="G853" s="15">
        <v>-9.7996083623765703E-2</v>
      </c>
      <c r="H853" s="16">
        <v>21</v>
      </c>
      <c r="I853" s="6">
        <v>24</v>
      </c>
      <c r="J853" s="15">
        <v>-9.7903854394236794E-2</v>
      </c>
      <c r="K853" s="24" t="s">
        <v>3</v>
      </c>
      <c r="L853" s="15">
        <v>4.8136657179524901E-2</v>
      </c>
      <c r="M853" s="12">
        <v>11</v>
      </c>
      <c r="N853" s="15">
        <v>2.98364731394326E-2</v>
      </c>
      <c r="O853" s="12">
        <v>19</v>
      </c>
      <c r="P853" s="15">
        <v>-0.11629626766385801</v>
      </c>
      <c r="Q853" s="12">
        <v>30</v>
      </c>
      <c r="R853" s="7">
        <v>4.4639311134768003E-2</v>
      </c>
      <c r="S853" s="7">
        <v>3.6045556979005799E-2</v>
      </c>
      <c r="T853" s="15">
        <v>-0.106497608549999</v>
      </c>
      <c r="U853" s="23">
        <v>6.3486361668404196</v>
      </c>
      <c r="V853" s="17">
        <v>22</v>
      </c>
      <c r="W853" s="20">
        <v>-9.1262933442347302E-2</v>
      </c>
      <c r="X853" s="17">
        <v>21</v>
      </c>
      <c r="Y853" s="20">
        <v>-1.26815267202945E-2</v>
      </c>
      <c r="Z853" s="17">
        <v>20</v>
      </c>
      <c r="AA853" s="22">
        <v>8.0820703780629639</v>
      </c>
      <c r="AB853" s="17">
        <v>15</v>
      </c>
      <c r="AC853" s="20">
        <v>0.27265705053286599</v>
      </c>
      <c r="AD853" s="19">
        <v>29</v>
      </c>
      <c r="AE853" s="15">
        <v>4.8136657179524901E-2</v>
      </c>
      <c r="AF853" s="16">
        <v>11</v>
      </c>
      <c r="AG853" s="6">
        <v>24</v>
      </c>
      <c r="AH853" s="15">
        <v>5.2376320571291803E-2</v>
      </c>
      <c r="AI853" s="12">
        <v>12</v>
      </c>
      <c r="AJ853" s="15">
        <v>0.14198535937033099</v>
      </c>
      <c r="AK853" s="12">
        <v>17</v>
      </c>
      <c r="AL853" s="15">
        <v>8.8290132374704899E-2</v>
      </c>
      <c r="AM853" s="12">
        <v>4</v>
      </c>
      <c r="AN853" s="15">
        <v>4.4639311134768003E-2</v>
      </c>
      <c r="AO853" s="15">
        <v>0.146606029004131</v>
      </c>
      <c r="AP853" s="15">
        <v>7.0854521696604597E-2</v>
      </c>
      <c r="AQ853" s="15">
        <v>7.6431214020596397E-2</v>
      </c>
      <c r="AR853" s="14">
        <v>20</v>
      </c>
      <c r="AS853" s="15">
        <v>-5.8534870627004803E-3</v>
      </c>
      <c r="AT853" s="12">
        <v>10</v>
      </c>
      <c r="AU853" s="20">
        <v>2.98364731394326E-2</v>
      </c>
      <c r="AV853" s="21">
        <v>19</v>
      </c>
      <c r="AW853" s="6">
        <v>20</v>
      </c>
      <c r="AX853" s="20">
        <v>-6.0986969189498804E-3</v>
      </c>
      <c r="AY853" s="17">
        <v>15</v>
      </c>
      <c r="AZ853" s="20">
        <v>0.111479253195629</v>
      </c>
      <c r="BA853" s="17">
        <v>21</v>
      </c>
      <c r="BB853" s="20">
        <v>-6.5652097612643706E-2</v>
      </c>
      <c r="BC853" s="17">
        <v>17</v>
      </c>
      <c r="BD853" s="20">
        <v>3.6045556979005799E-2</v>
      </c>
      <c r="BE853" s="20">
        <v>0.12452489033942001</v>
      </c>
      <c r="BF853" s="20">
        <v>-6.7438977450946597E-2</v>
      </c>
      <c r="BG853" s="20">
        <v>4.92129425191387E-2</v>
      </c>
      <c r="BH853" s="19">
        <v>13</v>
      </c>
      <c r="BI853" s="18">
        <v>-3.3077866998041799E-2</v>
      </c>
      <c r="BJ853" s="17">
        <v>25</v>
      </c>
      <c r="BK853" s="15">
        <v>-0.11629626766385801</v>
      </c>
      <c r="BL853" s="16">
        <v>30</v>
      </c>
      <c r="BM853" s="6">
        <v>15</v>
      </c>
      <c r="BN853" s="15">
        <v>-0.14973795093258899</v>
      </c>
      <c r="BO853" s="12">
        <v>30</v>
      </c>
      <c r="BP853" s="13">
        <v>-1.2635144282095001</v>
      </c>
      <c r="BQ853" s="13">
        <v>-13.773487459629299</v>
      </c>
      <c r="BR853" s="13">
        <v>-11.8935549600091</v>
      </c>
      <c r="BS853" s="13">
        <v>-19.824910591126901</v>
      </c>
      <c r="BT853" s="13">
        <v>-11.3926663929541</v>
      </c>
      <c r="BU853" s="15">
        <v>-0.106497608549999</v>
      </c>
      <c r="BV853" s="15">
        <v>3.5632280131382699E-2</v>
      </c>
      <c r="BW853" s="14">
        <v>30</v>
      </c>
      <c r="BX853" s="13">
        <v>-5.9624335471091099</v>
      </c>
      <c r="BY853" s="12">
        <v>22</v>
      </c>
      <c r="BZ853" s="13">
        <v>4.8993295569292004</v>
      </c>
      <c r="CA853" s="12">
        <v>6</v>
      </c>
      <c r="CB853" s="11" t="s">
        <v>18</v>
      </c>
      <c r="CC853" s="10">
        <v>2000</v>
      </c>
      <c r="CD853" s="10">
        <v>8.5</v>
      </c>
      <c r="CE853" s="3">
        <v>16</v>
      </c>
      <c r="CF853" s="3">
        <v>0</v>
      </c>
      <c r="CG853" s="3">
        <v>0</v>
      </c>
      <c r="CH853" s="3" t="s">
        <v>0</v>
      </c>
      <c r="CI853" s="9">
        <f t="shared" si="25"/>
        <v>-9.7996083623765759E-2</v>
      </c>
      <c r="CJ853" s="8">
        <v>4.813665717952488E-2</v>
      </c>
      <c r="CK853" s="8">
        <v>2.9836473139432631E-2</v>
      </c>
      <c r="CL853" s="9">
        <v>-0.11629626766385801</v>
      </c>
    </row>
    <row r="854" spans="1:90">
      <c r="A854" s="1">
        <v>1997</v>
      </c>
      <c r="B854" s="16" t="s">
        <v>17</v>
      </c>
      <c r="C854" s="16" t="s">
        <v>17</v>
      </c>
      <c r="D854" s="16" t="s">
        <v>4</v>
      </c>
      <c r="E854" s="16" t="str">
        <f t="shared" si="24"/>
        <v>1997SF</v>
      </c>
      <c r="F854" s="25">
        <v>13</v>
      </c>
      <c r="G854" s="15">
        <v>0.25356643950301827</v>
      </c>
      <c r="H854" s="16">
        <v>3</v>
      </c>
      <c r="I854" s="6">
        <v>3</v>
      </c>
      <c r="J854" s="15">
        <v>0.30703637254642629</v>
      </c>
      <c r="K854" s="24" t="s">
        <v>16</v>
      </c>
      <c r="L854" s="15">
        <v>3.6501268020399602E-2</v>
      </c>
      <c r="M854" s="12">
        <v>12</v>
      </c>
      <c r="N854" s="15">
        <v>-0.20780946979541301</v>
      </c>
      <c r="O854" s="12">
        <v>1</v>
      </c>
      <c r="P854" s="15">
        <v>9.2557016872056499E-3</v>
      </c>
      <c r="Q854" s="12">
        <v>14</v>
      </c>
      <c r="R854" s="7">
        <v>7.5480061990184394E-2</v>
      </c>
      <c r="S854" s="7">
        <v>-0.226188364879221</v>
      </c>
      <c r="T854" s="15">
        <v>5.3679456770208897E-3</v>
      </c>
      <c r="U854" s="23">
        <v>11.733659411974701</v>
      </c>
      <c r="V854" s="17">
        <v>3</v>
      </c>
      <c r="W854" s="20">
        <v>0.25013063485759102</v>
      </c>
      <c r="X854" s="17">
        <v>5</v>
      </c>
      <c r="Y854" s="20">
        <v>-5.1634066140866498E-2</v>
      </c>
      <c r="Z854" s="17">
        <v>30</v>
      </c>
      <c r="AA854" s="22">
        <v>11.156361611032162</v>
      </c>
      <c r="AB854" s="17">
        <v>4</v>
      </c>
      <c r="AC854" s="20">
        <v>0.21835082585584101</v>
      </c>
      <c r="AD854" s="19">
        <v>28</v>
      </c>
      <c r="AE854" s="15">
        <v>3.6501268020399602E-2</v>
      </c>
      <c r="AF854" s="16">
        <v>12</v>
      </c>
      <c r="AG854" s="6">
        <v>7</v>
      </c>
      <c r="AH854" s="15">
        <v>9.2273119818079799E-2</v>
      </c>
      <c r="AI854" s="12">
        <v>7</v>
      </c>
      <c r="AJ854" s="15">
        <v>0.26447477971072197</v>
      </c>
      <c r="AK854" s="12">
        <v>8</v>
      </c>
      <c r="AL854" s="15">
        <v>-5.8534249229591197E-2</v>
      </c>
      <c r="AM854" s="12">
        <v>20</v>
      </c>
      <c r="AN854" s="15">
        <v>7.5480061990184394E-2</v>
      </c>
      <c r="AO854" s="15">
        <v>0.31287776688527502</v>
      </c>
      <c r="AP854" s="15">
        <v>-3.4199435072755302E-2</v>
      </c>
      <c r="AQ854" s="15">
        <v>0.10422497704787401</v>
      </c>
      <c r="AR854" s="14">
        <v>28</v>
      </c>
      <c r="AS854" s="15">
        <v>-7.8853114304575905E-3</v>
      </c>
      <c r="AT854" s="12">
        <v>8</v>
      </c>
      <c r="AU854" s="20">
        <v>-0.20780946979541301</v>
      </c>
      <c r="AV854" s="21">
        <v>1</v>
      </c>
      <c r="AW854" s="6">
        <v>2</v>
      </c>
      <c r="AX854" s="20">
        <v>-0.15564012718515399</v>
      </c>
      <c r="AY854" s="17">
        <v>2</v>
      </c>
      <c r="AZ854" s="20">
        <v>-0.20806195665246199</v>
      </c>
      <c r="BA854" s="17">
        <v>1</v>
      </c>
      <c r="BB854" s="20">
        <v>-0.207463590822143</v>
      </c>
      <c r="BC854" s="17">
        <v>2</v>
      </c>
      <c r="BD854" s="20">
        <v>-0.226188364879221</v>
      </c>
      <c r="BE854" s="20">
        <v>-0.21654093103823099</v>
      </c>
      <c r="BF854" s="20">
        <v>-0.23940427857323099</v>
      </c>
      <c r="BG854" s="20">
        <v>6.5592054187392404E-2</v>
      </c>
      <c r="BH854" s="19">
        <v>23</v>
      </c>
      <c r="BI854" s="18">
        <v>-5.93576677163037E-2</v>
      </c>
      <c r="BJ854" s="17">
        <v>29</v>
      </c>
      <c r="BK854" s="15">
        <v>9.2557016872056499E-3</v>
      </c>
      <c r="BL854" s="16">
        <v>14</v>
      </c>
      <c r="BM854" s="6">
        <v>9</v>
      </c>
      <c r="BN854" s="15">
        <v>2.21738785435751E-3</v>
      </c>
      <c r="BO854" s="12">
        <v>17</v>
      </c>
      <c r="BP854" s="13">
        <v>1.39905866578578</v>
      </c>
      <c r="BQ854" s="13">
        <v>-6.1470080571872199</v>
      </c>
      <c r="BR854" s="13">
        <v>5.6975972376201502</v>
      </c>
      <c r="BS854" s="13">
        <v>-0.427077956688237</v>
      </c>
      <c r="BT854" s="13">
        <v>4.1052809540723496</v>
      </c>
      <c r="BU854" s="15">
        <v>5.3679456770208897E-3</v>
      </c>
      <c r="BV854" s="15">
        <v>1.7531138271539098E-2</v>
      </c>
      <c r="BW854" s="14">
        <v>20</v>
      </c>
      <c r="BX854" s="13">
        <v>-4.4203600647719696</v>
      </c>
      <c r="BY854" s="12">
        <v>20</v>
      </c>
      <c r="BZ854" s="13">
        <v>-1.9438780050923801</v>
      </c>
      <c r="CA854" s="12">
        <v>20</v>
      </c>
      <c r="CB854" s="11" t="s">
        <v>15</v>
      </c>
      <c r="CC854" s="10">
        <v>450</v>
      </c>
      <c r="CD854" s="10">
        <v>11</v>
      </c>
      <c r="CE854" s="3">
        <v>18</v>
      </c>
      <c r="CF854" s="3" t="s">
        <v>7</v>
      </c>
      <c r="CG854" s="3">
        <v>1</v>
      </c>
      <c r="CH854" s="3" t="s">
        <v>22</v>
      </c>
      <c r="CI854" s="9">
        <f t="shared" si="25"/>
        <v>0.25000334343126757</v>
      </c>
      <c r="CJ854" s="8">
        <v>4.7496703849483166E-2</v>
      </c>
      <c r="CK854" s="8">
        <v>-0.18323543400478784</v>
      </c>
      <c r="CL854" s="9">
        <v>1.9271205576996599E-2</v>
      </c>
    </row>
    <row r="855" spans="1:90">
      <c r="A855" s="1">
        <v>1997</v>
      </c>
      <c r="B855" s="16" t="s">
        <v>99</v>
      </c>
      <c r="C855" s="16" t="s">
        <v>44</v>
      </c>
      <c r="D855" s="16" t="s">
        <v>4</v>
      </c>
      <c r="E855" s="16" t="str">
        <f t="shared" si="24"/>
        <v>1997LAR</v>
      </c>
      <c r="F855" s="25">
        <v>5</v>
      </c>
      <c r="G855" s="15">
        <v>-0.1700417349975451</v>
      </c>
      <c r="H855" s="16">
        <v>24</v>
      </c>
      <c r="I855" s="6">
        <v>28</v>
      </c>
      <c r="J855" s="15">
        <v>-0.17761744460594858</v>
      </c>
      <c r="K855" s="24" t="s">
        <v>54</v>
      </c>
      <c r="L855" s="15">
        <v>-0.127171498994535</v>
      </c>
      <c r="M855" s="12">
        <v>26</v>
      </c>
      <c r="N855" s="15">
        <v>-2.84751231487393E-2</v>
      </c>
      <c r="O855" s="12">
        <v>12</v>
      </c>
      <c r="P855" s="15">
        <v>-7.1345359151749402E-2</v>
      </c>
      <c r="Q855" s="12">
        <v>28</v>
      </c>
      <c r="R855" s="7">
        <v>-0.13744250513748399</v>
      </c>
      <c r="S855" s="7">
        <v>-1.9565208096332901E-2</v>
      </c>
      <c r="T855" s="15">
        <v>-5.9740147564797501E-2</v>
      </c>
      <c r="U855" s="23">
        <v>4.6329591068085403</v>
      </c>
      <c r="V855" s="17">
        <v>26</v>
      </c>
      <c r="W855" s="20">
        <v>-0.14927715472648001</v>
      </c>
      <c r="X855" s="17">
        <v>24</v>
      </c>
      <c r="Y855" s="20">
        <v>5.60800842954675E-3</v>
      </c>
      <c r="Z855" s="17">
        <v>16</v>
      </c>
      <c r="AA855" s="22">
        <v>6.2572650979867053</v>
      </c>
      <c r="AB855" s="17">
        <v>23</v>
      </c>
      <c r="AC855" s="20">
        <v>0.14213329367073299</v>
      </c>
      <c r="AD855" s="19">
        <v>14</v>
      </c>
      <c r="AE855" s="15">
        <v>-0.127171498994535</v>
      </c>
      <c r="AF855" s="16">
        <v>26</v>
      </c>
      <c r="AG855" s="6">
        <v>30</v>
      </c>
      <c r="AH855" s="15">
        <v>-0.118120810453601</v>
      </c>
      <c r="AI855" s="12">
        <v>25</v>
      </c>
      <c r="AJ855" s="15">
        <v>6.1817766707748703E-2</v>
      </c>
      <c r="AK855" s="12">
        <v>23</v>
      </c>
      <c r="AL855" s="15">
        <v>-0.15527515241207199</v>
      </c>
      <c r="AM855" s="12">
        <v>28</v>
      </c>
      <c r="AN855" s="15">
        <v>-0.13744250513748399</v>
      </c>
      <c r="AO855" s="15">
        <v>3.0428588483071301E-2</v>
      </c>
      <c r="AP855" s="15">
        <v>-0.15258095038476799</v>
      </c>
      <c r="AQ855" s="15">
        <v>7.8021106339419499E-2</v>
      </c>
      <c r="AR855" s="14">
        <v>22</v>
      </c>
      <c r="AS855" s="15">
        <v>-3.71771991648807E-2</v>
      </c>
      <c r="AT855" s="12">
        <v>1</v>
      </c>
      <c r="AU855" s="20">
        <v>-2.84751231487393E-2</v>
      </c>
      <c r="AV855" s="21">
        <v>12</v>
      </c>
      <c r="AW855" s="6">
        <v>15</v>
      </c>
      <c r="AX855" s="20">
        <v>-7.4394599452996301E-3</v>
      </c>
      <c r="AY855" s="17">
        <v>14</v>
      </c>
      <c r="AZ855" s="20">
        <v>-2.6408625881212699E-3</v>
      </c>
      <c r="BA855" s="17">
        <v>11</v>
      </c>
      <c r="BB855" s="20">
        <v>-6.4077570038571494E-2</v>
      </c>
      <c r="BC855" s="17">
        <v>18</v>
      </c>
      <c r="BD855" s="20">
        <v>-1.9565208096332901E-2</v>
      </c>
      <c r="BE855" s="20">
        <v>2.8827760036829399E-3</v>
      </c>
      <c r="BF855" s="20">
        <v>-5.0500994310509202E-2</v>
      </c>
      <c r="BG855" s="20">
        <v>7.7883297924986897E-2</v>
      </c>
      <c r="BH855" s="19">
        <v>28</v>
      </c>
      <c r="BI855" s="18">
        <v>-3.3943614703342402E-2</v>
      </c>
      <c r="BJ855" s="17">
        <v>26</v>
      </c>
      <c r="BK855" s="15">
        <v>-7.1345359151749402E-2</v>
      </c>
      <c r="BL855" s="16">
        <v>28</v>
      </c>
      <c r="BM855" s="6">
        <v>23</v>
      </c>
      <c r="BN855" s="15">
        <v>-3.8595804218178299E-2</v>
      </c>
      <c r="BO855" s="12">
        <v>26</v>
      </c>
      <c r="BP855" s="13">
        <v>-11.522623661175601</v>
      </c>
      <c r="BQ855" s="13">
        <v>1.4479781946560899</v>
      </c>
      <c r="BR855" s="13">
        <v>-6.1352659212238301</v>
      </c>
      <c r="BS855" s="13">
        <v>-12.823198572751201</v>
      </c>
      <c r="BT855" s="13">
        <v>-6.63956961538016</v>
      </c>
      <c r="BU855" s="15">
        <v>-5.9740147564797501E-2</v>
      </c>
      <c r="BV855" s="15">
        <v>2.5217520757667599E-2</v>
      </c>
      <c r="BW855" s="14">
        <v>26</v>
      </c>
      <c r="BX855" s="13">
        <v>-7.5238711130314897</v>
      </c>
      <c r="BY855" s="12">
        <v>24</v>
      </c>
      <c r="BZ855" s="13">
        <v>5.8026057934759399</v>
      </c>
      <c r="CA855" s="12">
        <v>3</v>
      </c>
      <c r="CB855" s="11" t="s">
        <v>15</v>
      </c>
      <c r="CC855" s="10">
        <v>7000</v>
      </c>
      <c r="CD855" s="10">
        <v>6.5</v>
      </c>
      <c r="CE855" s="3">
        <v>16</v>
      </c>
      <c r="CF855" s="3">
        <v>0</v>
      </c>
      <c r="CG855" s="3">
        <v>0</v>
      </c>
      <c r="CH855" s="3" t="s">
        <v>0</v>
      </c>
      <c r="CI855" s="9">
        <f t="shared" si="25"/>
        <v>-0.17004173499754494</v>
      </c>
      <c r="CJ855" s="8">
        <v>-0.12717149899453487</v>
      </c>
      <c r="CK855" s="8">
        <v>-2.8475123148739349E-2</v>
      </c>
      <c r="CL855" s="9">
        <v>-7.1345359151749402E-2</v>
      </c>
    </row>
    <row r="856" spans="1:90">
      <c r="A856" s="1">
        <v>1997</v>
      </c>
      <c r="B856" s="16" t="s">
        <v>10</v>
      </c>
      <c r="C856" s="16" t="s">
        <v>10</v>
      </c>
      <c r="D856" s="16" t="s">
        <v>4</v>
      </c>
      <c r="E856" s="16" t="str">
        <f t="shared" si="24"/>
        <v>1997TB</v>
      </c>
      <c r="F856" s="25">
        <v>10</v>
      </c>
      <c r="G856" s="15">
        <v>0.1142236434823193</v>
      </c>
      <c r="H856" s="16">
        <v>9</v>
      </c>
      <c r="I856" s="6">
        <v>20</v>
      </c>
      <c r="J856" s="15">
        <v>7.9120862280847595E-2</v>
      </c>
      <c r="K856" s="24" t="s">
        <v>23</v>
      </c>
      <c r="L856" s="15">
        <v>2.4693412357501301E-2</v>
      </c>
      <c r="M856" s="12">
        <v>13</v>
      </c>
      <c r="N856" s="15">
        <v>-7.3240426104330694E-2</v>
      </c>
      <c r="O856" s="12">
        <v>6</v>
      </c>
      <c r="P856" s="15">
        <v>1.62898050204873E-2</v>
      </c>
      <c r="Q856" s="12">
        <v>12</v>
      </c>
      <c r="R856" s="7">
        <v>2.0865430417543299E-2</v>
      </c>
      <c r="S856" s="7">
        <v>-4.0090229540959699E-2</v>
      </c>
      <c r="T856" s="15">
        <v>1.8165202322344601E-2</v>
      </c>
      <c r="U856" s="23">
        <v>8.9666562002058594</v>
      </c>
      <c r="V856" s="17">
        <v>9</v>
      </c>
      <c r="W856" s="20">
        <v>6.9866699370770197E-2</v>
      </c>
      <c r="X856" s="17">
        <v>11</v>
      </c>
      <c r="Y856" s="20">
        <v>2.1901106157231599E-2</v>
      </c>
      <c r="Z856" s="17">
        <v>8</v>
      </c>
      <c r="AA856" s="22">
        <v>9.1810247202066364</v>
      </c>
      <c r="AB856" s="17">
        <v>11</v>
      </c>
      <c r="AC856" s="20">
        <v>0.303177414732481</v>
      </c>
      <c r="AD856" s="19">
        <v>30</v>
      </c>
      <c r="AE856" s="15">
        <v>2.4693412357501301E-2</v>
      </c>
      <c r="AF856" s="16">
        <v>13</v>
      </c>
      <c r="AG856" s="6">
        <v>27</v>
      </c>
      <c r="AH856" s="15">
        <v>-1.9498226981461898E-2</v>
      </c>
      <c r="AI856" s="12">
        <v>18</v>
      </c>
      <c r="AJ856" s="15">
        <v>0.176205912785068</v>
      </c>
      <c r="AK856" s="12">
        <v>13</v>
      </c>
      <c r="AL856" s="15">
        <v>-3.39702938477459E-2</v>
      </c>
      <c r="AM856" s="12">
        <v>15</v>
      </c>
      <c r="AN856" s="15">
        <v>2.0865430417543299E-2</v>
      </c>
      <c r="AO856" s="15">
        <v>0.17744999975789899</v>
      </c>
      <c r="AP856" s="15">
        <v>-4.74095599684657E-2</v>
      </c>
      <c r="AQ856" s="15">
        <v>0.123626280235835</v>
      </c>
      <c r="AR856" s="14">
        <v>30</v>
      </c>
      <c r="AS856" s="15">
        <v>-8.0710547959385297E-3</v>
      </c>
      <c r="AT856" s="12">
        <v>7</v>
      </c>
      <c r="AU856" s="20">
        <v>-7.3240426104330694E-2</v>
      </c>
      <c r="AV856" s="21">
        <v>6</v>
      </c>
      <c r="AW856" s="6">
        <v>16</v>
      </c>
      <c r="AX856" s="20">
        <v>-7.2096005140583896E-2</v>
      </c>
      <c r="AY856" s="17">
        <v>8</v>
      </c>
      <c r="AZ856" s="20">
        <v>-6.1439019430740503E-2</v>
      </c>
      <c r="BA856" s="17">
        <v>6</v>
      </c>
      <c r="BB856" s="20">
        <v>-8.8029729561255196E-2</v>
      </c>
      <c r="BC856" s="17">
        <v>12</v>
      </c>
      <c r="BD856" s="20">
        <v>-4.0090229540959699E-2</v>
      </c>
      <c r="BE856" s="20">
        <v>7.68441851594877E-3</v>
      </c>
      <c r="BF856" s="20">
        <v>-9.9960530362175407E-2</v>
      </c>
      <c r="BG856" s="20">
        <v>6.3984027707373006E-2</v>
      </c>
      <c r="BH856" s="19">
        <v>22</v>
      </c>
      <c r="BI856" s="18">
        <v>1.4611153626033199E-2</v>
      </c>
      <c r="BJ856" s="17">
        <v>11</v>
      </c>
      <c r="BK856" s="15">
        <v>1.62898050204873E-2</v>
      </c>
      <c r="BL856" s="16">
        <v>12</v>
      </c>
      <c r="BM856" s="6">
        <v>6</v>
      </c>
      <c r="BN856" s="15">
        <v>1.7268921211648199E-2</v>
      </c>
      <c r="BO856" s="12">
        <v>11</v>
      </c>
      <c r="BP856" s="13">
        <v>-3.2480288977713299</v>
      </c>
      <c r="BQ856" s="13">
        <v>8.3856817092173994</v>
      </c>
      <c r="BR856" s="13">
        <v>-3.47259012540282</v>
      </c>
      <c r="BS856" s="13">
        <v>-1.01368567393602</v>
      </c>
      <c r="BT856" s="13">
        <v>7.4935254981364299</v>
      </c>
      <c r="BU856" s="15">
        <v>1.8165202322344601E-2</v>
      </c>
      <c r="BV856" s="15">
        <v>2.8977098288372201E-2</v>
      </c>
      <c r="BW856" s="14">
        <v>28</v>
      </c>
      <c r="BX856" s="13">
        <v>28.991705165750499</v>
      </c>
      <c r="BY856" s="12">
        <v>1</v>
      </c>
      <c r="BZ856" s="13">
        <v>0.93769865092864901</v>
      </c>
      <c r="CA856" s="12">
        <v>11</v>
      </c>
      <c r="CB856" s="11" t="s">
        <v>8</v>
      </c>
      <c r="CC856" s="10">
        <v>6000</v>
      </c>
      <c r="CD856" s="10">
        <v>7</v>
      </c>
      <c r="CE856" s="3">
        <v>18</v>
      </c>
      <c r="CF856" s="3" t="s">
        <v>29</v>
      </c>
      <c r="CG856" s="3">
        <v>4</v>
      </c>
      <c r="CH856" s="3" t="s">
        <v>6</v>
      </c>
      <c r="CI856" s="9">
        <f t="shared" si="25"/>
        <v>0.12506495279509483</v>
      </c>
      <c r="CJ856" s="8">
        <v>2.387201292681921E-2</v>
      </c>
      <c r="CK856" s="8">
        <v>-9.3757691202367904E-2</v>
      </c>
      <c r="CL856" s="9">
        <v>7.4352486659077302E-3</v>
      </c>
    </row>
    <row r="857" spans="1:90">
      <c r="A857" s="1">
        <v>1997</v>
      </c>
      <c r="B857" s="16" t="s">
        <v>47</v>
      </c>
      <c r="C857" s="16" t="s">
        <v>47</v>
      </c>
      <c r="D857" s="16" t="s">
        <v>20</v>
      </c>
      <c r="E857" s="16" t="str">
        <f t="shared" si="24"/>
        <v>1997TEN</v>
      </c>
      <c r="F857" s="25">
        <v>8</v>
      </c>
      <c r="G857" s="15">
        <v>-2.8021080829984099E-2</v>
      </c>
      <c r="H857" s="16">
        <v>18</v>
      </c>
      <c r="I857" s="6">
        <v>12</v>
      </c>
      <c r="J857" s="15">
        <v>-1.5961451634072598E-2</v>
      </c>
      <c r="K857" s="24" t="s">
        <v>3</v>
      </c>
      <c r="L857" s="15">
        <v>1.9255154977858801E-2</v>
      </c>
      <c r="M857" s="12">
        <v>16</v>
      </c>
      <c r="N857" s="15">
        <v>1.8332693762747598E-2</v>
      </c>
      <c r="O857" s="12">
        <v>16</v>
      </c>
      <c r="P857" s="15">
        <v>-2.8943542045095302E-2</v>
      </c>
      <c r="Q857" s="12">
        <v>24</v>
      </c>
      <c r="R857" s="7">
        <v>6.1538909790638502E-2</v>
      </c>
      <c r="S857" s="7">
        <v>4.64428191059853E-2</v>
      </c>
      <c r="T857" s="15">
        <v>-3.10575423187258E-2</v>
      </c>
      <c r="U857" s="23">
        <v>7.0116092345697503</v>
      </c>
      <c r="V857" s="17">
        <v>19</v>
      </c>
      <c r="W857" s="20">
        <v>1.26983398413964E-2</v>
      </c>
      <c r="X857" s="17">
        <v>13</v>
      </c>
      <c r="Y857" s="20">
        <v>1.9139533296454E-2</v>
      </c>
      <c r="Z857" s="17">
        <v>10</v>
      </c>
      <c r="AA857" s="22">
        <v>8.6871333390126271</v>
      </c>
      <c r="AB857" s="17">
        <v>13</v>
      </c>
      <c r="AC857" s="20">
        <v>0.20775163703741301</v>
      </c>
      <c r="AD857" s="19">
        <v>25</v>
      </c>
      <c r="AE857" s="15">
        <v>1.9255154977858801E-2</v>
      </c>
      <c r="AF857" s="16">
        <v>16</v>
      </c>
      <c r="AG857" s="6">
        <v>16</v>
      </c>
      <c r="AH857" s="15">
        <v>3.3972509491785402E-2</v>
      </c>
      <c r="AI857" s="12">
        <v>13</v>
      </c>
      <c r="AJ857" s="15">
        <v>0.20950921867085001</v>
      </c>
      <c r="AK857" s="12">
        <v>11</v>
      </c>
      <c r="AL857" s="15">
        <v>1.60430017663932E-2</v>
      </c>
      <c r="AM857" s="12">
        <v>11</v>
      </c>
      <c r="AN857" s="15">
        <v>6.1538909790638502E-2</v>
      </c>
      <c r="AO857" s="15">
        <v>0.29692777795936698</v>
      </c>
      <c r="AP857" s="15">
        <v>7.9416309657132905E-3</v>
      </c>
      <c r="AQ857" s="15">
        <v>6.6089243794517805E-2</v>
      </c>
      <c r="AR857" s="14">
        <v>18</v>
      </c>
      <c r="AS857" s="15">
        <v>3.2110438926969902E-2</v>
      </c>
      <c r="AT857" s="12">
        <v>30</v>
      </c>
      <c r="AU857" s="20">
        <v>1.8332693762747598E-2</v>
      </c>
      <c r="AV857" s="21">
        <v>16</v>
      </c>
      <c r="AW857" s="6">
        <v>10</v>
      </c>
      <c r="AX857" s="20">
        <v>6.8873094272964902E-3</v>
      </c>
      <c r="AY857" s="17">
        <v>17</v>
      </c>
      <c r="AZ857" s="20">
        <v>0.17126780214316001</v>
      </c>
      <c r="BA857" s="17">
        <v>25</v>
      </c>
      <c r="BB857" s="20">
        <v>-0.19055980915877199</v>
      </c>
      <c r="BC857" s="17">
        <v>3</v>
      </c>
      <c r="BD857" s="20">
        <v>4.64428191059853E-2</v>
      </c>
      <c r="BE857" s="20">
        <v>0.22264463449876901</v>
      </c>
      <c r="BF857" s="20">
        <v>-0.194229441348164</v>
      </c>
      <c r="BG857" s="20">
        <v>6.2657835187863206E-2</v>
      </c>
      <c r="BH857" s="19">
        <v>20</v>
      </c>
      <c r="BI857" s="18">
        <v>5.1761794295068497E-2</v>
      </c>
      <c r="BJ857" s="17">
        <v>2</v>
      </c>
      <c r="BK857" s="15">
        <v>-2.8943542045095302E-2</v>
      </c>
      <c r="BL857" s="16">
        <v>24</v>
      </c>
      <c r="BM857" s="6">
        <v>13</v>
      </c>
      <c r="BN857" s="15">
        <v>-1.4386860223092501E-2</v>
      </c>
      <c r="BO857" s="12">
        <v>21</v>
      </c>
      <c r="BP857" s="13">
        <v>2.7220568945083099</v>
      </c>
      <c r="BQ857" s="13">
        <v>-6.3998730238064399</v>
      </c>
      <c r="BR857" s="13">
        <v>-4.7021915751636101</v>
      </c>
      <c r="BS857" s="13">
        <v>-0.31460852476253098</v>
      </c>
      <c r="BT857" s="13">
        <v>-5.7771547933233904</v>
      </c>
      <c r="BU857" s="15">
        <v>-3.10575423187258E-2</v>
      </c>
      <c r="BV857" s="15">
        <v>1.07346581719329E-2</v>
      </c>
      <c r="BW857" s="14">
        <v>7</v>
      </c>
      <c r="BX857" s="13">
        <v>7.8087667456952401</v>
      </c>
      <c r="BY857" s="12">
        <v>6</v>
      </c>
      <c r="BZ857" s="13">
        <v>-1.05700013681522</v>
      </c>
      <c r="CA857" s="12">
        <v>16</v>
      </c>
      <c r="CB857" s="11" t="s">
        <v>26</v>
      </c>
      <c r="CC857" s="10">
        <v>2500</v>
      </c>
      <c r="CD857" s="10">
        <v>7.5</v>
      </c>
      <c r="CE857" s="3">
        <v>16</v>
      </c>
      <c r="CF857" s="3">
        <v>0</v>
      </c>
      <c r="CG857" s="3">
        <v>0</v>
      </c>
      <c r="CH857" s="3" t="s">
        <v>0</v>
      </c>
      <c r="CI857" s="9">
        <f t="shared" si="25"/>
        <v>-2.8021080829984141E-2</v>
      </c>
      <c r="CJ857" s="8">
        <v>1.9255154977858759E-2</v>
      </c>
      <c r="CK857" s="8">
        <v>1.8332693762747598E-2</v>
      </c>
      <c r="CL857" s="9">
        <v>-2.8943542045095302E-2</v>
      </c>
    </row>
    <row r="858" spans="1:90">
      <c r="A858" s="1">
        <v>1997</v>
      </c>
      <c r="B858" s="16" t="s">
        <v>5</v>
      </c>
      <c r="C858" s="16" t="s">
        <v>5</v>
      </c>
      <c r="D858" s="16" t="s">
        <v>4</v>
      </c>
      <c r="E858" s="16" t="str">
        <f t="shared" si="24"/>
        <v>1997WAS</v>
      </c>
      <c r="F858" s="25">
        <v>8.5</v>
      </c>
      <c r="G858" s="15">
        <v>2.3074807452558029E-2</v>
      </c>
      <c r="H858" s="16">
        <v>13</v>
      </c>
      <c r="I858" s="6">
        <v>11</v>
      </c>
      <c r="J858" s="15">
        <v>-3.0940463414723795E-3</v>
      </c>
      <c r="K858" s="24" t="s">
        <v>76</v>
      </c>
      <c r="L858" s="15">
        <v>2.0236149387881298E-2</v>
      </c>
      <c r="M858" s="12">
        <v>15</v>
      </c>
      <c r="N858" s="15">
        <v>5.0551182255401698E-3</v>
      </c>
      <c r="O858" s="12">
        <v>14</v>
      </c>
      <c r="P858" s="15">
        <v>7.8937762902169008E-3</v>
      </c>
      <c r="Q858" s="12">
        <v>16</v>
      </c>
      <c r="R858" s="7">
        <v>2.13430137790547E-2</v>
      </c>
      <c r="S858" s="7">
        <v>2.15260276929778E-2</v>
      </c>
      <c r="T858" s="15">
        <v>-2.9110324275492799E-3</v>
      </c>
      <c r="U858" s="23">
        <v>8.0936889908672995</v>
      </c>
      <c r="V858" s="17">
        <v>13</v>
      </c>
      <c r="W858" s="20">
        <v>1.12436526280078E-2</v>
      </c>
      <c r="X858" s="17">
        <v>14</v>
      </c>
      <c r="Y858" s="20">
        <v>-2.4401182400319601E-2</v>
      </c>
      <c r="Z858" s="17">
        <v>22</v>
      </c>
      <c r="AA858" s="22">
        <v>9.1667649706824683</v>
      </c>
      <c r="AB858" s="17">
        <v>12</v>
      </c>
      <c r="AC858" s="20">
        <v>0.107798542998349</v>
      </c>
      <c r="AD858" s="19">
        <v>6</v>
      </c>
      <c r="AE858" s="15">
        <v>2.0236149387881298E-2</v>
      </c>
      <c r="AF858" s="16">
        <v>15</v>
      </c>
      <c r="AG858" s="6">
        <v>3</v>
      </c>
      <c r="AH858" s="15">
        <v>3.86380149387299E-4</v>
      </c>
      <c r="AI858" s="12">
        <v>16</v>
      </c>
      <c r="AJ858" s="15">
        <v>0.17161380761188799</v>
      </c>
      <c r="AK858" s="12">
        <v>14</v>
      </c>
      <c r="AL858" s="15">
        <v>-3.8885297598294698E-2</v>
      </c>
      <c r="AM858" s="12">
        <v>16</v>
      </c>
      <c r="AN858" s="15">
        <v>2.13430137790547E-2</v>
      </c>
      <c r="AO858" s="15">
        <v>0.172594956623177</v>
      </c>
      <c r="AP858" s="15">
        <v>-2.4472883850680301E-2</v>
      </c>
      <c r="AQ858" s="15">
        <v>3.8723574674811703E-2</v>
      </c>
      <c r="AR858" s="14">
        <v>5</v>
      </c>
      <c r="AS858" s="15">
        <v>7.2614887986364497E-4</v>
      </c>
      <c r="AT858" s="12">
        <v>19</v>
      </c>
      <c r="AU858" s="20">
        <v>5.0551182255401698E-3</v>
      </c>
      <c r="AV858" s="21">
        <v>14</v>
      </c>
      <c r="AW858" s="6">
        <v>25</v>
      </c>
      <c r="AX858" s="20">
        <v>-7.48045832500381E-3</v>
      </c>
      <c r="AY858" s="17">
        <v>13</v>
      </c>
      <c r="AZ858" s="20">
        <v>-3.0798682699119801E-2</v>
      </c>
      <c r="BA858" s="17">
        <v>10</v>
      </c>
      <c r="BB858" s="20">
        <v>3.96809683847111E-2</v>
      </c>
      <c r="BC858" s="17">
        <v>27</v>
      </c>
      <c r="BD858" s="20">
        <v>2.15260276929778E-2</v>
      </c>
      <c r="BE858" s="20">
        <v>-1.7647334110524899E-2</v>
      </c>
      <c r="BF858" s="20">
        <v>5.9357747651743599E-2</v>
      </c>
      <c r="BG858" s="20">
        <v>5.3289833576660499E-2</v>
      </c>
      <c r="BH858" s="19">
        <v>15</v>
      </c>
      <c r="BI858" s="18">
        <v>-1.8050110984555098E-2</v>
      </c>
      <c r="BJ858" s="17">
        <v>22</v>
      </c>
      <c r="BK858" s="15">
        <v>7.8937762902169008E-3</v>
      </c>
      <c r="BL858" s="16">
        <v>16</v>
      </c>
      <c r="BM858" s="6">
        <v>8</v>
      </c>
      <c r="BN858" s="15">
        <v>3.3768141536167002E-3</v>
      </c>
      <c r="BO858" s="12">
        <v>16</v>
      </c>
      <c r="BP858" s="13">
        <v>-3.88773741982481</v>
      </c>
      <c r="BQ858" s="13">
        <v>-8.9898591894336306</v>
      </c>
      <c r="BR858" s="13">
        <v>1.5998839776084</v>
      </c>
      <c r="BS858" s="13">
        <v>8.8044373013917898</v>
      </c>
      <c r="BT858" s="13">
        <v>6.4201634753667003</v>
      </c>
      <c r="BU858" s="15">
        <v>-2.9110324275492799E-3</v>
      </c>
      <c r="BV858" s="15">
        <v>1.3192841418062E-2</v>
      </c>
      <c r="BW858" s="14">
        <v>13</v>
      </c>
      <c r="BX858" s="13">
        <v>-14.4998317586279</v>
      </c>
      <c r="BY858" s="12">
        <v>28</v>
      </c>
      <c r="BZ858" s="13">
        <v>-5.4024043588830901</v>
      </c>
      <c r="CA858" s="12">
        <v>28</v>
      </c>
      <c r="CB858" s="11" t="s">
        <v>1</v>
      </c>
      <c r="CC858" s="10">
        <v>3500</v>
      </c>
      <c r="CD858" s="10">
        <v>8</v>
      </c>
      <c r="CE858" s="3">
        <v>16</v>
      </c>
      <c r="CF858" s="3">
        <v>7</v>
      </c>
      <c r="CG858" s="3">
        <v>0</v>
      </c>
      <c r="CH858" s="3" t="s">
        <v>0</v>
      </c>
      <c r="CI858" s="9">
        <f t="shared" si="25"/>
        <v>2.3074807452558035E-2</v>
      </c>
      <c r="CJ858" s="8">
        <v>2.0236149387881302E-2</v>
      </c>
      <c r="CK858" s="8">
        <v>5.0551182255401655E-3</v>
      </c>
      <c r="CL858" s="9">
        <v>7.8937762902169008E-3</v>
      </c>
    </row>
    <row r="859" spans="1:90">
      <c r="A859" s="1">
        <v>1996</v>
      </c>
      <c r="B859" s="16" t="s">
        <v>12</v>
      </c>
      <c r="C859" s="16" t="s">
        <v>12</v>
      </c>
      <c r="D859" s="16" t="s">
        <v>4</v>
      </c>
      <c r="E859" s="16" t="str">
        <f t="shared" si="24"/>
        <v>1996ARI</v>
      </c>
      <c r="F859" s="25">
        <v>7</v>
      </c>
      <c r="G859" s="15">
        <v>-0.25308946625426382</v>
      </c>
      <c r="H859" s="16">
        <v>27</v>
      </c>
      <c r="I859" s="6">
        <v>29</v>
      </c>
      <c r="J859" s="15">
        <v>-0.25178303527239809</v>
      </c>
      <c r="K859" s="24" t="s">
        <v>11</v>
      </c>
      <c r="L859" s="15">
        <v>-3.6447471498117598E-2</v>
      </c>
      <c r="M859" s="12">
        <v>20</v>
      </c>
      <c r="N859" s="15">
        <v>0.14173005860401799</v>
      </c>
      <c r="O859" s="12">
        <v>28</v>
      </c>
      <c r="P859" s="15">
        <v>-7.4911936152128197E-2</v>
      </c>
      <c r="Q859" s="12">
        <v>29</v>
      </c>
      <c r="R859" s="7">
        <v>-3.6128849437985097E-2</v>
      </c>
      <c r="S859" s="7">
        <v>0.13941365360991301</v>
      </c>
      <c r="T859" s="15">
        <v>-7.6240532224500002E-2</v>
      </c>
      <c r="U859" s="23">
        <v>3.94844394325672</v>
      </c>
      <c r="V859" s="17">
        <v>27</v>
      </c>
      <c r="W859" s="20">
        <v>-0.183036657023219</v>
      </c>
      <c r="X859" s="17">
        <v>25</v>
      </c>
      <c r="Y859" s="20">
        <v>-2.27301111907308E-2</v>
      </c>
      <c r="Z859" s="17">
        <v>24</v>
      </c>
      <c r="AA859" s="22">
        <v>5.3487814592745888</v>
      </c>
      <c r="AB859" s="17">
        <v>26</v>
      </c>
      <c r="AC859" s="20">
        <v>0.124730886200419</v>
      </c>
      <c r="AD859" s="19">
        <v>12</v>
      </c>
      <c r="AE859" s="15">
        <v>-3.6447471498117598E-2</v>
      </c>
      <c r="AF859" s="16">
        <v>20</v>
      </c>
      <c r="AG859" s="6">
        <v>28</v>
      </c>
      <c r="AH859" s="15">
        <v>-6.9172099265866699E-3</v>
      </c>
      <c r="AI859" s="12">
        <v>18</v>
      </c>
      <c r="AJ859" s="15">
        <v>0.16140645809606599</v>
      </c>
      <c r="AK859" s="12">
        <v>12</v>
      </c>
      <c r="AL859" s="15">
        <v>-0.18457066054514301</v>
      </c>
      <c r="AM859" s="12">
        <v>28</v>
      </c>
      <c r="AN859" s="15">
        <v>-3.6128849437985097E-2</v>
      </c>
      <c r="AO859" s="15">
        <v>0.13079433607011301</v>
      </c>
      <c r="AP859" s="15">
        <v>-0.147098530192843</v>
      </c>
      <c r="AQ859" s="15">
        <v>9.0626144648979307E-2</v>
      </c>
      <c r="AR859" s="14">
        <v>27</v>
      </c>
      <c r="AS859" s="15">
        <v>-5.8155256511219905E-4</v>
      </c>
      <c r="AT859" s="12">
        <v>15</v>
      </c>
      <c r="AU859" s="20">
        <v>0.14173005860401799</v>
      </c>
      <c r="AV859" s="21">
        <v>28</v>
      </c>
      <c r="AW859" s="6">
        <v>22</v>
      </c>
      <c r="AX859" s="20">
        <v>0.124331712160948</v>
      </c>
      <c r="AY859" s="17">
        <v>27</v>
      </c>
      <c r="AZ859" s="20">
        <v>0.335624217194957</v>
      </c>
      <c r="BA859" s="17">
        <v>28</v>
      </c>
      <c r="BB859" s="20">
        <v>-4.3720112529356203E-2</v>
      </c>
      <c r="BC859" s="17">
        <v>18</v>
      </c>
      <c r="BD859" s="20">
        <v>0.13941365360991301</v>
      </c>
      <c r="BE859" s="20">
        <v>0.36105690989948103</v>
      </c>
      <c r="BF859" s="20">
        <v>-7.25771567794605E-2</v>
      </c>
      <c r="BG859" s="20">
        <v>1.9918733370976199E-2</v>
      </c>
      <c r="BH859" s="19">
        <v>1</v>
      </c>
      <c r="BI859" s="18">
        <v>-3.2935616252763603E-2</v>
      </c>
      <c r="BJ859" s="17">
        <v>27</v>
      </c>
      <c r="BK859" s="15">
        <v>-7.4911936152128197E-2</v>
      </c>
      <c r="BL859" s="16">
        <v>29</v>
      </c>
      <c r="BM859" s="6">
        <v>26</v>
      </c>
      <c r="BN859" s="15">
        <v>-5.1787734935684497E-2</v>
      </c>
      <c r="BO859" s="12">
        <v>28</v>
      </c>
      <c r="BP859" s="13">
        <v>-10.9932314738624</v>
      </c>
      <c r="BQ859" s="13">
        <v>-4.0272324495850897</v>
      </c>
      <c r="BR859" s="13">
        <v>-6.3481412343155297</v>
      </c>
      <c r="BS859" s="13">
        <v>-8.1057893354258592</v>
      </c>
      <c r="BT859" s="13">
        <v>-7.9815735828751997</v>
      </c>
      <c r="BU859" s="15">
        <v>-7.6240532224500002E-2</v>
      </c>
      <c r="BV859" s="15">
        <v>1.3716532375094501E-2</v>
      </c>
      <c r="BW859" s="14">
        <v>17</v>
      </c>
      <c r="BX859" s="13">
        <v>-2.68488024504745</v>
      </c>
      <c r="BY859" s="12">
        <v>19</v>
      </c>
      <c r="BZ859" s="13">
        <v>-0.66429803618593997</v>
      </c>
      <c r="CA859" s="12">
        <v>16</v>
      </c>
      <c r="CB859" s="11" t="s">
        <v>1</v>
      </c>
      <c r="CC859" s="10">
        <v>12000</v>
      </c>
      <c r="CD859" s="10">
        <v>5.5</v>
      </c>
      <c r="CE859" s="3">
        <v>16</v>
      </c>
      <c r="CF859" s="3">
        <v>0</v>
      </c>
      <c r="CG859" s="3">
        <v>0</v>
      </c>
      <c r="CH859" s="3" t="s">
        <v>0</v>
      </c>
      <c r="CI859" s="9">
        <f t="shared" si="25"/>
        <v>-0.25308946625426415</v>
      </c>
      <c r="CJ859" s="8">
        <v>-3.6447471498117591E-2</v>
      </c>
      <c r="CK859" s="8">
        <v>0.14173005860401838</v>
      </c>
      <c r="CL859" s="9">
        <v>-7.4911936152128197E-2</v>
      </c>
    </row>
    <row r="860" spans="1:90">
      <c r="A860" s="1">
        <v>1996</v>
      </c>
      <c r="B860" s="16" t="s">
        <v>63</v>
      </c>
      <c r="C860" s="16" t="s">
        <v>63</v>
      </c>
      <c r="D860" s="16" t="s">
        <v>4</v>
      </c>
      <c r="E860" s="16" t="str">
        <f t="shared" si="24"/>
        <v>1996ATL</v>
      </c>
      <c r="F860" s="25">
        <v>3</v>
      </c>
      <c r="G860" s="15">
        <v>-0.27397445413800264</v>
      </c>
      <c r="H860" s="16">
        <v>29</v>
      </c>
      <c r="I860" s="6">
        <v>4</v>
      </c>
      <c r="J860" s="15">
        <v>-0.30638770216017985</v>
      </c>
      <c r="K860" s="24" t="s">
        <v>81</v>
      </c>
      <c r="L860" s="15">
        <v>-4.6863781500669402E-2</v>
      </c>
      <c r="M860" s="12">
        <v>21</v>
      </c>
      <c r="N860" s="15">
        <v>0.19323879786833301</v>
      </c>
      <c r="O860" s="12">
        <v>29</v>
      </c>
      <c r="P860" s="15">
        <v>-3.38718747690002E-2</v>
      </c>
      <c r="Q860" s="12">
        <v>25</v>
      </c>
      <c r="R860" s="7">
        <v>-8.3077249779829401E-2</v>
      </c>
      <c r="S860" s="7">
        <v>0.19810156741176499</v>
      </c>
      <c r="T860" s="15">
        <v>-2.5208884968585501E-2</v>
      </c>
      <c r="U860" s="23">
        <v>3.5573471824541301</v>
      </c>
      <c r="V860" s="17">
        <v>29</v>
      </c>
      <c r="W860" s="20">
        <v>-0.26007523259711302</v>
      </c>
      <c r="X860" s="17">
        <v>28</v>
      </c>
      <c r="Y860" s="20">
        <v>1.43607492667258E-2</v>
      </c>
      <c r="Z860" s="17">
        <v>9</v>
      </c>
      <c r="AA860" s="22">
        <v>4.2730376475738536</v>
      </c>
      <c r="AB860" s="17">
        <v>29</v>
      </c>
      <c r="AC860" s="20">
        <v>0.129913017230362</v>
      </c>
      <c r="AD860" s="19">
        <v>15</v>
      </c>
      <c r="AE860" s="15">
        <v>-4.6863781500669402E-2</v>
      </c>
      <c r="AF860" s="16">
        <v>21</v>
      </c>
      <c r="AG860" s="6">
        <v>7</v>
      </c>
      <c r="AH860" s="15">
        <v>-7.1204920298902803E-3</v>
      </c>
      <c r="AI860" s="12">
        <v>19</v>
      </c>
      <c r="AJ860" s="15">
        <v>1.55731429783905E-2</v>
      </c>
      <c r="AK860" s="12">
        <v>24</v>
      </c>
      <c r="AL860" s="15">
        <v>1.92405677229841E-2</v>
      </c>
      <c r="AM860" s="12">
        <v>9</v>
      </c>
      <c r="AN860" s="15">
        <v>-8.3077249779829401E-2</v>
      </c>
      <c r="AO860" s="15">
        <v>-2.85607167503318E-2</v>
      </c>
      <c r="AP860" s="15">
        <v>-1.54038680132097E-3</v>
      </c>
      <c r="AQ860" s="15">
        <v>4.9662395969594798E-2</v>
      </c>
      <c r="AR860" s="14">
        <v>9</v>
      </c>
      <c r="AS860" s="15">
        <v>-3.8641607892746198E-2</v>
      </c>
      <c r="AT860" s="12">
        <v>3</v>
      </c>
      <c r="AU860" s="20">
        <v>0.19323879786833301</v>
      </c>
      <c r="AV860" s="21">
        <v>29</v>
      </c>
      <c r="AW860" s="6">
        <v>16</v>
      </c>
      <c r="AX860" s="20">
        <v>0.22162448576186899</v>
      </c>
      <c r="AY860" s="17">
        <v>30</v>
      </c>
      <c r="AZ860" s="20">
        <v>0.36923070481355802</v>
      </c>
      <c r="BA860" s="17">
        <v>29</v>
      </c>
      <c r="BB860" s="20">
        <v>-1.6620646672695801E-2</v>
      </c>
      <c r="BC860" s="17">
        <v>24</v>
      </c>
      <c r="BD860" s="20">
        <v>0.19810156741176499</v>
      </c>
      <c r="BE860" s="20">
        <v>0.36929900690069201</v>
      </c>
      <c r="BF860" s="20">
        <v>-6.04077175372066E-3</v>
      </c>
      <c r="BG860" s="20">
        <v>4.8417909365134001E-2</v>
      </c>
      <c r="BH860" s="19">
        <v>11</v>
      </c>
      <c r="BI860" s="18">
        <v>-2.2032810556866299E-2</v>
      </c>
      <c r="BJ860" s="17">
        <v>25</v>
      </c>
      <c r="BK860" s="15">
        <v>-3.38718747690002E-2</v>
      </c>
      <c r="BL860" s="16">
        <v>25</v>
      </c>
      <c r="BM860" s="6">
        <v>3</v>
      </c>
      <c r="BN860" s="15">
        <v>-3.1330254805354001E-2</v>
      </c>
      <c r="BO860" s="12">
        <v>25</v>
      </c>
      <c r="BP860" s="13">
        <v>-0.32915344871797803</v>
      </c>
      <c r="BQ860" s="13">
        <v>-3.4557247119678398</v>
      </c>
      <c r="BR860" s="13">
        <v>-5.8408106364577002</v>
      </c>
      <c r="BS860" s="13">
        <v>-9.1190159639028501</v>
      </c>
      <c r="BT860" s="13">
        <v>1.8087673765462899</v>
      </c>
      <c r="BU860" s="15">
        <v>-2.5208884968585501E-2</v>
      </c>
      <c r="BV860" s="15">
        <v>1.53687048766469E-2</v>
      </c>
      <c r="BW860" s="14">
        <v>19</v>
      </c>
      <c r="BX860" s="13">
        <v>-11.342074621987001</v>
      </c>
      <c r="BY860" s="12">
        <v>25</v>
      </c>
      <c r="BZ860" s="13">
        <v>4.3314949002073098</v>
      </c>
      <c r="CA860" s="12">
        <v>5</v>
      </c>
      <c r="CB860" s="11" t="s">
        <v>15</v>
      </c>
      <c r="CC860" s="10">
        <v>4000</v>
      </c>
      <c r="CD860" s="10">
        <v>8</v>
      </c>
      <c r="CE860" s="3">
        <v>16</v>
      </c>
      <c r="CF860" s="3">
        <v>0</v>
      </c>
      <c r="CG860" s="3">
        <v>0</v>
      </c>
      <c r="CH860" s="3" t="s">
        <v>0</v>
      </c>
      <c r="CI860" s="9">
        <f t="shared" si="25"/>
        <v>-0.27397445413800287</v>
      </c>
      <c r="CJ860" s="8">
        <v>-4.6863781500669444E-2</v>
      </c>
      <c r="CK860" s="8">
        <v>0.19323879786833323</v>
      </c>
      <c r="CL860" s="9">
        <v>-3.38718747690002E-2</v>
      </c>
    </row>
    <row r="861" spans="1:90">
      <c r="A861" s="1">
        <v>1996</v>
      </c>
      <c r="B861" s="16" t="s">
        <v>55</v>
      </c>
      <c r="C861" s="16" t="s">
        <v>55</v>
      </c>
      <c r="D861" s="16" t="s">
        <v>20</v>
      </c>
      <c r="E861" s="16" t="str">
        <f t="shared" si="24"/>
        <v>1996BAL</v>
      </c>
      <c r="F861" s="25">
        <v>4</v>
      </c>
      <c r="G861" s="15">
        <v>1.4214034885041062E-2</v>
      </c>
      <c r="H861" s="16">
        <v>15</v>
      </c>
      <c r="I861" s="6">
        <v>24</v>
      </c>
      <c r="J861" s="15">
        <v>-7.9213695292420547E-2</v>
      </c>
      <c r="K861" s="24" t="s">
        <v>37</v>
      </c>
      <c r="L861" s="15">
        <v>0.21392525528051301</v>
      </c>
      <c r="M861" s="12">
        <v>1</v>
      </c>
      <c r="N861" s="15">
        <v>0.197307375341365</v>
      </c>
      <c r="O861" s="12">
        <v>30</v>
      </c>
      <c r="P861" s="15">
        <v>-2.4038450541069502E-3</v>
      </c>
      <c r="Q861" s="12">
        <v>14</v>
      </c>
      <c r="R861" s="7">
        <v>0.16283031222755601</v>
      </c>
      <c r="S861" s="7">
        <v>0.23267847614619699</v>
      </c>
      <c r="T861" s="15">
        <v>-9.3655313737795592E-3</v>
      </c>
      <c r="U861" s="23">
        <v>8.1310617600450996</v>
      </c>
      <c r="V861" s="17">
        <v>14</v>
      </c>
      <c r="W861" s="20">
        <v>4.2107381330735098E-2</v>
      </c>
      <c r="X861" s="17">
        <v>14</v>
      </c>
      <c r="Y861" s="20">
        <v>4.2705687294852898E-2</v>
      </c>
      <c r="Z861" s="17">
        <v>3</v>
      </c>
      <c r="AA861" s="22">
        <v>6.2596280244004863</v>
      </c>
      <c r="AB861" s="17">
        <v>21</v>
      </c>
      <c r="AC861" s="20">
        <v>7.4074515148457296E-2</v>
      </c>
      <c r="AD861" s="19">
        <v>3</v>
      </c>
      <c r="AE861" s="15">
        <v>0.21392525528051301</v>
      </c>
      <c r="AF861" s="16">
        <v>1</v>
      </c>
      <c r="AG861" s="6">
        <v>20</v>
      </c>
      <c r="AH861" s="15">
        <v>0.22299850220588099</v>
      </c>
      <c r="AI861" s="12">
        <v>1</v>
      </c>
      <c r="AJ861" s="15">
        <v>0.38621443096932201</v>
      </c>
      <c r="AK861" s="12">
        <v>1</v>
      </c>
      <c r="AL861" s="15">
        <v>0.117113443081624</v>
      </c>
      <c r="AM861" s="12">
        <v>4</v>
      </c>
      <c r="AN861" s="15">
        <v>0.16283031222755601</v>
      </c>
      <c r="AO861" s="15">
        <v>0.33316827401542298</v>
      </c>
      <c r="AP861" s="15">
        <v>8.2579805043738103E-2</v>
      </c>
      <c r="AQ861" s="15">
        <v>3.4782396401441297E-2</v>
      </c>
      <c r="AR861" s="14">
        <v>3</v>
      </c>
      <c r="AS861" s="15">
        <v>-3.60416331860876E-2</v>
      </c>
      <c r="AT861" s="12">
        <v>4</v>
      </c>
      <c r="AU861" s="20">
        <v>0.197307375341365</v>
      </c>
      <c r="AV861" s="21">
        <v>30</v>
      </c>
      <c r="AW861" s="6">
        <v>27</v>
      </c>
      <c r="AX861" s="20">
        <v>0.19157482761844899</v>
      </c>
      <c r="AY861" s="17">
        <v>28</v>
      </c>
      <c r="AZ861" s="20">
        <v>0.44062567280299297</v>
      </c>
      <c r="BA861" s="17">
        <v>30</v>
      </c>
      <c r="BB861" s="20">
        <v>-7.4535835525906202E-2</v>
      </c>
      <c r="BC861" s="17">
        <v>16</v>
      </c>
      <c r="BD861" s="20">
        <v>0.23267847614619699</v>
      </c>
      <c r="BE861" s="20">
        <v>0.48033163867893403</v>
      </c>
      <c r="BF861" s="20">
        <v>-4.4007788662761602E-2</v>
      </c>
      <c r="BG861" s="20">
        <v>2.4408066698944301E-2</v>
      </c>
      <c r="BH861" s="19">
        <v>4</v>
      </c>
      <c r="BI861" s="18">
        <v>1.28090936650293E-2</v>
      </c>
      <c r="BJ861" s="17">
        <v>9</v>
      </c>
      <c r="BK861" s="15">
        <v>-2.4038450541069502E-3</v>
      </c>
      <c r="BL861" s="16">
        <v>14</v>
      </c>
      <c r="BM861" s="6">
        <v>2</v>
      </c>
      <c r="BN861" s="15">
        <v>1.0683706743303101E-2</v>
      </c>
      <c r="BO861" s="12">
        <v>13</v>
      </c>
      <c r="BP861" s="13">
        <v>-0.61846834986605803</v>
      </c>
      <c r="BQ861" s="13">
        <v>0.94332912978365102</v>
      </c>
      <c r="BR861" s="13">
        <v>-7.5800586749910304</v>
      </c>
      <c r="BS861" s="13">
        <v>7.6498545178708302</v>
      </c>
      <c r="BT861" s="13">
        <v>-1.5965791498508699</v>
      </c>
      <c r="BU861" s="15">
        <v>-9.3655313737795592E-3</v>
      </c>
      <c r="BV861" s="15">
        <v>7.8290949733439402E-3</v>
      </c>
      <c r="BW861" s="14">
        <v>7</v>
      </c>
      <c r="BX861" s="13">
        <v>-1.7222562628239499</v>
      </c>
      <c r="BY861" s="12">
        <v>17</v>
      </c>
      <c r="BZ861" s="13">
        <v>-3.4808431598362999</v>
      </c>
      <c r="CA861" s="12">
        <v>25</v>
      </c>
      <c r="CB861" s="11" t="s">
        <v>26</v>
      </c>
      <c r="CC861" s="10">
        <v>3000</v>
      </c>
      <c r="CD861" s="10">
        <v>7.5</v>
      </c>
      <c r="CE861" s="3">
        <v>16</v>
      </c>
      <c r="CF861" s="3">
        <v>0</v>
      </c>
      <c r="CG861" s="3">
        <v>0</v>
      </c>
      <c r="CH861" s="3" t="s">
        <v>0</v>
      </c>
      <c r="CI861" s="9">
        <f t="shared" si="25"/>
        <v>1.4214034885041284E-2</v>
      </c>
      <c r="CJ861" s="8">
        <v>0.21392525528051276</v>
      </c>
      <c r="CK861" s="8">
        <v>0.19730737534136453</v>
      </c>
      <c r="CL861" s="9">
        <v>-2.4038450541069502E-3</v>
      </c>
    </row>
    <row r="862" spans="1:90">
      <c r="A862" s="1">
        <v>1996</v>
      </c>
      <c r="B862" s="16" t="s">
        <v>60</v>
      </c>
      <c r="C862" s="16" t="s">
        <v>60</v>
      </c>
      <c r="D862" s="16" t="s">
        <v>20</v>
      </c>
      <c r="E862" s="16" t="str">
        <f t="shared" si="24"/>
        <v>1996BUF</v>
      </c>
      <c r="F862" s="25">
        <v>10</v>
      </c>
      <c r="G862" s="15">
        <v>7.7197192054407796E-2</v>
      </c>
      <c r="H862" s="16">
        <v>10</v>
      </c>
      <c r="I862" s="6">
        <v>15</v>
      </c>
      <c r="J862" s="15">
        <v>7.6101546572210715E-2</v>
      </c>
      <c r="K862" s="24" t="s">
        <v>23</v>
      </c>
      <c r="L862" s="15">
        <v>-9.1064851365362007E-2</v>
      </c>
      <c r="M862" s="12">
        <v>25</v>
      </c>
      <c r="N862" s="15">
        <v>-0.116813169390012</v>
      </c>
      <c r="O862" s="12">
        <v>5</v>
      </c>
      <c r="P862" s="15">
        <v>5.1448874029757799E-2</v>
      </c>
      <c r="Q862" s="12">
        <v>5</v>
      </c>
      <c r="R862" s="7">
        <v>-6.0926080822951797E-2</v>
      </c>
      <c r="S862" s="7">
        <v>-9.4919685861829903E-2</v>
      </c>
      <c r="T862" s="15">
        <v>4.2107941533332603E-2</v>
      </c>
      <c r="U862" s="23">
        <v>8.1156239942124007</v>
      </c>
      <c r="V862" s="17">
        <v>15</v>
      </c>
      <c r="W862" s="20">
        <v>0.121192723140333</v>
      </c>
      <c r="X862" s="17">
        <v>8</v>
      </c>
      <c r="Y862" s="20">
        <v>-9.7719454842655797E-3</v>
      </c>
      <c r="Z862" s="17">
        <v>19</v>
      </c>
      <c r="AA862" s="22">
        <v>9.6786637219166529</v>
      </c>
      <c r="AB862" s="17">
        <v>7</v>
      </c>
      <c r="AC862" s="20">
        <v>0.128789114511528</v>
      </c>
      <c r="AD862" s="19">
        <v>13</v>
      </c>
      <c r="AE862" s="15">
        <v>-9.1064851365362007E-2</v>
      </c>
      <c r="AF862" s="16">
        <v>25</v>
      </c>
      <c r="AG862" s="6">
        <v>21</v>
      </c>
      <c r="AH862" s="15">
        <v>-9.0060984888659101E-2</v>
      </c>
      <c r="AI862" s="12">
        <v>25</v>
      </c>
      <c r="AJ862" s="15">
        <v>9.1895487390126901E-3</v>
      </c>
      <c r="AK862" s="12">
        <v>25</v>
      </c>
      <c r="AL862" s="15">
        <v>-0.103870036926654</v>
      </c>
      <c r="AM862" s="12">
        <v>21</v>
      </c>
      <c r="AN862" s="15">
        <v>-6.0926080822951797E-2</v>
      </c>
      <c r="AO862" s="15">
        <v>3.1430648038043699E-2</v>
      </c>
      <c r="AP862" s="15">
        <v>-6.6550827018845599E-2</v>
      </c>
      <c r="AQ862" s="15">
        <v>3.4357377599299903E-2</v>
      </c>
      <c r="AR862" s="14">
        <v>2</v>
      </c>
      <c r="AS862" s="15">
        <v>1.3415739457633699E-2</v>
      </c>
      <c r="AT862" s="12">
        <v>24</v>
      </c>
      <c r="AU862" s="20">
        <v>-0.116813169390012</v>
      </c>
      <c r="AV862" s="21">
        <v>5</v>
      </c>
      <c r="AW862" s="6">
        <v>11</v>
      </c>
      <c r="AX862" s="20">
        <v>-0.135691088704229</v>
      </c>
      <c r="AY862" s="17">
        <v>3</v>
      </c>
      <c r="AZ862" s="20">
        <v>-4.8845024843264702E-2</v>
      </c>
      <c r="BA862" s="17">
        <v>9</v>
      </c>
      <c r="BB862" s="20">
        <v>-0.18878383201007101</v>
      </c>
      <c r="BC862" s="17">
        <v>3</v>
      </c>
      <c r="BD862" s="20">
        <v>-9.4919685861829903E-2</v>
      </c>
      <c r="BE862" s="20">
        <v>-2.11353633069284E-2</v>
      </c>
      <c r="BF862" s="20">
        <v>-0.17304903043436201</v>
      </c>
      <c r="BG862" s="20">
        <v>6.5164902409067305E-2</v>
      </c>
      <c r="BH862" s="19">
        <v>24</v>
      </c>
      <c r="BI862" s="18">
        <v>2.5245003877230401E-3</v>
      </c>
      <c r="BJ862" s="17">
        <v>15</v>
      </c>
      <c r="BK862" s="15">
        <v>5.1448874029757799E-2</v>
      </c>
      <c r="BL862" s="16">
        <v>5</v>
      </c>
      <c r="BM862" s="6">
        <v>21</v>
      </c>
      <c r="BN862" s="15">
        <v>7.5562619324763103E-2</v>
      </c>
      <c r="BO862" s="12">
        <v>3</v>
      </c>
      <c r="BP862" s="13">
        <v>4.4193801922398102</v>
      </c>
      <c r="BQ862" s="13">
        <v>11.4435464445995</v>
      </c>
      <c r="BR862" s="13">
        <v>2.9185299980066599</v>
      </c>
      <c r="BS862" s="13">
        <v>9.4155001933282705</v>
      </c>
      <c r="BT862" s="13">
        <v>-2.4725198132953499</v>
      </c>
      <c r="BU862" s="15">
        <v>4.2107941533332603E-2</v>
      </c>
      <c r="BV862" s="15">
        <v>1.7375037674864698E-2</v>
      </c>
      <c r="BW862" s="14">
        <v>24</v>
      </c>
      <c r="BX862" s="13">
        <v>18.0182198277586</v>
      </c>
      <c r="BY862" s="12">
        <v>1</v>
      </c>
      <c r="BZ862" s="13">
        <v>-4.6704662482126</v>
      </c>
      <c r="CA862" s="12">
        <v>28</v>
      </c>
      <c r="CB862" s="11" t="s">
        <v>33</v>
      </c>
      <c r="CC862" s="10">
        <v>1500</v>
      </c>
      <c r="CD862" s="10">
        <v>8.5</v>
      </c>
      <c r="CE862" s="3">
        <v>17</v>
      </c>
      <c r="CF862" s="3" t="s">
        <v>29</v>
      </c>
      <c r="CG862" s="3">
        <v>4</v>
      </c>
      <c r="CH862" s="3" t="s">
        <v>28</v>
      </c>
      <c r="CI862" s="9">
        <f t="shared" si="25"/>
        <v>6.1974259686296038E-2</v>
      </c>
      <c r="CJ862" s="8">
        <v>-0.10602406321475422</v>
      </c>
      <c r="CK862" s="8">
        <v>-0.11093091705100636</v>
      </c>
      <c r="CL862" s="9">
        <v>5.7067405850043898E-2</v>
      </c>
    </row>
    <row r="863" spans="1:90">
      <c r="A863" s="1">
        <v>1996</v>
      </c>
      <c r="B863" s="16" t="s">
        <v>101</v>
      </c>
      <c r="C863" s="16" t="s">
        <v>101</v>
      </c>
      <c r="D863" s="16" t="s">
        <v>4</v>
      </c>
      <c r="E863" s="16" t="str">
        <f t="shared" si="24"/>
        <v>1996CAR</v>
      </c>
      <c r="F863" s="25">
        <v>12</v>
      </c>
      <c r="G863" s="15">
        <v>0.20214063703748353</v>
      </c>
      <c r="H863" s="16">
        <v>5</v>
      </c>
      <c r="I863" s="6">
        <v>25</v>
      </c>
      <c r="J863" s="15">
        <v>0.22911062528667508</v>
      </c>
      <c r="K863" s="24" t="s">
        <v>52</v>
      </c>
      <c r="L863" s="15">
        <v>-1.7352583464932399E-2</v>
      </c>
      <c r="M863" s="12">
        <v>17</v>
      </c>
      <c r="N863" s="15">
        <v>-0.12608705766453701</v>
      </c>
      <c r="O863" s="12">
        <v>4</v>
      </c>
      <c r="P863" s="15">
        <v>9.3406162837878906E-2</v>
      </c>
      <c r="Q863" s="12">
        <v>1</v>
      </c>
      <c r="R863" s="7">
        <v>-1.29895648381372E-3</v>
      </c>
      <c r="S863" s="7">
        <v>-0.136186580175058</v>
      </c>
      <c r="T863" s="15">
        <v>9.4223001595430803E-2</v>
      </c>
      <c r="U863" s="23">
        <v>11.4817196436485</v>
      </c>
      <c r="V863" s="17">
        <v>3</v>
      </c>
      <c r="W863" s="20">
        <v>0.253093504282634</v>
      </c>
      <c r="X863" s="17">
        <v>2</v>
      </c>
      <c r="Y863" s="20">
        <v>-6.02209408891239E-2</v>
      </c>
      <c r="Z863" s="17">
        <v>30</v>
      </c>
      <c r="AA863" s="22">
        <v>12.356395132586776</v>
      </c>
      <c r="AB863" s="17">
        <v>2</v>
      </c>
      <c r="AC863" s="20">
        <v>0.170201039690168</v>
      </c>
      <c r="AD863" s="19">
        <v>22</v>
      </c>
      <c r="AE863" s="15">
        <v>-1.7352583464932399E-2</v>
      </c>
      <c r="AF863" s="16">
        <v>17</v>
      </c>
      <c r="AG863" s="6">
        <v>29</v>
      </c>
      <c r="AH863" s="15">
        <v>3.0407467539490501E-2</v>
      </c>
      <c r="AI863" s="12">
        <v>15</v>
      </c>
      <c r="AJ863" s="15">
        <v>0.210768990894735</v>
      </c>
      <c r="AK863" s="12">
        <v>10</v>
      </c>
      <c r="AL863" s="15">
        <v>-0.103454939156367</v>
      </c>
      <c r="AM863" s="12">
        <v>20</v>
      </c>
      <c r="AN863" s="15">
        <v>-1.29895648381372E-3</v>
      </c>
      <c r="AO863" s="15">
        <v>0.22550204783101299</v>
      </c>
      <c r="AP863" s="15">
        <v>-8.0667978214259195E-2</v>
      </c>
      <c r="AQ863" s="15">
        <v>6.0942441062236501E-2</v>
      </c>
      <c r="AR863" s="14">
        <v>17</v>
      </c>
      <c r="AS863" s="15">
        <v>7.7334703732060599E-3</v>
      </c>
      <c r="AT863" s="12">
        <v>18</v>
      </c>
      <c r="AU863" s="20">
        <v>-0.12608705766453701</v>
      </c>
      <c r="AV863" s="21">
        <v>4</v>
      </c>
      <c r="AW863" s="6">
        <v>5</v>
      </c>
      <c r="AX863" s="20">
        <v>-0.15259720781953401</v>
      </c>
      <c r="AY863" s="17">
        <v>2</v>
      </c>
      <c r="AZ863" s="20">
        <v>-0.11180685270541101</v>
      </c>
      <c r="BA863" s="17">
        <v>5</v>
      </c>
      <c r="BB863" s="20">
        <v>-0.148920587841506</v>
      </c>
      <c r="BC863" s="17">
        <v>8</v>
      </c>
      <c r="BD863" s="20">
        <v>-0.136186580175058</v>
      </c>
      <c r="BE863" s="20">
        <v>-0.108544466257827</v>
      </c>
      <c r="BF863" s="20">
        <v>-0.18038531850485501</v>
      </c>
      <c r="BG863" s="20">
        <v>4.0722699538493799E-2</v>
      </c>
      <c r="BH863" s="19">
        <v>8</v>
      </c>
      <c r="BI863" s="18">
        <v>-4.0662893844347403E-2</v>
      </c>
      <c r="BJ863" s="17">
        <v>29</v>
      </c>
      <c r="BK863" s="15">
        <v>9.3406162837878906E-2</v>
      </c>
      <c r="BL863" s="16">
        <v>1</v>
      </c>
      <c r="BM863" s="6">
        <v>7</v>
      </c>
      <c r="BN863" s="15">
        <v>7.0088828923609195E-2</v>
      </c>
      <c r="BO863" s="12">
        <v>5</v>
      </c>
      <c r="BP863" s="13">
        <v>7.1330874969608198</v>
      </c>
      <c r="BQ863" s="13">
        <v>13.9528908413587</v>
      </c>
      <c r="BR863" s="13">
        <v>13.7425089367899</v>
      </c>
      <c r="BS863" s="13">
        <v>6.9452030682594303</v>
      </c>
      <c r="BT863" s="13">
        <v>4.9293910755705896</v>
      </c>
      <c r="BU863" s="15">
        <v>9.4223001595430803E-2</v>
      </c>
      <c r="BV863" s="15">
        <v>1.17401413859152E-2</v>
      </c>
      <c r="BW863" s="14">
        <v>11</v>
      </c>
      <c r="BX863" s="13">
        <v>1.6851506798093501</v>
      </c>
      <c r="BY863" s="12">
        <v>12</v>
      </c>
      <c r="BZ863" s="13">
        <v>0.40841937877594597</v>
      </c>
      <c r="CA863" s="12">
        <v>14</v>
      </c>
      <c r="CB863" s="11" t="s">
        <v>15</v>
      </c>
      <c r="CC863" s="10">
        <v>8000</v>
      </c>
      <c r="CD863" s="10">
        <v>5.5</v>
      </c>
      <c r="CE863" s="3">
        <v>18</v>
      </c>
      <c r="CF863" s="3" t="s">
        <v>7</v>
      </c>
      <c r="CG863" s="3">
        <v>2</v>
      </c>
      <c r="CH863" s="3" t="s">
        <v>22</v>
      </c>
      <c r="CI863" s="9">
        <f t="shared" si="25"/>
        <v>0.18697776650589079</v>
      </c>
      <c r="CJ863" s="8">
        <v>-8.0621965248705314E-3</v>
      </c>
      <c r="CK863" s="8">
        <v>-0.11452942072493923</v>
      </c>
      <c r="CL863" s="9">
        <v>8.0510542305822094E-2</v>
      </c>
    </row>
    <row r="864" spans="1:90">
      <c r="A864" s="1">
        <v>1996</v>
      </c>
      <c r="B864" s="16" t="s">
        <v>59</v>
      </c>
      <c r="C864" s="16" t="s">
        <v>59</v>
      </c>
      <c r="D864" s="16" t="s">
        <v>4</v>
      </c>
      <c r="E864" s="16" t="str">
        <f t="shared" si="24"/>
        <v>1996CHI</v>
      </c>
      <c r="F864" s="25">
        <v>7</v>
      </c>
      <c r="G864" s="15">
        <v>-7.751281239808111E-2</v>
      </c>
      <c r="H864" s="16">
        <v>19</v>
      </c>
      <c r="I864" s="6">
        <v>11</v>
      </c>
      <c r="J864" s="15">
        <v>-9.3543929105698503E-2</v>
      </c>
      <c r="K864" s="24" t="s">
        <v>11</v>
      </c>
      <c r="L864" s="15">
        <v>-2.54237592012817E-2</v>
      </c>
      <c r="M864" s="12">
        <v>18</v>
      </c>
      <c r="N864" s="15">
        <v>3.5232469124148999E-2</v>
      </c>
      <c r="O864" s="12">
        <v>19</v>
      </c>
      <c r="P864" s="15">
        <v>-1.68565840726504E-2</v>
      </c>
      <c r="Q864" s="12">
        <v>19</v>
      </c>
      <c r="R864" s="7">
        <v>-1.58941197502982E-2</v>
      </c>
      <c r="S864" s="7">
        <v>5.9314841662280002E-2</v>
      </c>
      <c r="T864" s="15">
        <v>-1.8334967693120301E-2</v>
      </c>
      <c r="U864" s="23">
        <v>6.8539484319605002</v>
      </c>
      <c r="V864" s="17">
        <v>20</v>
      </c>
      <c r="W864" s="20">
        <v>-3.3577299903311701E-2</v>
      </c>
      <c r="X864" s="17">
        <v>19</v>
      </c>
      <c r="Y864" s="20">
        <v>2.13149034833124E-2</v>
      </c>
      <c r="Z864" s="17">
        <v>6</v>
      </c>
      <c r="AA864" s="22">
        <v>7.2987078882585994</v>
      </c>
      <c r="AB864" s="17">
        <v>19</v>
      </c>
      <c r="AC864" s="20">
        <v>0.115868821258056</v>
      </c>
      <c r="AD864" s="19">
        <v>11</v>
      </c>
      <c r="AE864" s="15">
        <v>-2.54237592012817E-2</v>
      </c>
      <c r="AF864" s="16">
        <v>18</v>
      </c>
      <c r="AG864" s="6">
        <v>2</v>
      </c>
      <c r="AH864" s="15">
        <v>4.7446190518665499E-2</v>
      </c>
      <c r="AI864" s="12">
        <v>12</v>
      </c>
      <c r="AJ864" s="15">
        <v>0.14770090997997801</v>
      </c>
      <c r="AK864" s="12">
        <v>14</v>
      </c>
      <c r="AL864" s="15">
        <v>-0.124363984068494</v>
      </c>
      <c r="AM864" s="12">
        <v>24</v>
      </c>
      <c r="AN864" s="15">
        <v>-1.58941197502982E-2</v>
      </c>
      <c r="AO864" s="15">
        <v>0.103530657965269</v>
      </c>
      <c r="AP864" s="15">
        <v>-6.8666256340929405E-2</v>
      </c>
      <c r="AQ864" s="15">
        <v>3.9695707772471001E-2</v>
      </c>
      <c r="AR864" s="14">
        <v>4</v>
      </c>
      <c r="AS864" s="15">
        <v>-2.4377730973826301E-2</v>
      </c>
      <c r="AT864" s="12">
        <v>7</v>
      </c>
      <c r="AU864" s="20">
        <v>3.5232469124148999E-2</v>
      </c>
      <c r="AV864" s="21">
        <v>19</v>
      </c>
      <c r="AW864" s="6">
        <v>23</v>
      </c>
      <c r="AX864" s="20">
        <v>6.4085962832951399E-2</v>
      </c>
      <c r="AY864" s="17">
        <v>22</v>
      </c>
      <c r="AZ864" s="20">
        <v>0.119874576553416</v>
      </c>
      <c r="BA864" s="17">
        <v>21</v>
      </c>
      <c r="BB864" s="20">
        <v>-7.1356548154398305E-2</v>
      </c>
      <c r="BC864" s="17">
        <v>17</v>
      </c>
      <c r="BD864" s="20">
        <v>5.9314841662280002E-2</v>
      </c>
      <c r="BE864" s="20">
        <v>0.151888299438243</v>
      </c>
      <c r="BF864" s="20">
        <v>-5.7262051211787297E-2</v>
      </c>
      <c r="BG864" s="20">
        <v>2.9679058158979199E-2</v>
      </c>
      <c r="BH864" s="19">
        <v>5</v>
      </c>
      <c r="BI864" s="18">
        <v>-6.8951448033229704E-3</v>
      </c>
      <c r="BJ864" s="17">
        <v>19</v>
      </c>
      <c r="BK864" s="15">
        <v>-1.68565840726504E-2</v>
      </c>
      <c r="BL864" s="16">
        <v>19</v>
      </c>
      <c r="BM864" s="6">
        <v>27</v>
      </c>
      <c r="BN864" s="15">
        <v>-1.6937527589025801E-2</v>
      </c>
      <c r="BO864" s="12">
        <v>19</v>
      </c>
      <c r="BP864" s="13">
        <v>1.01026200733156E-2</v>
      </c>
      <c r="BQ864" s="13">
        <v>-3.6728845289880998</v>
      </c>
      <c r="BR864" s="13">
        <v>1.8364821877405599</v>
      </c>
      <c r="BS864" s="13">
        <v>-7.4000179937463502</v>
      </c>
      <c r="BT864" s="13">
        <v>0.798025678595358</v>
      </c>
      <c r="BU864" s="15">
        <v>-1.8334967693120301E-2</v>
      </c>
      <c r="BV864" s="15">
        <v>1.8341325500464099E-2</v>
      </c>
      <c r="BW864" s="14">
        <v>26</v>
      </c>
      <c r="BX864" s="13">
        <v>3.8863400168926598</v>
      </c>
      <c r="BY864" s="12">
        <v>10</v>
      </c>
      <c r="BZ864" s="13">
        <v>-0.73919181023494596</v>
      </c>
      <c r="CA864" s="12">
        <v>17</v>
      </c>
      <c r="CB864" s="11" t="s">
        <v>8</v>
      </c>
      <c r="CC864" s="10">
        <v>4000</v>
      </c>
      <c r="CD864" s="10">
        <v>8.5</v>
      </c>
      <c r="CE864" s="3">
        <v>16</v>
      </c>
      <c r="CF864" s="3">
        <v>0</v>
      </c>
      <c r="CG864" s="3">
        <v>0</v>
      </c>
      <c r="CH864" s="3" t="s">
        <v>0</v>
      </c>
      <c r="CI864" s="9">
        <f t="shared" si="25"/>
        <v>-7.751281239808111E-2</v>
      </c>
      <c r="CJ864" s="8">
        <v>-2.5423759201281714E-2</v>
      </c>
      <c r="CK864" s="8">
        <v>3.5232469124149006E-2</v>
      </c>
      <c r="CL864" s="9">
        <v>-1.68565840726504E-2</v>
      </c>
    </row>
    <row r="865" spans="1:90">
      <c r="A865" s="1">
        <v>1996</v>
      </c>
      <c r="B865" s="16" t="s">
        <v>58</v>
      </c>
      <c r="C865" s="16" t="s">
        <v>58</v>
      </c>
      <c r="D865" s="16" t="s">
        <v>20</v>
      </c>
      <c r="E865" s="16" t="str">
        <f t="shared" si="24"/>
        <v>1996CIN</v>
      </c>
      <c r="F865" s="25">
        <v>8</v>
      </c>
      <c r="G865" s="15">
        <v>-8.9848561574772251E-3</v>
      </c>
      <c r="H865" s="16">
        <v>18</v>
      </c>
      <c r="I865" s="6">
        <v>23</v>
      </c>
      <c r="J865" s="15">
        <v>-2.1725942068322589E-2</v>
      </c>
      <c r="K865" s="24" t="s">
        <v>3</v>
      </c>
      <c r="L865" s="15">
        <v>5.3396426527337899E-2</v>
      </c>
      <c r="M865" s="12">
        <v>12</v>
      </c>
      <c r="N865" s="15">
        <v>4.0976330457579199E-3</v>
      </c>
      <c r="O865" s="12">
        <v>18</v>
      </c>
      <c r="P865" s="15">
        <v>-5.8283649639057203E-2</v>
      </c>
      <c r="Q865" s="12">
        <v>27</v>
      </c>
      <c r="R865" s="7">
        <v>7.1998451304598005E-2</v>
      </c>
      <c r="S865" s="7">
        <v>2.60281340149165E-2</v>
      </c>
      <c r="T865" s="15">
        <v>-6.7696259358004093E-2</v>
      </c>
      <c r="U865" s="23">
        <v>8.3430376922289096</v>
      </c>
      <c r="V865" s="17">
        <v>12</v>
      </c>
      <c r="W865" s="20">
        <v>7.6045922366362095E-2</v>
      </c>
      <c r="X865" s="17">
        <v>11</v>
      </c>
      <c r="Y865" s="20">
        <v>1.3005805320797001E-2</v>
      </c>
      <c r="Z865" s="17">
        <v>10</v>
      </c>
      <c r="AA865" s="22">
        <v>8.0809222921545736</v>
      </c>
      <c r="AB865" s="17">
        <v>14</v>
      </c>
      <c r="AC865" s="20">
        <v>9.9136119198178496E-2</v>
      </c>
      <c r="AD865" s="19">
        <v>8</v>
      </c>
      <c r="AE865" s="15">
        <v>5.3396426527337899E-2</v>
      </c>
      <c r="AF865" s="16">
        <v>12</v>
      </c>
      <c r="AG865" s="6">
        <v>13</v>
      </c>
      <c r="AH865" s="15">
        <v>0.125348466910882</v>
      </c>
      <c r="AI865" s="12">
        <v>3</v>
      </c>
      <c r="AJ865" s="15">
        <v>0.20114963437526501</v>
      </c>
      <c r="AK865" s="12">
        <v>11</v>
      </c>
      <c r="AL865" s="15">
        <v>3.1473306142838997E-2</v>
      </c>
      <c r="AM865" s="12">
        <v>7</v>
      </c>
      <c r="AN865" s="15">
        <v>7.1998451304598005E-2</v>
      </c>
      <c r="AO865" s="15">
        <v>0.26431886718075498</v>
      </c>
      <c r="AP865" s="15">
        <v>5.8945629706890004E-3</v>
      </c>
      <c r="AQ865" s="15">
        <v>8.3006718234089394E-2</v>
      </c>
      <c r="AR865" s="14">
        <v>23</v>
      </c>
      <c r="AS865" s="15">
        <v>5.0566750256460201E-3</v>
      </c>
      <c r="AT865" s="12">
        <v>17</v>
      </c>
      <c r="AU865" s="20">
        <v>4.0976330457579199E-3</v>
      </c>
      <c r="AV865" s="21">
        <v>18</v>
      </c>
      <c r="AW865" s="6">
        <v>29</v>
      </c>
      <c r="AX865" s="20">
        <v>1.1029083711648099E-3</v>
      </c>
      <c r="AY865" s="17">
        <v>17</v>
      </c>
      <c r="AZ865" s="20">
        <v>3.9834257801845699E-2</v>
      </c>
      <c r="BA865" s="17">
        <v>14</v>
      </c>
      <c r="BB865" s="20">
        <v>-3.8790124487971103E-2</v>
      </c>
      <c r="BC865" s="17">
        <v>21</v>
      </c>
      <c r="BD865" s="20">
        <v>2.60281340149165E-2</v>
      </c>
      <c r="BE865" s="20">
        <v>6.1567789628123502E-2</v>
      </c>
      <c r="BF865" s="20">
        <v>-1.6623239559802501E-2</v>
      </c>
      <c r="BG865" s="20">
        <v>2.4158391326003399E-2</v>
      </c>
      <c r="BH865" s="19">
        <v>3</v>
      </c>
      <c r="BI865" s="18">
        <v>2.1523172876020898E-2</v>
      </c>
      <c r="BJ865" s="17">
        <v>7</v>
      </c>
      <c r="BK865" s="15">
        <v>-5.8283649639057203E-2</v>
      </c>
      <c r="BL865" s="16">
        <v>27</v>
      </c>
      <c r="BM865" s="6">
        <v>9</v>
      </c>
      <c r="BN865" s="15">
        <v>-4.8199636173355098E-2</v>
      </c>
      <c r="BO865" s="12">
        <v>27</v>
      </c>
      <c r="BP865" s="13">
        <v>1.7063532864642801</v>
      </c>
      <c r="BQ865" s="13">
        <v>-12.8957784434947</v>
      </c>
      <c r="BR865" s="13">
        <v>-0.43033477118290298</v>
      </c>
      <c r="BS865" s="13">
        <v>-8.4602342977731304</v>
      </c>
      <c r="BT865" s="13">
        <v>-9.0618305935421493</v>
      </c>
      <c r="BU865" s="15">
        <v>-6.7696259358004093E-2</v>
      </c>
      <c r="BV865" s="15">
        <v>1.2620196112532799E-2</v>
      </c>
      <c r="BW865" s="14">
        <v>16</v>
      </c>
      <c r="BX865" s="13">
        <v>-13.3394576454688</v>
      </c>
      <c r="BY865" s="12">
        <v>28</v>
      </c>
      <c r="BZ865" s="13">
        <v>-4.7063048594734598</v>
      </c>
      <c r="CA865" s="12">
        <v>29</v>
      </c>
      <c r="CB865" s="11" t="s">
        <v>26</v>
      </c>
      <c r="CC865" s="10">
        <v>3500</v>
      </c>
      <c r="CD865" s="10">
        <v>7.5</v>
      </c>
      <c r="CE865" s="3">
        <v>16</v>
      </c>
      <c r="CF865" s="3">
        <v>0</v>
      </c>
      <c r="CG865" s="3">
        <v>0</v>
      </c>
      <c r="CH865" s="3" t="s">
        <v>0</v>
      </c>
      <c r="CI865" s="9">
        <f t="shared" si="25"/>
        <v>-8.984856157477239E-3</v>
      </c>
      <c r="CJ865" s="8">
        <v>5.3396426527337885E-2</v>
      </c>
      <c r="CK865" s="8">
        <v>4.0976330457579199E-3</v>
      </c>
      <c r="CL865" s="9">
        <v>-5.8283649639057203E-2</v>
      </c>
    </row>
    <row r="866" spans="1:90">
      <c r="A866" s="1">
        <v>1996</v>
      </c>
      <c r="B866" s="16" t="s">
        <v>53</v>
      </c>
      <c r="C866" s="16" t="s">
        <v>53</v>
      </c>
      <c r="D866" s="16" t="s">
        <v>4</v>
      </c>
      <c r="E866" s="16" t="str">
        <f t="shared" ref="E866:E929" si="26">A866&amp;C866</f>
        <v>1996DAL</v>
      </c>
      <c r="F866" s="25">
        <v>10</v>
      </c>
      <c r="G866" s="15">
        <v>0.2085099574733735</v>
      </c>
      <c r="H866" s="16">
        <v>4</v>
      </c>
      <c r="I866" s="6">
        <v>2</v>
      </c>
      <c r="J866" s="15">
        <v>0.19599843024384131</v>
      </c>
      <c r="K866" s="24" t="s">
        <v>23</v>
      </c>
      <c r="L866" s="15">
        <v>5.5597993942741897E-2</v>
      </c>
      <c r="M866" s="12">
        <v>10</v>
      </c>
      <c r="N866" s="15">
        <v>-9.2560888924521606E-2</v>
      </c>
      <c r="O866" s="12">
        <v>8</v>
      </c>
      <c r="P866" s="15">
        <v>6.035107460611E-2</v>
      </c>
      <c r="Q866" s="12">
        <v>3</v>
      </c>
      <c r="R866" s="7">
        <v>5.5136801141455902E-2</v>
      </c>
      <c r="S866" s="7">
        <v>-8.4971219163955405E-2</v>
      </c>
      <c r="T866" s="15">
        <v>5.5890409938430002E-2</v>
      </c>
      <c r="U866" s="23">
        <v>11.393356188061601</v>
      </c>
      <c r="V866" s="17">
        <v>4</v>
      </c>
      <c r="W866" s="20">
        <v>0.19348181950571799</v>
      </c>
      <c r="X866" s="17">
        <v>5</v>
      </c>
      <c r="Y866" s="20">
        <v>7.16273936737354E-3</v>
      </c>
      <c r="Z866" s="17">
        <v>13</v>
      </c>
      <c r="AA866" s="22">
        <v>9.2213694515777096</v>
      </c>
      <c r="AB866" s="17">
        <v>10</v>
      </c>
      <c r="AC866" s="20">
        <v>0.14182865171873599</v>
      </c>
      <c r="AD866" s="19">
        <v>19</v>
      </c>
      <c r="AE866" s="15">
        <v>5.5597993942741897E-2</v>
      </c>
      <c r="AF866" s="16">
        <v>10</v>
      </c>
      <c r="AG866" s="6">
        <v>1</v>
      </c>
      <c r="AH866" s="15">
        <v>2.9711722852688499E-2</v>
      </c>
      <c r="AI866" s="12">
        <v>16</v>
      </c>
      <c r="AJ866" s="15">
        <v>0.269488758014023</v>
      </c>
      <c r="AK866" s="12">
        <v>8</v>
      </c>
      <c r="AL866" s="15">
        <v>-4.1655669666251303E-2</v>
      </c>
      <c r="AM866" s="12">
        <v>18</v>
      </c>
      <c r="AN866" s="15">
        <v>5.5136801141455902E-2</v>
      </c>
      <c r="AO866" s="15">
        <v>0.24625450772330501</v>
      </c>
      <c r="AP866" s="15">
        <v>-1.32249906882263E-2</v>
      </c>
      <c r="AQ866" s="15">
        <v>5.4010630410511698E-2</v>
      </c>
      <c r="AR866" s="14">
        <v>13</v>
      </c>
      <c r="AS866" s="15">
        <v>3.1757649856742299E-3</v>
      </c>
      <c r="AT866" s="12">
        <v>16</v>
      </c>
      <c r="AU866" s="20">
        <v>-9.2560888924521606E-2</v>
      </c>
      <c r="AV866" s="21">
        <v>8</v>
      </c>
      <c r="AW866" s="6">
        <v>10</v>
      </c>
      <c r="AX866" s="20">
        <v>-7.4350734746872302E-2</v>
      </c>
      <c r="AY866" s="17">
        <v>9</v>
      </c>
      <c r="AZ866" s="20">
        <v>-0.137723692872804</v>
      </c>
      <c r="BA866" s="17">
        <v>3</v>
      </c>
      <c r="BB866" s="20">
        <v>-4.3282408235675099E-2</v>
      </c>
      <c r="BC866" s="17">
        <v>19</v>
      </c>
      <c r="BD866" s="20">
        <v>-8.4971219163955405E-2</v>
      </c>
      <c r="BE866" s="20">
        <v>-0.11455906472612799</v>
      </c>
      <c r="BF866" s="20">
        <v>-5.2687039514043202E-2</v>
      </c>
      <c r="BG866" s="20">
        <v>5.9079903560488402E-2</v>
      </c>
      <c r="BH866" s="19">
        <v>20</v>
      </c>
      <c r="BI866" s="18">
        <v>8.0852207546069596E-4</v>
      </c>
      <c r="BJ866" s="17">
        <v>17</v>
      </c>
      <c r="BK866" s="15">
        <v>6.035107460611E-2</v>
      </c>
      <c r="BL866" s="16">
        <v>3</v>
      </c>
      <c r="BM866" s="6">
        <v>4</v>
      </c>
      <c r="BN866" s="15">
        <v>8.9419361906157499E-2</v>
      </c>
      <c r="BO866" s="12">
        <v>2</v>
      </c>
      <c r="BP866" s="13">
        <v>9.7611451063013295</v>
      </c>
      <c r="BQ866" s="13">
        <v>1.2253186946711201</v>
      </c>
      <c r="BR866" s="13">
        <v>14.2600018769062</v>
      </c>
      <c r="BS866" s="13">
        <v>6.6231202001640996</v>
      </c>
      <c r="BT866" s="13">
        <v>-1.6940485749877301</v>
      </c>
      <c r="BU866" s="15">
        <v>5.5890409938430002E-2</v>
      </c>
      <c r="BV866" s="15">
        <v>1.2439592665412801E-2</v>
      </c>
      <c r="BW866" s="14">
        <v>15</v>
      </c>
      <c r="BX866" s="13">
        <v>-11.807663045678799</v>
      </c>
      <c r="BY866" s="12">
        <v>27</v>
      </c>
      <c r="BZ866" s="13">
        <v>-2.2303323338399998</v>
      </c>
      <c r="CA866" s="12">
        <v>22</v>
      </c>
      <c r="CB866" s="11" t="s">
        <v>1</v>
      </c>
      <c r="CC866" s="10">
        <v>600</v>
      </c>
      <c r="CD866" s="10">
        <v>10.5</v>
      </c>
      <c r="CE866" s="3">
        <v>18</v>
      </c>
      <c r="CF866" s="3" t="s">
        <v>7</v>
      </c>
      <c r="CG866" s="3">
        <v>3</v>
      </c>
      <c r="CH866" s="3" t="s">
        <v>6</v>
      </c>
      <c r="CI866" s="9">
        <f t="shared" ref="CI866:CI929" si="27">CJ866-CK866+CL866</f>
        <v>0.19650196502164421</v>
      </c>
      <c r="CJ866" s="8">
        <v>5.0536880562213858E-2</v>
      </c>
      <c r="CK866" s="8">
        <v>-8.9352460717541257E-2</v>
      </c>
      <c r="CL866" s="9">
        <v>5.66126237418891E-2</v>
      </c>
    </row>
    <row r="867" spans="1:90">
      <c r="A867" s="1">
        <v>1996</v>
      </c>
      <c r="B867" s="16" t="s">
        <v>51</v>
      </c>
      <c r="C867" s="16" t="s">
        <v>51</v>
      </c>
      <c r="D867" s="16" t="s">
        <v>20</v>
      </c>
      <c r="E867" s="16" t="str">
        <f t="shared" si="26"/>
        <v>1996DEN</v>
      </c>
      <c r="F867" s="25">
        <v>13</v>
      </c>
      <c r="G867" s="15">
        <v>0.26547555689629421</v>
      </c>
      <c r="H867" s="16">
        <v>2</v>
      </c>
      <c r="I867" s="6">
        <v>10</v>
      </c>
      <c r="J867" s="15">
        <v>0.21797637842758238</v>
      </c>
      <c r="K867" s="24" t="s">
        <v>16</v>
      </c>
      <c r="L867" s="15">
        <v>0.140727818136934</v>
      </c>
      <c r="M867" s="12">
        <v>2</v>
      </c>
      <c r="N867" s="15">
        <v>-0.14015882490169601</v>
      </c>
      <c r="O867" s="12">
        <v>3</v>
      </c>
      <c r="P867" s="15">
        <v>-1.54110861423358E-2</v>
      </c>
      <c r="Q867" s="12">
        <v>17</v>
      </c>
      <c r="R867" s="7">
        <v>0.124819153625895</v>
      </c>
      <c r="S867" s="7">
        <v>-9.3162510370705207E-2</v>
      </c>
      <c r="T867" s="15">
        <v>-5.2855690178219604E-6</v>
      </c>
      <c r="U867" s="23">
        <v>11.319501280941999</v>
      </c>
      <c r="V867" s="17">
        <v>5</v>
      </c>
      <c r="W867" s="20">
        <v>0.25131496924555402</v>
      </c>
      <c r="X867" s="17">
        <v>3</v>
      </c>
      <c r="Y867" s="20">
        <v>-3.3526901243328299E-4</v>
      </c>
      <c r="Z867" s="17">
        <v>16</v>
      </c>
      <c r="AA867" s="22">
        <v>11.225386065464154</v>
      </c>
      <c r="AB867" s="17">
        <v>4</v>
      </c>
      <c r="AC867" s="20">
        <v>9.9176842632271098E-2</v>
      </c>
      <c r="AD867" s="19">
        <v>9</v>
      </c>
      <c r="AE867" s="15">
        <v>0.140727818136934</v>
      </c>
      <c r="AF867" s="16">
        <v>2</v>
      </c>
      <c r="AG867" s="6">
        <v>5</v>
      </c>
      <c r="AH867" s="15">
        <v>0.129872642681233</v>
      </c>
      <c r="AI867" s="12">
        <v>2</v>
      </c>
      <c r="AJ867" s="15">
        <v>0.30680411681709802</v>
      </c>
      <c r="AK867" s="12">
        <v>5</v>
      </c>
      <c r="AL867" s="15">
        <v>6.3928412161498402E-2</v>
      </c>
      <c r="AM867" s="12">
        <v>6</v>
      </c>
      <c r="AN867" s="15">
        <v>0.124819153625895</v>
      </c>
      <c r="AO867" s="15">
        <v>0.30203849654001602</v>
      </c>
      <c r="AP867" s="15">
        <v>4.0831668985180501E-2</v>
      </c>
      <c r="AQ867" s="15">
        <v>5.8490240745774601E-2</v>
      </c>
      <c r="AR867" s="14">
        <v>16</v>
      </c>
      <c r="AS867" s="15">
        <v>-4.2409293002396899E-3</v>
      </c>
      <c r="AT867" s="12">
        <v>14</v>
      </c>
      <c r="AU867" s="20">
        <v>-0.14015882490169601</v>
      </c>
      <c r="AV867" s="21">
        <v>3</v>
      </c>
      <c r="AW867" s="6">
        <v>26</v>
      </c>
      <c r="AX867" s="20">
        <v>-9.9158451407540704E-2</v>
      </c>
      <c r="AY867" s="17">
        <v>5</v>
      </c>
      <c r="AZ867" s="20">
        <v>-0.12141287689994699</v>
      </c>
      <c r="BA867" s="17">
        <v>4</v>
      </c>
      <c r="BB867" s="20">
        <v>-0.17060624619057699</v>
      </c>
      <c r="BC867" s="17">
        <v>5</v>
      </c>
      <c r="BD867" s="20">
        <v>-9.3162510370705207E-2</v>
      </c>
      <c r="BE867" s="20">
        <v>-5.9342989118303699E-2</v>
      </c>
      <c r="BF867" s="20">
        <v>-0.148092632403693</v>
      </c>
      <c r="BG867" s="20">
        <v>6.1237702457046399E-2</v>
      </c>
      <c r="BH867" s="19">
        <v>22</v>
      </c>
      <c r="BI867" s="18">
        <v>4.2886323298259397E-3</v>
      </c>
      <c r="BJ867" s="17">
        <v>11</v>
      </c>
      <c r="BK867" s="15">
        <v>-1.54110861423358E-2</v>
      </c>
      <c r="BL867" s="16">
        <v>17</v>
      </c>
      <c r="BM867" s="6">
        <v>8</v>
      </c>
      <c r="BN867" s="15">
        <v>2.2283875156780299E-2</v>
      </c>
      <c r="BO867" s="12">
        <v>12</v>
      </c>
      <c r="BP867" s="13">
        <v>-1.4639659124461599</v>
      </c>
      <c r="BQ867" s="13">
        <v>0.303205236588316</v>
      </c>
      <c r="BR867" s="13">
        <v>1.85664396331394</v>
      </c>
      <c r="BS867" s="13">
        <v>-4.6943877601752497</v>
      </c>
      <c r="BT867" s="13">
        <v>-3.7070385984487402</v>
      </c>
      <c r="BU867" s="15">
        <v>-5.2855690178219604E-6</v>
      </c>
      <c r="BV867" s="15">
        <v>1.54865121569029E-2</v>
      </c>
      <c r="BW867" s="14">
        <v>20</v>
      </c>
      <c r="BX867" s="13">
        <v>-0.89721762722684095</v>
      </c>
      <c r="BY867" s="12">
        <v>15</v>
      </c>
      <c r="BZ867" s="13">
        <v>7.7029002866589797</v>
      </c>
      <c r="CA867" s="12">
        <v>1</v>
      </c>
      <c r="CB867" s="11" t="s">
        <v>18</v>
      </c>
      <c r="CC867" s="10">
        <v>2000</v>
      </c>
      <c r="CD867" s="10">
        <v>8.5</v>
      </c>
      <c r="CE867" s="3">
        <v>17</v>
      </c>
      <c r="CF867" s="3" t="s">
        <v>7</v>
      </c>
      <c r="CG867" s="3">
        <v>1</v>
      </c>
      <c r="CH867" s="3" t="s">
        <v>6</v>
      </c>
      <c r="CI867" s="9">
        <f t="shared" si="27"/>
        <v>0.24454634995486699</v>
      </c>
      <c r="CJ867" s="8">
        <v>0.15022820992020464</v>
      </c>
      <c r="CK867" s="8">
        <v>-0.10491675419203547</v>
      </c>
      <c r="CL867" s="9">
        <v>-1.05986141573731E-2</v>
      </c>
    </row>
    <row r="868" spans="1:90">
      <c r="A868" s="1">
        <v>1996</v>
      </c>
      <c r="B868" s="16" t="s">
        <v>50</v>
      </c>
      <c r="C868" s="16" t="s">
        <v>50</v>
      </c>
      <c r="D868" s="16" t="s">
        <v>4</v>
      </c>
      <c r="E868" s="16" t="str">
        <f t="shared" si="26"/>
        <v>1996DET</v>
      </c>
      <c r="F868" s="25">
        <v>5</v>
      </c>
      <c r="G868" s="15">
        <v>-0.12719095206025982</v>
      </c>
      <c r="H868" s="16">
        <v>25</v>
      </c>
      <c r="I868" s="6">
        <v>7</v>
      </c>
      <c r="J868" s="15">
        <v>-0.12877611641114561</v>
      </c>
      <c r="K868" s="24" t="s">
        <v>54</v>
      </c>
      <c r="L868" s="15">
        <v>1.9606280004645101E-2</v>
      </c>
      <c r="M868" s="12">
        <v>14</v>
      </c>
      <c r="N868" s="15">
        <v>0.131059869023188</v>
      </c>
      <c r="O868" s="12">
        <v>26</v>
      </c>
      <c r="P868" s="15">
        <v>-1.5737363041716902E-2</v>
      </c>
      <c r="Q868" s="12">
        <v>18</v>
      </c>
      <c r="R868" s="7">
        <v>1.84704045069355E-2</v>
      </c>
      <c r="S868" s="7">
        <v>0.13799628978421499</v>
      </c>
      <c r="T868" s="15">
        <v>-9.2502311338661103E-3</v>
      </c>
      <c r="U868" s="23">
        <v>5.6181560303350802</v>
      </c>
      <c r="V868" s="17">
        <v>25</v>
      </c>
      <c r="W868" s="20">
        <v>-0.18979245209012699</v>
      </c>
      <c r="X868" s="17">
        <v>26</v>
      </c>
      <c r="Y868" s="20">
        <v>1.9929115940557299E-2</v>
      </c>
      <c r="Z868" s="17">
        <v>7</v>
      </c>
      <c r="AA868" s="22">
        <v>6.1126964910532227</v>
      </c>
      <c r="AB868" s="17">
        <v>24</v>
      </c>
      <c r="AC868" s="20">
        <v>9.1457254107796301E-2</v>
      </c>
      <c r="AD868" s="19">
        <v>7</v>
      </c>
      <c r="AE868" s="15">
        <v>1.9606280004645101E-2</v>
      </c>
      <c r="AF868" s="16">
        <v>14</v>
      </c>
      <c r="AG868" s="6">
        <v>6</v>
      </c>
      <c r="AH868" s="15">
        <v>3.69040402714991E-2</v>
      </c>
      <c r="AI868" s="12">
        <v>14</v>
      </c>
      <c r="AJ868" s="15">
        <v>4.0651454962259297E-2</v>
      </c>
      <c r="AK868" s="12">
        <v>23</v>
      </c>
      <c r="AL868" s="15">
        <v>0.12368007209099</v>
      </c>
      <c r="AM868" s="12">
        <v>3</v>
      </c>
      <c r="AN868" s="15">
        <v>1.84704045069355E-2</v>
      </c>
      <c r="AO868" s="15">
        <v>3.6798025515028601E-2</v>
      </c>
      <c r="AP868" s="15">
        <v>0.128692522842416</v>
      </c>
      <c r="AQ868" s="15">
        <v>5.75219026082169E-2</v>
      </c>
      <c r="AR868" s="14">
        <v>15</v>
      </c>
      <c r="AS868" s="15">
        <v>-3.4002061838379803E-2</v>
      </c>
      <c r="AT868" s="12">
        <v>5</v>
      </c>
      <c r="AU868" s="20">
        <v>0.131059869023188</v>
      </c>
      <c r="AV868" s="21">
        <v>26</v>
      </c>
      <c r="AW868" s="6">
        <v>13</v>
      </c>
      <c r="AX868" s="20">
        <v>0.19756600712077299</v>
      </c>
      <c r="AY868" s="17">
        <v>29</v>
      </c>
      <c r="AZ868" s="20">
        <v>0.22082880643373501</v>
      </c>
      <c r="BA868" s="17">
        <v>25</v>
      </c>
      <c r="BB868" s="20">
        <v>3.2786703359491E-2</v>
      </c>
      <c r="BC868" s="17">
        <v>28</v>
      </c>
      <c r="BD868" s="20">
        <v>0.13799628978421499</v>
      </c>
      <c r="BE868" s="20">
        <v>0.24007872821301701</v>
      </c>
      <c r="BF868" s="20">
        <v>2.6243107977151198E-2</v>
      </c>
      <c r="BG868" s="20">
        <v>6.1075457279205402E-2</v>
      </c>
      <c r="BH868" s="19">
        <v>21</v>
      </c>
      <c r="BI868" s="18">
        <v>-1.7654939965258399E-2</v>
      </c>
      <c r="BJ868" s="17">
        <v>23</v>
      </c>
      <c r="BK868" s="15">
        <v>-1.5737363041716902E-2</v>
      </c>
      <c r="BL868" s="16">
        <v>18</v>
      </c>
      <c r="BM868" s="6">
        <v>28</v>
      </c>
      <c r="BN868" s="15">
        <v>-2.91304852408527E-2</v>
      </c>
      <c r="BO868" s="12">
        <v>23</v>
      </c>
      <c r="BP868" s="13">
        <v>-3.0627965381250299</v>
      </c>
      <c r="BQ868" s="13">
        <v>2.0065607071063698</v>
      </c>
      <c r="BR868" s="13">
        <v>4.5563285425804203</v>
      </c>
      <c r="BS868" s="13">
        <v>-11.967513288673301</v>
      </c>
      <c r="BT868" s="13">
        <v>0.59873905625308799</v>
      </c>
      <c r="BU868" s="15">
        <v>-9.2502311338661103E-3</v>
      </c>
      <c r="BV868" s="15">
        <v>1.2178327653146401E-2</v>
      </c>
      <c r="BW868" s="14">
        <v>12</v>
      </c>
      <c r="BX868" s="13">
        <v>-1.8114607228027</v>
      </c>
      <c r="BY868" s="12">
        <v>18</v>
      </c>
      <c r="BZ868" s="13">
        <v>3.2435659539253998</v>
      </c>
      <c r="CA868" s="12">
        <v>9</v>
      </c>
      <c r="CB868" s="11" t="s">
        <v>8</v>
      </c>
      <c r="CC868" s="10">
        <v>1500</v>
      </c>
      <c r="CD868" s="10">
        <v>8.5</v>
      </c>
      <c r="CE868" s="3">
        <v>16</v>
      </c>
      <c r="CF868" s="3">
        <v>0</v>
      </c>
      <c r="CG868" s="3">
        <v>0</v>
      </c>
      <c r="CH868" s="3" t="s">
        <v>0</v>
      </c>
      <c r="CI868" s="9">
        <f t="shared" si="27"/>
        <v>-0.12719095206026018</v>
      </c>
      <c r="CJ868" s="8">
        <v>1.9606280004645132E-2</v>
      </c>
      <c r="CK868" s="8">
        <v>0.13105986902318842</v>
      </c>
      <c r="CL868" s="9">
        <v>-1.5737363041716902E-2</v>
      </c>
    </row>
    <row r="869" spans="1:90">
      <c r="A869" s="1">
        <v>1996</v>
      </c>
      <c r="B869" s="16" t="s">
        <v>49</v>
      </c>
      <c r="C869" s="16" t="s">
        <v>49</v>
      </c>
      <c r="D869" s="16" t="s">
        <v>4</v>
      </c>
      <c r="E869" s="16" t="str">
        <f t="shared" si="26"/>
        <v>1996GB</v>
      </c>
      <c r="F869" s="25">
        <v>13</v>
      </c>
      <c r="G869" s="15">
        <v>0.39661567072033233</v>
      </c>
      <c r="H869" s="16">
        <v>1</v>
      </c>
      <c r="I869" s="6">
        <v>6</v>
      </c>
      <c r="J869" s="15">
        <v>0.41985368288213787</v>
      </c>
      <c r="K869" s="24" t="s">
        <v>16</v>
      </c>
      <c r="L869" s="15">
        <v>0.109547268663377</v>
      </c>
      <c r="M869" s="12">
        <v>4</v>
      </c>
      <c r="N869" s="15">
        <v>-0.211315213008893</v>
      </c>
      <c r="O869" s="12">
        <v>1</v>
      </c>
      <c r="P869" s="15">
        <v>7.5753189048062303E-2</v>
      </c>
      <c r="Q869" s="12">
        <v>2</v>
      </c>
      <c r="R869" s="7">
        <v>0.13105937058249401</v>
      </c>
      <c r="S869" s="7">
        <v>-0.21693492833668801</v>
      </c>
      <c r="T869" s="15">
        <v>7.1859383962955894E-2</v>
      </c>
      <c r="U869" s="23">
        <v>13.4089357756492</v>
      </c>
      <c r="V869" s="17">
        <v>1</v>
      </c>
      <c r="W869" s="20">
        <v>0.32165150392824798</v>
      </c>
      <c r="X869" s="17">
        <v>1</v>
      </c>
      <c r="Y869" s="20">
        <v>-1.12601848930786E-2</v>
      </c>
      <c r="Z869" s="17">
        <v>21</v>
      </c>
      <c r="AA869" s="22">
        <v>13.888083178555723</v>
      </c>
      <c r="AB869" s="17">
        <v>1</v>
      </c>
      <c r="AC869" s="20">
        <v>0.22452555742289401</v>
      </c>
      <c r="AD869" s="19">
        <v>29</v>
      </c>
      <c r="AE869" s="15">
        <v>0.109547268663377</v>
      </c>
      <c r="AF869" s="16">
        <v>4</v>
      </c>
      <c r="AG869" s="6">
        <v>3</v>
      </c>
      <c r="AH869" s="15">
        <v>7.0897674587019996E-2</v>
      </c>
      <c r="AI869" s="12">
        <v>9</v>
      </c>
      <c r="AJ869" s="15">
        <v>0.30707904173004902</v>
      </c>
      <c r="AK869" s="12">
        <v>4</v>
      </c>
      <c r="AL869" s="15">
        <v>1.0608762308470999E-2</v>
      </c>
      <c r="AM869" s="12">
        <v>10</v>
      </c>
      <c r="AN869" s="15">
        <v>0.13105937058249401</v>
      </c>
      <c r="AO869" s="15">
        <v>0.29915703426039097</v>
      </c>
      <c r="AP869" s="15">
        <v>6.2678093902553605E-2</v>
      </c>
      <c r="AQ869" s="15">
        <v>9.0197054317234404E-2</v>
      </c>
      <c r="AR869" s="14">
        <v>26</v>
      </c>
      <c r="AS869" s="15">
        <v>-1.2700980297849201E-2</v>
      </c>
      <c r="AT869" s="12">
        <v>9</v>
      </c>
      <c r="AU869" s="20">
        <v>-0.211315213008893</v>
      </c>
      <c r="AV869" s="21">
        <v>1</v>
      </c>
      <c r="AW869" s="6">
        <v>15</v>
      </c>
      <c r="AX869" s="20">
        <v>-0.153829212971033</v>
      </c>
      <c r="AY869" s="17">
        <v>1</v>
      </c>
      <c r="AZ869" s="20">
        <v>-0.26242257911123201</v>
      </c>
      <c r="BA869" s="17">
        <v>1</v>
      </c>
      <c r="BB869" s="20">
        <v>-0.140344846564328</v>
      </c>
      <c r="BC869" s="17">
        <v>10</v>
      </c>
      <c r="BD869" s="20">
        <v>-0.21693492833668801</v>
      </c>
      <c r="BE869" s="20">
        <v>-0.263705290584139</v>
      </c>
      <c r="BF869" s="20">
        <v>-0.151987152691197</v>
      </c>
      <c r="BG869" s="20">
        <v>6.3121489668876804E-2</v>
      </c>
      <c r="BH869" s="19">
        <v>23</v>
      </c>
      <c r="BI869" s="18">
        <v>-1.7271011891911998E-2</v>
      </c>
      <c r="BJ869" s="17">
        <v>22</v>
      </c>
      <c r="BK869" s="15">
        <v>7.5753189048062303E-2</v>
      </c>
      <c r="BL869" s="16">
        <v>2</v>
      </c>
      <c r="BM869" s="6">
        <v>19</v>
      </c>
      <c r="BN869" s="15">
        <v>9.6924616370194797E-2</v>
      </c>
      <c r="BO869" s="12">
        <v>1</v>
      </c>
      <c r="BP869" s="13">
        <v>-3.4931622431758198</v>
      </c>
      <c r="BQ869" s="13">
        <v>9.4227681318903294</v>
      </c>
      <c r="BR869" s="13">
        <v>2.1392467392043599</v>
      </c>
      <c r="BS869" s="13">
        <v>4.40060995377599</v>
      </c>
      <c r="BT869" s="13">
        <v>25.407131942336299</v>
      </c>
      <c r="BU869" s="15">
        <v>7.1859383962955894E-2</v>
      </c>
      <c r="BV869" s="15">
        <v>1.7816707609030799E-2</v>
      </c>
      <c r="BW869" s="14">
        <v>25</v>
      </c>
      <c r="BX869" s="13">
        <v>-11.425187587230001</v>
      </c>
      <c r="BY869" s="12">
        <v>26</v>
      </c>
      <c r="BZ869" s="13">
        <v>-1.94690254255321</v>
      </c>
      <c r="CA869" s="12">
        <v>19</v>
      </c>
      <c r="CB869" s="11" t="s">
        <v>8</v>
      </c>
      <c r="CC869" s="10">
        <v>800</v>
      </c>
      <c r="CD869" s="10">
        <v>10</v>
      </c>
      <c r="CE869" s="3">
        <v>19</v>
      </c>
      <c r="CF869" s="3" t="s">
        <v>7</v>
      </c>
      <c r="CG869" s="3">
        <v>1</v>
      </c>
      <c r="CH869" s="3" t="s">
        <v>14</v>
      </c>
      <c r="CI869" s="9">
        <f t="shared" si="27"/>
        <v>0.44937813344607169</v>
      </c>
      <c r="CJ869" s="8">
        <v>0.12671625557653782</v>
      </c>
      <c r="CK869" s="8">
        <v>-0.22327364797213992</v>
      </c>
      <c r="CL869" s="9">
        <v>9.9388229897393904E-2</v>
      </c>
    </row>
    <row r="870" spans="1:90">
      <c r="A870" s="1">
        <v>1996</v>
      </c>
      <c r="B870" s="16" t="s">
        <v>48</v>
      </c>
      <c r="C870" s="16" t="s">
        <v>47</v>
      </c>
      <c r="D870" s="16" t="s">
        <v>20</v>
      </c>
      <c r="E870" s="16" t="str">
        <f t="shared" si="26"/>
        <v>1996TEN</v>
      </c>
      <c r="F870" s="25">
        <v>8</v>
      </c>
      <c r="G870" s="15">
        <v>5.9179142772777638E-2</v>
      </c>
      <c r="H870" s="16">
        <v>12</v>
      </c>
      <c r="I870" s="6">
        <v>14</v>
      </c>
      <c r="J870" s="15">
        <v>4.492484901964898E-2</v>
      </c>
      <c r="K870" s="24" t="s">
        <v>3</v>
      </c>
      <c r="L870" s="15">
        <v>1.7763123602914199E-3</v>
      </c>
      <c r="M870" s="12">
        <v>16</v>
      </c>
      <c r="N870" s="15">
        <v>-5.25573702069774E-2</v>
      </c>
      <c r="O870" s="12">
        <v>10</v>
      </c>
      <c r="P870" s="15">
        <v>4.8454602055088202E-3</v>
      </c>
      <c r="Q870" s="12">
        <v>13</v>
      </c>
      <c r="R870" s="7">
        <v>2.3225965569288E-2</v>
      </c>
      <c r="S870" s="7">
        <v>-4.2786942601066797E-3</v>
      </c>
      <c r="T870" s="15">
        <v>1.7420189190254301E-2</v>
      </c>
      <c r="U870" s="23">
        <v>8.0480748820686507</v>
      </c>
      <c r="V870" s="17">
        <v>17</v>
      </c>
      <c r="W870" s="20">
        <v>3.8440457817033202E-2</v>
      </c>
      <c r="X870" s="17">
        <v>15</v>
      </c>
      <c r="Y870" s="20">
        <v>-3.6756468620353501E-3</v>
      </c>
      <c r="Z870" s="17">
        <v>17</v>
      </c>
      <c r="AA870" s="22">
        <v>8.7583924012066507</v>
      </c>
      <c r="AB870" s="17">
        <v>11</v>
      </c>
      <c r="AC870" s="20">
        <v>6.9647558068273094E-2</v>
      </c>
      <c r="AD870" s="19">
        <v>2</v>
      </c>
      <c r="AE870" s="15">
        <v>1.7763123602914199E-3</v>
      </c>
      <c r="AF870" s="16">
        <v>16</v>
      </c>
      <c r="AG870" s="6">
        <v>25</v>
      </c>
      <c r="AH870" s="15">
        <v>-1.4480257186657399E-2</v>
      </c>
      <c r="AI870" s="12">
        <v>21</v>
      </c>
      <c r="AJ870" s="15">
        <v>0.120931026932094</v>
      </c>
      <c r="AK870" s="12">
        <v>18</v>
      </c>
      <c r="AL870" s="15">
        <v>-2.6338131461176501E-2</v>
      </c>
      <c r="AM870" s="12">
        <v>16</v>
      </c>
      <c r="AN870" s="15">
        <v>2.3225965569288E-2</v>
      </c>
      <c r="AO870" s="15">
        <v>0.15859070921790899</v>
      </c>
      <c r="AP870" s="15">
        <v>-3.5117472035058502E-2</v>
      </c>
      <c r="AQ870" s="15">
        <v>5.3996203414740901E-2</v>
      </c>
      <c r="AR870" s="14">
        <v>12</v>
      </c>
      <c r="AS870" s="15">
        <v>3.0783020544653199E-2</v>
      </c>
      <c r="AT870" s="12">
        <v>29</v>
      </c>
      <c r="AU870" s="20">
        <v>-5.25573702069774E-2</v>
      </c>
      <c r="AV870" s="21">
        <v>10</v>
      </c>
      <c r="AW870" s="6">
        <v>4</v>
      </c>
      <c r="AX870" s="20">
        <v>-5.0151670122336303E-2</v>
      </c>
      <c r="AY870" s="17">
        <v>11</v>
      </c>
      <c r="AZ870" s="20">
        <v>4.7036682332921E-2</v>
      </c>
      <c r="BA870" s="17">
        <v>17</v>
      </c>
      <c r="BB870" s="20">
        <v>-0.209980766988762</v>
      </c>
      <c r="BC870" s="17">
        <v>2</v>
      </c>
      <c r="BD870" s="20">
        <v>-4.2786942601066797E-3</v>
      </c>
      <c r="BE870" s="20">
        <v>7.3667471663395698E-2</v>
      </c>
      <c r="BF870" s="20">
        <v>-0.12748434653415799</v>
      </c>
      <c r="BG870" s="20">
        <v>2.18242540249231E-2</v>
      </c>
      <c r="BH870" s="19">
        <v>2</v>
      </c>
      <c r="BI870" s="18">
        <v>4.4093995864087E-2</v>
      </c>
      <c r="BJ870" s="17">
        <v>1</v>
      </c>
      <c r="BK870" s="15">
        <v>4.8454602055088202E-3</v>
      </c>
      <c r="BL870" s="16">
        <v>13</v>
      </c>
      <c r="BM870" s="6">
        <v>18</v>
      </c>
      <c r="BN870" s="15">
        <v>2.76904488135427E-3</v>
      </c>
      <c r="BO870" s="12">
        <v>14</v>
      </c>
      <c r="BP870" s="13">
        <v>5.61434394475119</v>
      </c>
      <c r="BQ870" s="13">
        <v>-7.6865424802422497</v>
      </c>
      <c r="BR870" s="13">
        <v>1.2221310206776199</v>
      </c>
      <c r="BS870" s="13">
        <v>5.7837191839633304</v>
      </c>
      <c r="BT870" s="13">
        <v>-2.51092156639548</v>
      </c>
      <c r="BU870" s="15">
        <v>1.7420189190254301E-2</v>
      </c>
      <c r="BV870" s="15">
        <v>1.2293517424788999E-2</v>
      </c>
      <c r="BW870" s="14">
        <v>14</v>
      </c>
      <c r="BX870" s="13">
        <v>12.1303840263292</v>
      </c>
      <c r="BY870" s="12">
        <v>3</v>
      </c>
      <c r="BZ870" s="13">
        <v>6.2873644923727197</v>
      </c>
      <c r="CA870" s="12">
        <v>3</v>
      </c>
      <c r="CB870" s="11" t="s">
        <v>26</v>
      </c>
      <c r="CC870" s="10">
        <v>4000</v>
      </c>
      <c r="CD870" s="10">
        <v>6.5</v>
      </c>
      <c r="CE870" s="3">
        <v>16</v>
      </c>
      <c r="CF870" s="3">
        <v>0</v>
      </c>
      <c r="CG870" s="3">
        <v>0</v>
      </c>
      <c r="CH870" s="3" t="s">
        <v>0</v>
      </c>
      <c r="CI870" s="9">
        <f t="shared" si="27"/>
        <v>5.9179142772777645E-2</v>
      </c>
      <c r="CJ870" s="8">
        <v>1.7763123602914164E-3</v>
      </c>
      <c r="CK870" s="8">
        <v>-5.2557370206977407E-2</v>
      </c>
      <c r="CL870" s="9">
        <v>4.8454602055088202E-3</v>
      </c>
    </row>
    <row r="871" spans="1:90">
      <c r="A871" s="1">
        <v>1996</v>
      </c>
      <c r="B871" s="16" t="s">
        <v>61</v>
      </c>
      <c r="C871" s="16" t="s">
        <v>61</v>
      </c>
      <c r="D871" s="16" t="s">
        <v>20</v>
      </c>
      <c r="E871" s="16" t="str">
        <f t="shared" si="26"/>
        <v>1996IND</v>
      </c>
      <c r="F871" s="25">
        <v>9</v>
      </c>
      <c r="G871" s="15">
        <v>-0.1007766002279428</v>
      </c>
      <c r="H871" s="16">
        <v>21</v>
      </c>
      <c r="I871" s="6">
        <v>19</v>
      </c>
      <c r="J871" s="15">
        <v>-0.13454415006010409</v>
      </c>
      <c r="K871" s="24" t="s">
        <v>9</v>
      </c>
      <c r="L871" s="15">
        <v>-7.0828388407680007E-2</v>
      </c>
      <c r="M871" s="12">
        <v>23</v>
      </c>
      <c r="N871" s="15">
        <v>8.5425809351112797E-2</v>
      </c>
      <c r="O871" s="12">
        <v>24</v>
      </c>
      <c r="P871" s="15">
        <v>5.5477597530849999E-2</v>
      </c>
      <c r="Q871" s="12">
        <v>4</v>
      </c>
      <c r="R871" s="7">
        <v>-6.7272929290734196E-2</v>
      </c>
      <c r="S871" s="7">
        <v>0.129358755186019</v>
      </c>
      <c r="T871" s="15">
        <v>6.2087534416649097E-2</v>
      </c>
      <c r="U871" s="23">
        <v>6.6515664708367703</v>
      </c>
      <c r="V871" s="17">
        <v>21</v>
      </c>
      <c r="W871" s="20">
        <v>-0.108909607032663</v>
      </c>
      <c r="X871" s="17">
        <v>23</v>
      </c>
      <c r="Y871" s="20">
        <v>3.0883500782430701E-3</v>
      </c>
      <c r="Z871" s="17">
        <v>15</v>
      </c>
      <c r="AA871" s="22">
        <v>7.4962056485591946</v>
      </c>
      <c r="AB871" s="17">
        <v>17</v>
      </c>
      <c r="AC871" s="20">
        <v>0.13031340147387599</v>
      </c>
      <c r="AD871" s="19">
        <v>16</v>
      </c>
      <c r="AE871" s="15">
        <v>-7.0828388407680007E-2</v>
      </c>
      <c r="AF871" s="16">
        <v>23</v>
      </c>
      <c r="AG871" s="6">
        <v>15</v>
      </c>
      <c r="AH871" s="15">
        <v>-7.5821143847304096E-2</v>
      </c>
      <c r="AI871" s="12">
        <v>24</v>
      </c>
      <c r="AJ871" s="15">
        <v>8.6042783603691206E-2</v>
      </c>
      <c r="AK871" s="12">
        <v>20</v>
      </c>
      <c r="AL871" s="15">
        <v>-0.156540716470664</v>
      </c>
      <c r="AM871" s="12">
        <v>26</v>
      </c>
      <c r="AN871" s="15">
        <v>-6.7272929290734196E-2</v>
      </c>
      <c r="AO871" s="15">
        <v>0.100490088776169</v>
      </c>
      <c r="AP871" s="15">
        <v>-0.17424041841750501</v>
      </c>
      <c r="AQ871" s="15">
        <v>5.2054426064286001E-2</v>
      </c>
      <c r="AR871" s="14">
        <v>11</v>
      </c>
      <c r="AS871" s="15">
        <v>1.4745214908781E-2</v>
      </c>
      <c r="AT871" s="12">
        <v>25</v>
      </c>
      <c r="AU871" s="20">
        <v>8.5425809351112797E-2</v>
      </c>
      <c r="AV871" s="21">
        <v>24</v>
      </c>
      <c r="AW871" s="6">
        <v>18</v>
      </c>
      <c r="AX871" s="20">
        <v>8.0063686171730805E-2</v>
      </c>
      <c r="AY871" s="17">
        <v>23</v>
      </c>
      <c r="AZ871" s="20">
        <v>0.17703188351854199</v>
      </c>
      <c r="BA871" s="17">
        <v>24</v>
      </c>
      <c r="BB871" s="20">
        <v>-1.9670209701142902E-2</v>
      </c>
      <c r="BC871" s="17">
        <v>23</v>
      </c>
      <c r="BD871" s="20">
        <v>0.129358755186019</v>
      </c>
      <c r="BE871" s="20">
        <v>0.24152981053122799</v>
      </c>
      <c r="BF871" s="20">
        <v>6.6934810450429601E-4</v>
      </c>
      <c r="BG871" s="20">
        <v>5.1273051194680702E-2</v>
      </c>
      <c r="BH871" s="19">
        <v>15</v>
      </c>
      <c r="BI871" s="18">
        <v>2.1703486864190401E-2</v>
      </c>
      <c r="BJ871" s="17">
        <v>6</v>
      </c>
      <c r="BK871" s="15">
        <v>5.5477597530849999E-2</v>
      </c>
      <c r="BL871" s="16">
        <v>4</v>
      </c>
      <c r="BM871" s="6">
        <v>29</v>
      </c>
      <c r="BN871" s="15">
        <v>4.6975222986371801E-2</v>
      </c>
      <c r="BO871" s="12">
        <v>6</v>
      </c>
      <c r="BP871" s="13">
        <v>13.716683686990899</v>
      </c>
      <c r="BQ871" s="13">
        <v>0.58987474531816897</v>
      </c>
      <c r="BR871" s="13">
        <v>5.4867060281726401</v>
      </c>
      <c r="BS871" s="13">
        <v>8.4419396676160705</v>
      </c>
      <c r="BT871" s="13">
        <v>-0.49640536267276397</v>
      </c>
      <c r="BU871" s="15">
        <v>6.2087534416649097E-2</v>
      </c>
      <c r="BV871" s="15">
        <v>1.55687510907763E-2</v>
      </c>
      <c r="BW871" s="14">
        <v>21</v>
      </c>
      <c r="BX871" s="13">
        <v>1.48672364282546</v>
      </c>
      <c r="BY871" s="12">
        <v>13</v>
      </c>
      <c r="BZ871" s="13">
        <v>3.3049684428995199</v>
      </c>
      <c r="CA871" s="12">
        <v>8</v>
      </c>
      <c r="CB871" s="11" t="s">
        <v>33</v>
      </c>
      <c r="CC871" s="10">
        <v>2000</v>
      </c>
      <c r="CD871" s="10">
        <v>8.5</v>
      </c>
      <c r="CE871" s="3">
        <v>17</v>
      </c>
      <c r="CF871" s="3" t="s">
        <v>29</v>
      </c>
      <c r="CG871" s="3">
        <v>6</v>
      </c>
      <c r="CH871" s="3" t="s">
        <v>28</v>
      </c>
      <c r="CI871" s="9">
        <f t="shared" si="27"/>
        <v>-0.1158784979360331</v>
      </c>
      <c r="CJ871" s="8">
        <v>-7.8549696069956043E-2</v>
      </c>
      <c r="CK871" s="8">
        <v>8.4965638302656341E-2</v>
      </c>
      <c r="CL871" s="9">
        <v>4.7636836436579302E-2</v>
      </c>
    </row>
    <row r="872" spans="1:90">
      <c r="A872" s="1">
        <v>1996</v>
      </c>
      <c r="B872" s="16" t="s">
        <v>100</v>
      </c>
      <c r="C872" s="16" t="s">
        <v>100</v>
      </c>
      <c r="D872" s="16" t="s">
        <v>20</v>
      </c>
      <c r="E872" s="16" t="str">
        <f t="shared" si="26"/>
        <v>1996JAX</v>
      </c>
      <c r="F872" s="25">
        <v>9</v>
      </c>
      <c r="G872" s="15">
        <v>3.2561898631250016E-4</v>
      </c>
      <c r="H872" s="16">
        <v>17</v>
      </c>
      <c r="I872" s="6">
        <v>30</v>
      </c>
      <c r="J872" s="15">
        <v>-4.6934899852763036E-3</v>
      </c>
      <c r="K872" s="24" t="s">
        <v>9</v>
      </c>
      <c r="L872" s="15">
        <v>9.4718089387353502E-2</v>
      </c>
      <c r="M872" s="12">
        <v>6</v>
      </c>
      <c r="N872" s="15">
        <v>7.0675855033346502E-2</v>
      </c>
      <c r="O872" s="12">
        <v>23</v>
      </c>
      <c r="P872" s="15">
        <v>-2.37166153676945E-2</v>
      </c>
      <c r="Q872" s="12">
        <v>21</v>
      </c>
      <c r="R872" s="7">
        <v>0.123318545685475</v>
      </c>
      <c r="S872" s="7">
        <v>0.107319386960328</v>
      </c>
      <c r="T872" s="15">
        <v>-2.0692648710423301E-2</v>
      </c>
      <c r="U872" s="23">
        <v>8.0188735345010898</v>
      </c>
      <c r="V872" s="17">
        <v>18</v>
      </c>
      <c r="W872" s="20">
        <v>-1.9232716047175E-2</v>
      </c>
      <c r="X872" s="17">
        <v>17</v>
      </c>
      <c r="Y872" s="20">
        <v>-2.6486827999793301E-2</v>
      </c>
      <c r="Z872" s="17">
        <v>27</v>
      </c>
      <c r="AA872" s="22">
        <v>7.7063960028010738</v>
      </c>
      <c r="AB872" s="17">
        <v>16</v>
      </c>
      <c r="AC872" s="20">
        <v>8.3503685340161907E-2</v>
      </c>
      <c r="AD872" s="19">
        <v>5</v>
      </c>
      <c r="AE872" s="15">
        <v>9.4718089387353502E-2</v>
      </c>
      <c r="AF872" s="16">
        <v>6</v>
      </c>
      <c r="AG872" s="6">
        <v>26</v>
      </c>
      <c r="AH872" s="15">
        <v>7.2065807840493198E-2</v>
      </c>
      <c r="AI872" s="12">
        <v>8</v>
      </c>
      <c r="AJ872" s="15">
        <v>0.29341595279024602</v>
      </c>
      <c r="AK872" s="12">
        <v>6</v>
      </c>
      <c r="AL872" s="15">
        <v>-2.7519128730913701E-2</v>
      </c>
      <c r="AM872" s="12">
        <v>17</v>
      </c>
      <c r="AN872" s="15">
        <v>0.123318545685475</v>
      </c>
      <c r="AO872" s="15">
        <v>0.34046165517299098</v>
      </c>
      <c r="AP872" s="15">
        <v>-4.3882907719282799E-2</v>
      </c>
      <c r="AQ872" s="15">
        <v>5.56878502852656E-2</v>
      </c>
      <c r="AR872" s="14">
        <v>14</v>
      </c>
      <c r="AS872" s="15">
        <v>1.50929728724635E-2</v>
      </c>
      <c r="AT872" s="12">
        <v>26</v>
      </c>
      <c r="AU872" s="20">
        <v>7.0675855033346502E-2</v>
      </c>
      <c r="AV872" s="21">
        <v>23</v>
      </c>
      <c r="AW872" s="6">
        <v>30</v>
      </c>
      <c r="AX872" s="20">
        <v>6.1914942255748701E-2</v>
      </c>
      <c r="AY872" s="17">
        <v>21</v>
      </c>
      <c r="AZ872" s="20">
        <v>0.228675453191369</v>
      </c>
      <c r="BA872" s="17">
        <v>26</v>
      </c>
      <c r="BB872" s="20">
        <v>-0.108359385794202</v>
      </c>
      <c r="BC872" s="17">
        <v>11</v>
      </c>
      <c r="BD872" s="20">
        <v>0.107319386960328</v>
      </c>
      <c r="BE872" s="20">
        <v>0.24462333689246499</v>
      </c>
      <c r="BF872" s="20">
        <v>-4.8264842552003001E-2</v>
      </c>
      <c r="BG872" s="20">
        <v>5.2001446887997099E-2</v>
      </c>
      <c r="BH872" s="19">
        <v>16</v>
      </c>
      <c r="BI872" s="18">
        <v>3.60789937527732E-3</v>
      </c>
      <c r="BJ872" s="17">
        <v>14</v>
      </c>
      <c r="BK872" s="15">
        <v>-2.37166153676945E-2</v>
      </c>
      <c r="BL872" s="16">
        <v>21</v>
      </c>
      <c r="BM872" s="6">
        <v>24</v>
      </c>
      <c r="BN872" s="15">
        <v>-2.9383581631919502E-2</v>
      </c>
      <c r="BO872" s="12">
        <v>24</v>
      </c>
      <c r="BP872" s="13">
        <v>2.3113648815928101</v>
      </c>
      <c r="BQ872" s="13">
        <v>-8.1853018178673498</v>
      </c>
      <c r="BR872" s="13">
        <v>-5.0144706254119198</v>
      </c>
      <c r="BS872" s="13">
        <v>-1.0136543214840099</v>
      </c>
      <c r="BT872" s="13">
        <v>4.3754199323229798E-2</v>
      </c>
      <c r="BU872" s="15">
        <v>-2.0692648710423301E-2</v>
      </c>
      <c r="BV872" s="15">
        <v>9.3374861083721401E-3</v>
      </c>
      <c r="BW872" s="14">
        <v>9</v>
      </c>
      <c r="BX872" s="13">
        <v>11.977242141979399</v>
      </c>
      <c r="BY872" s="12">
        <v>4</v>
      </c>
      <c r="BZ872" s="13">
        <v>1.5119833286356099</v>
      </c>
      <c r="CA872" s="12">
        <v>12</v>
      </c>
      <c r="CB872" s="11" t="s">
        <v>26</v>
      </c>
      <c r="CC872" s="10">
        <v>6000</v>
      </c>
      <c r="CD872" s="10">
        <v>5.5</v>
      </c>
      <c r="CE872" s="27">
        <v>19</v>
      </c>
      <c r="CF872" s="3" t="s">
        <v>29</v>
      </c>
      <c r="CG872" s="3">
        <v>5</v>
      </c>
      <c r="CH872" s="3" t="s">
        <v>22</v>
      </c>
      <c r="CI872" s="9">
        <f t="shared" si="27"/>
        <v>3.9247904601563265E-2</v>
      </c>
      <c r="CJ872" s="8">
        <v>0.11240165349202992</v>
      </c>
      <c r="CK872" s="8">
        <v>3.981012123262085E-2</v>
      </c>
      <c r="CL872" s="9">
        <v>-3.3343627657845799E-2</v>
      </c>
    </row>
    <row r="873" spans="1:90">
      <c r="A873" s="1">
        <v>1996</v>
      </c>
      <c r="B873" s="16" t="s">
        <v>46</v>
      </c>
      <c r="C873" s="16" t="s">
        <v>46</v>
      </c>
      <c r="D873" s="16" t="s">
        <v>20</v>
      </c>
      <c r="E873" s="16" t="str">
        <f t="shared" si="26"/>
        <v>1996KC</v>
      </c>
      <c r="F873" s="25">
        <v>9</v>
      </c>
      <c r="G873" s="15">
        <v>9.6639805948325302E-2</v>
      </c>
      <c r="H873" s="16">
        <v>9</v>
      </c>
      <c r="I873" s="6">
        <v>3</v>
      </c>
      <c r="J873" s="15">
        <v>3.7193848967338683E-2</v>
      </c>
      <c r="K873" s="24" t="s">
        <v>9</v>
      </c>
      <c r="L873" s="15">
        <v>9.6390908241839393E-2</v>
      </c>
      <c r="M873" s="12">
        <v>5</v>
      </c>
      <c r="N873" s="15">
        <v>-3.2402680218789698E-2</v>
      </c>
      <c r="O873" s="12">
        <v>14</v>
      </c>
      <c r="P873" s="15">
        <v>-3.2153782512303802E-2</v>
      </c>
      <c r="Q873" s="12">
        <v>24</v>
      </c>
      <c r="R873" s="7">
        <v>6.3175000791385397E-2</v>
      </c>
      <c r="S873" s="7">
        <v>-8.3441096251462895E-3</v>
      </c>
      <c r="T873" s="15">
        <v>-3.4325261449192998E-2</v>
      </c>
      <c r="U873" s="23">
        <v>8.65446120843065</v>
      </c>
      <c r="V873" s="17">
        <v>11</v>
      </c>
      <c r="W873" s="20">
        <v>6.1175988824251501E-2</v>
      </c>
      <c r="X873" s="17">
        <v>12</v>
      </c>
      <c r="Y873" s="20">
        <v>4.2687646575453299E-2</v>
      </c>
      <c r="Z873" s="17">
        <v>4</v>
      </c>
      <c r="AA873" s="22">
        <v>7.9052184504445107</v>
      </c>
      <c r="AB873" s="17">
        <v>15</v>
      </c>
      <c r="AC873" s="20">
        <v>0.18247816784464699</v>
      </c>
      <c r="AD873" s="19">
        <v>25</v>
      </c>
      <c r="AE873" s="15">
        <v>9.6390908241839393E-2</v>
      </c>
      <c r="AF873" s="16">
        <v>5</v>
      </c>
      <c r="AG873" s="6">
        <v>11</v>
      </c>
      <c r="AH873" s="15">
        <v>9.0571243490140799E-2</v>
      </c>
      <c r="AI873" s="12">
        <v>6</v>
      </c>
      <c r="AJ873" s="15">
        <v>0.13700052188042999</v>
      </c>
      <c r="AK873" s="12">
        <v>16</v>
      </c>
      <c r="AL873" s="15">
        <v>0.15984775147728</v>
      </c>
      <c r="AM873" s="12">
        <v>2</v>
      </c>
      <c r="AN873" s="15">
        <v>6.3175000791385397E-2</v>
      </c>
      <c r="AO873" s="15">
        <v>8.2881713794965201E-2</v>
      </c>
      <c r="AP873" s="15">
        <v>0.14762415830797601</v>
      </c>
      <c r="AQ873" s="15">
        <v>9.6067542513843196E-2</v>
      </c>
      <c r="AR873" s="14">
        <v>29</v>
      </c>
      <c r="AS873" s="15">
        <v>-3.9514221090209703E-2</v>
      </c>
      <c r="AT873" s="12">
        <v>2</v>
      </c>
      <c r="AU873" s="20">
        <v>-3.2402680218789698E-2</v>
      </c>
      <c r="AV873" s="21">
        <v>14</v>
      </c>
      <c r="AW873" s="6">
        <v>2</v>
      </c>
      <c r="AX873" s="20">
        <v>1.88470617619566E-2</v>
      </c>
      <c r="AY873" s="17">
        <v>18</v>
      </c>
      <c r="AZ873" s="20">
        <v>0.121804735707842</v>
      </c>
      <c r="BA873" s="17">
        <v>22</v>
      </c>
      <c r="BB873" s="20">
        <v>-0.23057597586794301</v>
      </c>
      <c r="BC873" s="17">
        <v>1</v>
      </c>
      <c r="BD873" s="20">
        <v>-8.3441096251462895E-3</v>
      </c>
      <c r="BE873" s="20">
        <v>0.15072829416736999</v>
      </c>
      <c r="BF873" s="20">
        <v>-0.21276944362720401</v>
      </c>
      <c r="BG873" s="20">
        <v>4.9702640633463302E-2</v>
      </c>
      <c r="BH873" s="19">
        <v>13</v>
      </c>
      <c r="BI873" s="18">
        <v>1.4893972323856599E-3</v>
      </c>
      <c r="BJ873" s="17">
        <v>16</v>
      </c>
      <c r="BK873" s="15">
        <v>-3.2153782512303802E-2</v>
      </c>
      <c r="BL873" s="16">
        <v>24</v>
      </c>
      <c r="BM873" s="6">
        <v>1</v>
      </c>
      <c r="BN873" s="15">
        <v>-1.0548192903932699E-2</v>
      </c>
      <c r="BO873" s="12">
        <v>16</v>
      </c>
      <c r="BP873" s="13">
        <v>-6.6887773117220997</v>
      </c>
      <c r="BQ873" s="13">
        <v>-4.39037038212913</v>
      </c>
      <c r="BR873" s="13">
        <v>7.7736838297068704</v>
      </c>
      <c r="BS873" s="13">
        <v>-9.4114666184282108</v>
      </c>
      <c r="BT873" s="13">
        <v>-3.35996077357931</v>
      </c>
      <c r="BU873" s="15">
        <v>-3.4325261449192998E-2</v>
      </c>
      <c r="BV873" s="15">
        <v>8.9318738792986199E-3</v>
      </c>
      <c r="BW873" s="14">
        <v>8</v>
      </c>
      <c r="BX873" s="13">
        <v>11.6582209207851</v>
      </c>
      <c r="BY873" s="12">
        <v>5</v>
      </c>
      <c r="BZ873" s="13">
        <v>-1.08573946844464</v>
      </c>
      <c r="CA873" s="12">
        <v>18</v>
      </c>
      <c r="CB873" s="11" t="s">
        <v>18</v>
      </c>
      <c r="CC873" s="10">
        <v>1200</v>
      </c>
      <c r="CD873" s="10">
        <v>9</v>
      </c>
      <c r="CE873" s="3">
        <v>16</v>
      </c>
      <c r="CF873" s="3">
        <v>7</v>
      </c>
      <c r="CG873" s="3">
        <v>0</v>
      </c>
      <c r="CH873" s="3" t="s">
        <v>0</v>
      </c>
      <c r="CI873" s="9">
        <f t="shared" si="27"/>
        <v>9.6639805948325247E-2</v>
      </c>
      <c r="CJ873" s="8">
        <v>9.6390908241839393E-2</v>
      </c>
      <c r="CK873" s="8">
        <v>-3.2402680218789663E-2</v>
      </c>
      <c r="CL873" s="9">
        <v>-3.2153782512303802E-2</v>
      </c>
    </row>
    <row r="874" spans="1:90">
      <c r="A874" s="1">
        <v>1996</v>
      </c>
      <c r="B874" s="16" t="s">
        <v>43</v>
      </c>
      <c r="C874" s="16" t="s">
        <v>43</v>
      </c>
      <c r="D874" s="16" t="s">
        <v>20</v>
      </c>
      <c r="E874" s="16" t="str">
        <f t="shared" si="26"/>
        <v>1996MIA</v>
      </c>
      <c r="F874" s="25">
        <v>8</v>
      </c>
      <c r="G874" s="15">
        <v>6.7792725334414432E-3</v>
      </c>
      <c r="H874" s="16">
        <v>16</v>
      </c>
      <c r="I874" s="6">
        <v>13</v>
      </c>
      <c r="J874" s="15">
        <v>-5.2828984401655978E-3</v>
      </c>
      <c r="K874" s="24" t="s">
        <v>3</v>
      </c>
      <c r="L874" s="15">
        <v>5.4134907544461701E-2</v>
      </c>
      <c r="M874" s="12">
        <v>11</v>
      </c>
      <c r="N874" s="15">
        <v>5.5340265011110099E-2</v>
      </c>
      <c r="O874" s="12">
        <v>21</v>
      </c>
      <c r="P874" s="15">
        <v>7.9846300000898408E-3</v>
      </c>
      <c r="Q874" s="12">
        <v>12</v>
      </c>
      <c r="R874" s="7">
        <v>3.9350529694689003E-2</v>
      </c>
      <c r="S874" s="7">
        <v>5.4963880780256401E-2</v>
      </c>
      <c r="T874" s="15">
        <v>1.03304526454018E-2</v>
      </c>
      <c r="U874" s="23">
        <v>8.1769802286784099</v>
      </c>
      <c r="V874" s="17">
        <v>13</v>
      </c>
      <c r="W874" s="20">
        <v>-2.3251280559543099E-2</v>
      </c>
      <c r="X874" s="17">
        <v>18</v>
      </c>
      <c r="Y874" s="20">
        <v>-2.0246189927855301E-2</v>
      </c>
      <c r="Z874" s="17">
        <v>23</v>
      </c>
      <c r="AA874" s="22">
        <v>8.4090892061530322</v>
      </c>
      <c r="AB874" s="17">
        <v>13</v>
      </c>
      <c r="AC874" s="20">
        <v>0.129788332162283</v>
      </c>
      <c r="AD874" s="19">
        <v>14</v>
      </c>
      <c r="AE874" s="15">
        <v>5.4134907544461701E-2</v>
      </c>
      <c r="AF874" s="16">
        <v>11</v>
      </c>
      <c r="AG874" s="6">
        <v>8</v>
      </c>
      <c r="AH874" s="15">
        <v>5.6922146545071599E-2</v>
      </c>
      <c r="AI874" s="12">
        <v>10</v>
      </c>
      <c r="AJ874" s="15">
        <v>0.31040440822600601</v>
      </c>
      <c r="AK874" s="12">
        <v>3</v>
      </c>
      <c r="AL874" s="15">
        <v>-6.6025044376165201E-2</v>
      </c>
      <c r="AM874" s="12">
        <v>19</v>
      </c>
      <c r="AN874" s="15">
        <v>3.9350529694689003E-2</v>
      </c>
      <c r="AO874" s="15">
        <v>0.32203970723081299</v>
      </c>
      <c r="AP874" s="15">
        <v>-9.3659533466668499E-2</v>
      </c>
      <c r="AQ874" s="15">
        <v>4.5000108177064901E-2</v>
      </c>
      <c r="AR874" s="14">
        <v>6</v>
      </c>
      <c r="AS874" s="15">
        <v>-1.06208787702552E-2</v>
      </c>
      <c r="AT874" s="12">
        <v>10</v>
      </c>
      <c r="AU874" s="20">
        <v>5.5340265011110099E-2</v>
      </c>
      <c r="AV874" s="21">
        <v>21</v>
      </c>
      <c r="AW874" s="6">
        <v>20</v>
      </c>
      <c r="AX874" s="20">
        <v>0.107012316865331</v>
      </c>
      <c r="AY874" s="17">
        <v>24</v>
      </c>
      <c r="AZ874" s="20">
        <v>0.164017964546673</v>
      </c>
      <c r="BA874" s="17">
        <v>23</v>
      </c>
      <c r="BB874" s="20">
        <v>-8.3951293584104997E-2</v>
      </c>
      <c r="BC874" s="17">
        <v>14</v>
      </c>
      <c r="BD874" s="20">
        <v>5.4963880780256401E-2</v>
      </c>
      <c r="BE874" s="20">
        <v>0.15665214758870899</v>
      </c>
      <c r="BF874" s="20">
        <v>-7.5369363621556898E-2</v>
      </c>
      <c r="BG874" s="20">
        <v>6.73225950963907E-2</v>
      </c>
      <c r="BH874" s="19">
        <v>26</v>
      </c>
      <c r="BI874" s="18">
        <v>-3.57237858597758E-2</v>
      </c>
      <c r="BJ874" s="17">
        <v>28</v>
      </c>
      <c r="BK874" s="15">
        <v>7.9846300000898408E-3</v>
      </c>
      <c r="BL874" s="16">
        <v>12</v>
      </c>
      <c r="BM874" s="6">
        <v>11</v>
      </c>
      <c r="BN874" s="15">
        <v>2.68388897607163E-2</v>
      </c>
      <c r="BO874" s="12">
        <v>10</v>
      </c>
      <c r="BP874" s="13">
        <v>-15.574615625199099</v>
      </c>
      <c r="BQ874" s="13">
        <v>12.235238520375599</v>
      </c>
      <c r="BR874" s="13">
        <v>-1.13663526463392</v>
      </c>
      <c r="BS874" s="13">
        <v>13.551781511410701</v>
      </c>
      <c r="BT874" s="13">
        <v>-5.0834541419083603</v>
      </c>
      <c r="BU874" s="15">
        <v>1.03304526454018E-2</v>
      </c>
      <c r="BV874" s="15">
        <v>6.8515986346927597E-3</v>
      </c>
      <c r="BW874" s="14">
        <v>3</v>
      </c>
      <c r="BX874" s="13">
        <v>-1.31462224833508</v>
      </c>
      <c r="BY874" s="12">
        <v>16</v>
      </c>
      <c r="BZ874" s="13">
        <v>1.172911322656</v>
      </c>
      <c r="CA874" s="12">
        <v>13</v>
      </c>
      <c r="CB874" s="11" t="s">
        <v>33</v>
      </c>
      <c r="CC874" s="10">
        <v>1800</v>
      </c>
      <c r="CD874" s="10">
        <v>9</v>
      </c>
      <c r="CE874" s="3">
        <v>16</v>
      </c>
      <c r="CF874" s="3">
        <v>0</v>
      </c>
      <c r="CG874" s="3">
        <v>0</v>
      </c>
      <c r="CH874" s="3" t="s">
        <v>0</v>
      </c>
      <c r="CI874" s="9">
        <f t="shared" si="27"/>
        <v>6.7792725334414917E-3</v>
      </c>
      <c r="CJ874" s="8">
        <v>5.4134907544461701E-2</v>
      </c>
      <c r="CK874" s="8">
        <v>5.534026501111005E-2</v>
      </c>
      <c r="CL874" s="9">
        <v>7.9846300000898408E-3</v>
      </c>
    </row>
    <row r="875" spans="1:90">
      <c r="A875" s="1">
        <v>1996</v>
      </c>
      <c r="B875" s="16" t="s">
        <v>41</v>
      </c>
      <c r="C875" s="16" t="s">
        <v>41</v>
      </c>
      <c r="D875" s="16" t="s">
        <v>4</v>
      </c>
      <c r="E875" s="16" t="str">
        <f t="shared" si="26"/>
        <v>1996MIN</v>
      </c>
      <c r="F875" s="25">
        <v>9</v>
      </c>
      <c r="G875" s="15">
        <v>-0.11514792064768431</v>
      </c>
      <c r="H875" s="16">
        <v>23</v>
      </c>
      <c r="I875" s="6">
        <v>8</v>
      </c>
      <c r="J875" s="15">
        <v>-9.9708943346641335E-2</v>
      </c>
      <c r="K875" s="24" t="s">
        <v>9</v>
      </c>
      <c r="L875" s="15">
        <v>-4.9303216982881898E-2</v>
      </c>
      <c r="M875" s="12">
        <v>22</v>
      </c>
      <c r="N875" s="15">
        <v>-2.35666185420349E-3</v>
      </c>
      <c r="O875" s="12">
        <v>17</v>
      </c>
      <c r="P875" s="15">
        <v>-6.8201365519005894E-2</v>
      </c>
      <c r="Q875" s="12">
        <v>28</v>
      </c>
      <c r="R875" s="7">
        <v>-4.2254213498082303E-2</v>
      </c>
      <c r="S875" s="7">
        <v>1.0497693866249301E-3</v>
      </c>
      <c r="T875" s="15">
        <v>-5.6404960461934099E-2</v>
      </c>
      <c r="U875" s="23">
        <v>6.1231156443428096</v>
      </c>
      <c r="V875" s="17">
        <v>22</v>
      </c>
      <c r="W875" s="20">
        <v>-0.119099976293221</v>
      </c>
      <c r="X875" s="17">
        <v>24</v>
      </c>
      <c r="Y875" s="20">
        <v>4.8055197867875798E-3</v>
      </c>
      <c r="Z875" s="17">
        <v>14</v>
      </c>
      <c r="AA875" s="22">
        <v>7.4737068925179173</v>
      </c>
      <c r="AB875" s="17">
        <v>18</v>
      </c>
      <c r="AC875" s="20">
        <v>0.17162840681462799</v>
      </c>
      <c r="AD875" s="19">
        <v>23</v>
      </c>
      <c r="AE875" s="15">
        <v>-4.9303216982881898E-2</v>
      </c>
      <c r="AF875" s="16">
        <v>22</v>
      </c>
      <c r="AG875" s="6">
        <v>12</v>
      </c>
      <c r="AH875" s="15">
        <v>-7.4737020323549803E-3</v>
      </c>
      <c r="AI875" s="12">
        <v>20</v>
      </c>
      <c r="AJ875" s="15">
        <v>0.110346009303442</v>
      </c>
      <c r="AK875" s="12">
        <v>19</v>
      </c>
      <c r="AL875" s="15">
        <v>-0.123780176568839</v>
      </c>
      <c r="AM875" s="12">
        <v>23</v>
      </c>
      <c r="AN875" s="15">
        <v>-4.2254213498082303E-2</v>
      </c>
      <c r="AO875" s="15">
        <v>0.106706806601421</v>
      </c>
      <c r="AP875" s="15">
        <v>-0.10797181605579401</v>
      </c>
      <c r="AQ875" s="15">
        <v>4.6663890091289399E-2</v>
      </c>
      <c r="AR875" s="14">
        <v>7</v>
      </c>
      <c r="AS875" s="15">
        <v>-7.8625285599262709E-3</v>
      </c>
      <c r="AT875" s="12">
        <v>12</v>
      </c>
      <c r="AU875" s="20">
        <v>-2.35666185420349E-3</v>
      </c>
      <c r="AV875" s="21">
        <v>17</v>
      </c>
      <c r="AW875" s="6">
        <v>6</v>
      </c>
      <c r="AX875" s="20">
        <v>2.90181093216118E-2</v>
      </c>
      <c r="AY875" s="17">
        <v>19</v>
      </c>
      <c r="AZ875" s="20">
        <v>-5.29303983583762E-2</v>
      </c>
      <c r="BA875" s="17">
        <v>8</v>
      </c>
      <c r="BB875" s="20">
        <v>6.1948286632198701E-2</v>
      </c>
      <c r="BC875" s="17">
        <v>29</v>
      </c>
      <c r="BD875" s="20">
        <v>1.0497693866249301E-3</v>
      </c>
      <c r="BE875" s="20">
        <v>-5.6871207878543703E-2</v>
      </c>
      <c r="BF875" s="20">
        <v>7.4696798789157595E-2</v>
      </c>
      <c r="BG875" s="20">
        <v>0.112150560764014</v>
      </c>
      <c r="BH875" s="19">
        <v>30</v>
      </c>
      <c r="BI875" s="18">
        <v>-1.1865928476573501E-2</v>
      </c>
      <c r="BJ875" s="17">
        <v>20</v>
      </c>
      <c r="BK875" s="15">
        <v>-6.8201365519005894E-2</v>
      </c>
      <c r="BL875" s="16">
        <v>28</v>
      </c>
      <c r="BM875" s="6">
        <v>17</v>
      </c>
      <c r="BN875" s="15">
        <v>-8.2608164939254297E-2</v>
      </c>
      <c r="BO875" s="12">
        <v>30</v>
      </c>
      <c r="BP875" s="13">
        <v>-7.8245416155456304</v>
      </c>
      <c r="BQ875" s="13">
        <v>1.4714169781055</v>
      </c>
      <c r="BR875" s="13">
        <v>-8.6055931550075506</v>
      </c>
      <c r="BS875" s="13">
        <v>-17.3123955963793</v>
      </c>
      <c r="BT875" s="13">
        <v>-1.8295693706759599</v>
      </c>
      <c r="BU875" s="15">
        <v>-5.6404960461934099E-2</v>
      </c>
      <c r="BV875" s="15">
        <v>6.5643950252451903E-3</v>
      </c>
      <c r="BW875" s="14">
        <v>2</v>
      </c>
      <c r="BX875" s="13">
        <v>8.2126037108470307</v>
      </c>
      <c r="BY875" s="12">
        <v>6</v>
      </c>
      <c r="BZ875" s="13">
        <v>5.8982025285359097</v>
      </c>
      <c r="CA875" s="12">
        <v>4</v>
      </c>
      <c r="CB875" s="11" t="s">
        <v>8</v>
      </c>
      <c r="CC875" s="10">
        <v>5000</v>
      </c>
      <c r="CD875" s="10">
        <v>8</v>
      </c>
      <c r="CE875" s="3">
        <v>17</v>
      </c>
      <c r="CF875" s="3" t="s">
        <v>29</v>
      </c>
      <c r="CG875" s="3">
        <v>6</v>
      </c>
      <c r="CH875" s="3" t="s">
        <v>28</v>
      </c>
      <c r="CI875" s="9">
        <f t="shared" si="27"/>
        <v>-0.1211904878313797</v>
      </c>
      <c r="CJ875" s="8">
        <v>-5.3275704424099866E-2</v>
      </c>
      <c r="CK875" s="8">
        <v>5.34234507322513E-3</v>
      </c>
      <c r="CL875" s="9">
        <v>-6.2572438334054695E-2</v>
      </c>
    </row>
    <row r="876" spans="1:90">
      <c r="A876" s="1">
        <v>1996</v>
      </c>
      <c r="B876" s="16" t="s">
        <v>40</v>
      </c>
      <c r="C876" s="16" t="s">
        <v>40</v>
      </c>
      <c r="D876" s="16" t="s">
        <v>20</v>
      </c>
      <c r="E876" s="16" t="str">
        <f t="shared" si="26"/>
        <v>1996NE</v>
      </c>
      <c r="F876" s="25">
        <v>11</v>
      </c>
      <c r="G876" s="15">
        <v>0.1012738334966929</v>
      </c>
      <c r="H876" s="16">
        <v>8</v>
      </c>
      <c r="I876" s="6">
        <v>26</v>
      </c>
      <c r="J876" s="15">
        <v>0.13049884765009401</v>
      </c>
      <c r="K876" s="24" t="s">
        <v>78</v>
      </c>
      <c r="L876" s="15">
        <v>2.5661911218033E-2</v>
      </c>
      <c r="M876" s="12">
        <v>13</v>
      </c>
      <c r="N876" s="15">
        <v>-5.11901193780889E-2</v>
      </c>
      <c r="O876" s="12">
        <v>11</v>
      </c>
      <c r="P876" s="15">
        <v>2.4421802900570999E-2</v>
      </c>
      <c r="Q876" s="12">
        <v>10</v>
      </c>
      <c r="R876" s="7">
        <v>6.9684241996901597E-2</v>
      </c>
      <c r="S876" s="7">
        <v>-4.5384409267756297E-2</v>
      </c>
      <c r="T876" s="15">
        <v>1.54301963854361E-2</v>
      </c>
      <c r="U876" s="23">
        <v>9.2897518091391191</v>
      </c>
      <c r="V876" s="17">
        <v>9</v>
      </c>
      <c r="W876" s="20">
        <v>0.12515281870161801</v>
      </c>
      <c r="X876" s="17">
        <v>7</v>
      </c>
      <c r="Y876" s="20">
        <v>-2.67698944136672E-2</v>
      </c>
      <c r="Z876" s="17">
        <v>28</v>
      </c>
      <c r="AA876" s="22">
        <v>10.762469433752523</v>
      </c>
      <c r="AB876" s="17">
        <v>5</v>
      </c>
      <c r="AC876" s="20">
        <v>0.138350943499115</v>
      </c>
      <c r="AD876" s="19">
        <v>17</v>
      </c>
      <c r="AE876" s="15">
        <v>2.5661911218033E-2</v>
      </c>
      <c r="AF876" s="16">
        <v>13</v>
      </c>
      <c r="AG876" s="6">
        <v>22</v>
      </c>
      <c r="AH876" s="15">
        <v>4.5769209593624099E-2</v>
      </c>
      <c r="AI876" s="12">
        <v>13</v>
      </c>
      <c r="AJ876" s="15">
        <v>0.159418425297949</v>
      </c>
      <c r="AK876" s="12">
        <v>13</v>
      </c>
      <c r="AL876" s="15">
        <v>-1.96034266075618E-2</v>
      </c>
      <c r="AM876" s="12">
        <v>15</v>
      </c>
      <c r="AN876" s="15">
        <v>6.9684241996901597E-2</v>
      </c>
      <c r="AO876" s="15">
        <v>0.24261552909472001</v>
      </c>
      <c r="AP876" s="15">
        <v>-1.6925218008605199E-2</v>
      </c>
      <c r="AQ876" s="15">
        <v>4.7242661313623098E-2</v>
      </c>
      <c r="AR876" s="14">
        <v>8</v>
      </c>
      <c r="AS876" s="15">
        <v>3.2283491905275498E-2</v>
      </c>
      <c r="AT876" s="12">
        <v>30</v>
      </c>
      <c r="AU876" s="20">
        <v>-5.11901193780889E-2</v>
      </c>
      <c r="AV876" s="21">
        <v>11</v>
      </c>
      <c r="AW876" s="6">
        <v>28</v>
      </c>
      <c r="AX876" s="20">
        <v>-4.7121742698273503E-2</v>
      </c>
      <c r="AY876" s="17">
        <v>12</v>
      </c>
      <c r="AZ876" s="20">
        <v>-1.0182457732799599E-2</v>
      </c>
      <c r="BA876" s="17">
        <v>12</v>
      </c>
      <c r="BB876" s="20">
        <v>-9.9168699230279905E-2</v>
      </c>
      <c r="BC876" s="17">
        <v>13</v>
      </c>
      <c r="BD876" s="20">
        <v>-4.5384409267756297E-2</v>
      </c>
      <c r="BE876" s="20">
        <v>8.6774677537089905E-3</v>
      </c>
      <c r="BF876" s="20">
        <v>-0.108636298782204</v>
      </c>
      <c r="BG876" s="20">
        <v>8.1204544601365197E-2</v>
      </c>
      <c r="BH876" s="19">
        <v>28</v>
      </c>
      <c r="BI876" s="18">
        <v>-1.8272336034193201E-3</v>
      </c>
      <c r="BJ876" s="17">
        <v>18</v>
      </c>
      <c r="BK876" s="15">
        <v>2.4421802900570999E-2</v>
      </c>
      <c r="BL876" s="16">
        <v>10</v>
      </c>
      <c r="BM876" s="6">
        <v>14</v>
      </c>
      <c r="BN876" s="15">
        <v>3.2261866409720598E-2</v>
      </c>
      <c r="BO876" s="12">
        <v>7</v>
      </c>
      <c r="BP876" s="13">
        <v>-4.2091149338101097</v>
      </c>
      <c r="BQ876" s="13">
        <v>3.71352266661401</v>
      </c>
      <c r="BR876" s="13">
        <v>-2.0790584400494301</v>
      </c>
      <c r="BS876" s="13">
        <v>8.8292716742935404</v>
      </c>
      <c r="BT876" s="13">
        <v>5.9562804832375003</v>
      </c>
      <c r="BU876" s="15">
        <v>1.54301963854361E-2</v>
      </c>
      <c r="BV876" s="15">
        <v>1.6286178530726999E-2</v>
      </c>
      <c r="BW876" s="14">
        <v>22</v>
      </c>
      <c r="BX876" s="13">
        <v>7.56614257271199</v>
      </c>
      <c r="BY876" s="12">
        <v>8</v>
      </c>
      <c r="BZ876" s="13">
        <v>-4.4958032575674602</v>
      </c>
      <c r="CA876" s="12">
        <v>27</v>
      </c>
      <c r="CB876" s="11" t="s">
        <v>33</v>
      </c>
      <c r="CC876" s="10">
        <v>2000</v>
      </c>
      <c r="CD876" s="10">
        <v>8.5</v>
      </c>
      <c r="CE876" s="3">
        <v>19</v>
      </c>
      <c r="CF876" s="3" t="s">
        <v>7</v>
      </c>
      <c r="CG876" s="3">
        <v>2</v>
      </c>
      <c r="CH876" s="3" t="s">
        <v>57</v>
      </c>
      <c r="CI876" s="9">
        <f t="shared" si="27"/>
        <v>0.12023906510693662</v>
      </c>
      <c r="CJ876" s="8">
        <v>1.7409660197413034E-2</v>
      </c>
      <c r="CK876" s="8">
        <v>-8.9572789064136085E-2</v>
      </c>
      <c r="CL876" s="9">
        <v>1.3256615845387501E-2</v>
      </c>
    </row>
    <row r="877" spans="1:90">
      <c r="A877" s="1">
        <v>1996</v>
      </c>
      <c r="B877" s="16" t="s">
        <v>38</v>
      </c>
      <c r="C877" s="16" t="s">
        <v>38</v>
      </c>
      <c r="D877" s="16" t="s">
        <v>4</v>
      </c>
      <c r="E877" s="16" t="str">
        <f t="shared" si="26"/>
        <v>1996NO</v>
      </c>
      <c r="F877" s="25">
        <v>3</v>
      </c>
      <c r="G877" s="15">
        <v>-0.25272493323240297</v>
      </c>
      <c r="H877" s="16">
        <v>26</v>
      </c>
      <c r="I877" s="6">
        <v>16</v>
      </c>
      <c r="J877" s="15">
        <v>-0.23120377515481969</v>
      </c>
      <c r="K877" s="24" t="s">
        <v>81</v>
      </c>
      <c r="L877" s="15">
        <v>-0.16181273953164599</v>
      </c>
      <c r="M877" s="12">
        <v>28</v>
      </c>
      <c r="N877" s="15">
        <v>5.5352426027159403E-2</v>
      </c>
      <c r="O877" s="12">
        <v>22</v>
      </c>
      <c r="P877" s="15">
        <v>-3.55597676735976E-2</v>
      </c>
      <c r="Q877" s="12">
        <v>26</v>
      </c>
      <c r="R877" s="7">
        <v>-0.16994747974107699</v>
      </c>
      <c r="S877" s="7">
        <v>3.3587051551367098E-2</v>
      </c>
      <c r="T877" s="15">
        <v>-2.7669243862375601E-2</v>
      </c>
      <c r="U877" s="23">
        <v>3.9575801317093302</v>
      </c>
      <c r="V877" s="17">
        <v>26</v>
      </c>
      <c r="W877" s="20">
        <v>-0.27932659067557503</v>
      </c>
      <c r="X877" s="17">
        <v>29</v>
      </c>
      <c r="Y877" s="20">
        <v>-3.6697100187531501E-2</v>
      </c>
      <c r="Z877" s="17">
        <v>29</v>
      </c>
      <c r="AA877" s="22">
        <v>4.5848600501402981</v>
      </c>
      <c r="AB877" s="17">
        <v>28</v>
      </c>
      <c r="AC877" s="20">
        <v>0.102179846928329</v>
      </c>
      <c r="AD877" s="19">
        <v>10</v>
      </c>
      <c r="AE877" s="15">
        <v>-0.16181273953164599</v>
      </c>
      <c r="AF877" s="16">
        <v>28</v>
      </c>
      <c r="AG877" s="6">
        <v>10</v>
      </c>
      <c r="AH877" s="15">
        <v>-0.20593172021445</v>
      </c>
      <c r="AI877" s="12">
        <v>30</v>
      </c>
      <c r="AJ877" s="15">
        <v>-7.4762039027307201E-2</v>
      </c>
      <c r="AK877" s="12">
        <v>28</v>
      </c>
      <c r="AL877" s="15">
        <v>-0.117426424219992</v>
      </c>
      <c r="AM877" s="12">
        <v>22</v>
      </c>
      <c r="AN877" s="15">
        <v>-0.16994747974107699</v>
      </c>
      <c r="AO877" s="15">
        <v>-5.5731616727406397E-2</v>
      </c>
      <c r="AP877" s="15">
        <v>-0.130375593252268</v>
      </c>
      <c r="AQ877" s="15">
        <v>4.2204588085318698E-2</v>
      </c>
      <c r="AR877" s="14">
        <v>5</v>
      </c>
      <c r="AS877" s="15">
        <v>9.6165442115429094E-3</v>
      </c>
      <c r="AT877" s="12">
        <v>19</v>
      </c>
      <c r="AU877" s="20">
        <v>5.5352426027159403E-2</v>
      </c>
      <c r="AV877" s="21">
        <v>22</v>
      </c>
      <c r="AW877" s="6">
        <v>17</v>
      </c>
      <c r="AX877" s="20">
        <v>4.4709474388175803E-2</v>
      </c>
      <c r="AY877" s="17">
        <v>20</v>
      </c>
      <c r="AZ877" s="20">
        <v>0.100391170337375</v>
      </c>
      <c r="BA877" s="17">
        <v>20</v>
      </c>
      <c r="BB877" s="20">
        <v>8.0787000848115496E-3</v>
      </c>
      <c r="BC877" s="17">
        <v>26</v>
      </c>
      <c r="BD877" s="20">
        <v>3.3587051551367098E-2</v>
      </c>
      <c r="BE877" s="20">
        <v>7.9266117225743199E-2</v>
      </c>
      <c r="BF877" s="20">
        <v>-1.4358770763735601E-2</v>
      </c>
      <c r="BG877" s="20">
        <v>4.1507097387005698E-2</v>
      </c>
      <c r="BH877" s="19">
        <v>9</v>
      </c>
      <c r="BI877" s="18">
        <v>-2.92816186797509E-2</v>
      </c>
      <c r="BJ877" s="17">
        <v>26</v>
      </c>
      <c r="BK877" s="15">
        <v>-3.55597676735976E-2</v>
      </c>
      <c r="BL877" s="16">
        <v>26</v>
      </c>
      <c r="BM877" s="6">
        <v>20</v>
      </c>
      <c r="BN877" s="15">
        <v>-2.86853960729491E-2</v>
      </c>
      <c r="BO877" s="12">
        <v>22</v>
      </c>
      <c r="BP877" s="13">
        <v>6.0717588276330696</v>
      </c>
      <c r="BQ877" s="13">
        <v>-4.1537616629126202</v>
      </c>
      <c r="BR877" s="13">
        <v>8.1640133722931694</v>
      </c>
      <c r="BS877" s="13">
        <v>-17.0897393863765</v>
      </c>
      <c r="BT877" s="13">
        <v>-10.772154987435901</v>
      </c>
      <c r="BU877" s="15">
        <v>-2.7669243862375601E-2</v>
      </c>
      <c r="BV877" s="15">
        <v>7.21775142034902E-3</v>
      </c>
      <c r="BW877" s="14">
        <v>4</v>
      </c>
      <c r="BX877" s="13">
        <v>2.7038405894700102</v>
      </c>
      <c r="BY877" s="12">
        <v>11</v>
      </c>
      <c r="BZ877" s="13">
        <v>3.9452619056109701</v>
      </c>
      <c r="CA877" s="12">
        <v>7</v>
      </c>
      <c r="CB877" s="11" t="s">
        <v>15</v>
      </c>
      <c r="CC877" s="10">
        <v>5000</v>
      </c>
      <c r="CD877" s="10">
        <v>7</v>
      </c>
      <c r="CE877" s="3">
        <v>16</v>
      </c>
      <c r="CF877" s="3">
        <v>0</v>
      </c>
      <c r="CG877" s="3">
        <v>0</v>
      </c>
      <c r="CH877" s="3" t="s">
        <v>0</v>
      </c>
      <c r="CI877" s="9">
        <f t="shared" si="27"/>
        <v>-0.25272493323240269</v>
      </c>
      <c r="CJ877" s="8">
        <v>-0.16181273953164571</v>
      </c>
      <c r="CK877" s="8">
        <v>5.5352426027159375E-2</v>
      </c>
      <c r="CL877" s="9">
        <v>-3.55597676735976E-2</v>
      </c>
    </row>
    <row r="878" spans="1:90">
      <c r="A878" s="1">
        <v>1996</v>
      </c>
      <c r="B878" s="16" t="s">
        <v>36</v>
      </c>
      <c r="C878" s="16" t="s">
        <v>36</v>
      </c>
      <c r="D878" s="16" t="s">
        <v>4</v>
      </c>
      <c r="E878" s="16" t="str">
        <f t="shared" si="26"/>
        <v>1996NYG</v>
      </c>
      <c r="F878" s="25">
        <v>6</v>
      </c>
      <c r="G878" s="15">
        <v>-0.1036125305930501</v>
      </c>
      <c r="H878" s="16">
        <v>22</v>
      </c>
      <c r="I878" s="6">
        <v>20</v>
      </c>
      <c r="J878" s="15">
        <v>-0.10750982625096531</v>
      </c>
      <c r="K878" s="24" t="s">
        <v>19</v>
      </c>
      <c r="L878" s="15">
        <v>-0.19417501955268399</v>
      </c>
      <c r="M878" s="12">
        <v>29</v>
      </c>
      <c r="N878" s="15">
        <v>-4.73125290045147E-2</v>
      </c>
      <c r="O878" s="12">
        <v>12</v>
      </c>
      <c r="P878" s="15">
        <v>4.3249959955119197E-2</v>
      </c>
      <c r="Q878" s="12">
        <v>7</v>
      </c>
      <c r="R878" s="7">
        <v>-0.163279214722265</v>
      </c>
      <c r="S878" s="7">
        <v>-1.8631233482669301E-2</v>
      </c>
      <c r="T878" s="15">
        <v>3.7138154988630399E-2</v>
      </c>
      <c r="U878" s="23">
        <v>5.98561517848868</v>
      </c>
      <c r="V878" s="17">
        <v>23</v>
      </c>
      <c r="W878" s="20">
        <v>-9.9567415189652397E-2</v>
      </c>
      <c r="X878" s="17">
        <v>22</v>
      </c>
      <c r="Y878" s="20">
        <v>-4.38009716054465E-3</v>
      </c>
      <c r="Z878" s="17">
        <v>18</v>
      </c>
      <c r="AA878" s="22">
        <v>6.1567927699946399</v>
      </c>
      <c r="AB878" s="17">
        <v>22</v>
      </c>
      <c r="AC878" s="20">
        <v>0.216744286920801</v>
      </c>
      <c r="AD878" s="19">
        <v>28</v>
      </c>
      <c r="AE878" s="15">
        <v>-0.19417501955268399</v>
      </c>
      <c r="AF878" s="16">
        <v>29</v>
      </c>
      <c r="AG878" s="6">
        <v>19</v>
      </c>
      <c r="AH878" s="15">
        <v>-0.20166155403025801</v>
      </c>
      <c r="AI878" s="12">
        <v>29</v>
      </c>
      <c r="AJ878" s="15">
        <v>-7.8964078774658802E-2</v>
      </c>
      <c r="AK878" s="12">
        <v>29</v>
      </c>
      <c r="AL878" s="15">
        <v>-0.21192706410593001</v>
      </c>
      <c r="AM878" s="12">
        <v>29</v>
      </c>
      <c r="AN878" s="15">
        <v>-0.163279214722265</v>
      </c>
      <c r="AO878" s="15">
        <v>-8.2949463924241601E-2</v>
      </c>
      <c r="AP878" s="15">
        <v>-0.153401708637008</v>
      </c>
      <c r="AQ878" s="15">
        <v>8.8684845199227202E-2</v>
      </c>
      <c r="AR878" s="14">
        <v>25</v>
      </c>
      <c r="AS878" s="15">
        <v>1.21917468269865E-2</v>
      </c>
      <c r="AT878" s="12">
        <v>22</v>
      </c>
      <c r="AU878" s="20">
        <v>-4.73125290045147E-2</v>
      </c>
      <c r="AV878" s="21">
        <v>12</v>
      </c>
      <c r="AW878" s="6">
        <v>19</v>
      </c>
      <c r="AX878" s="20">
        <v>-7.4741243887181397E-2</v>
      </c>
      <c r="AY878" s="17">
        <v>8</v>
      </c>
      <c r="AZ878" s="20">
        <v>-1.31284908711864E-2</v>
      </c>
      <c r="BA878" s="17">
        <v>11</v>
      </c>
      <c r="BB878" s="20">
        <v>-8.1684762499727906E-2</v>
      </c>
      <c r="BC878" s="17">
        <v>15</v>
      </c>
      <c r="BD878" s="20">
        <v>-1.8631233482669301E-2</v>
      </c>
      <c r="BE878" s="20">
        <v>1.93601575986691E-2</v>
      </c>
      <c r="BF878" s="20">
        <v>-5.6831780766243699E-2</v>
      </c>
      <c r="BG878" s="20">
        <v>6.6174138324799597E-2</v>
      </c>
      <c r="BH878" s="19">
        <v>25</v>
      </c>
      <c r="BI878" s="18">
        <v>9.3608325283094599E-3</v>
      </c>
      <c r="BJ878" s="17">
        <v>10</v>
      </c>
      <c r="BK878" s="15">
        <v>4.3249959955119197E-2</v>
      </c>
      <c r="BL878" s="16">
        <v>7</v>
      </c>
      <c r="BM878" s="6">
        <v>10</v>
      </c>
      <c r="BN878" s="15">
        <v>2.73528949534242E-2</v>
      </c>
      <c r="BO878" s="12">
        <v>8</v>
      </c>
      <c r="BP878" s="13">
        <v>3.3531006840983899</v>
      </c>
      <c r="BQ878" s="13">
        <v>5.1163272188750604</v>
      </c>
      <c r="BR878" s="13">
        <v>-6.6681387463194701</v>
      </c>
      <c r="BS878" s="13">
        <v>10.555669460549501</v>
      </c>
      <c r="BT878" s="13">
        <v>9.2680213603561103</v>
      </c>
      <c r="BU878" s="15">
        <v>3.7138154988630399E-2</v>
      </c>
      <c r="BV878" s="15">
        <v>2.0510257637130502E-2</v>
      </c>
      <c r="BW878" s="14">
        <v>27</v>
      </c>
      <c r="BX878" s="13">
        <v>-5.8191891422198498</v>
      </c>
      <c r="BY878" s="12">
        <v>23</v>
      </c>
      <c r="BZ878" s="13">
        <v>-3.05590248324437</v>
      </c>
      <c r="CA878" s="12">
        <v>23</v>
      </c>
      <c r="CB878" s="11" t="s">
        <v>1</v>
      </c>
      <c r="CC878" s="10">
        <v>6000</v>
      </c>
      <c r="CD878" s="10">
        <v>6.5</v>
      </c>
      <c r="CE878" s="3">
        <v>16</v>
      </c>
      <c r="CF878" s="3">
        <v>0</v>
      </c>
      <c r="CG878" s="3">
        <v>0</v>
      </c>
      <c r="CH878" s="3" t="s">
        <v>0</v>
      </c>
      <c r="CI878" s="9">
        <f t="shared" si="27"/>
        <v>-0.10361253059304974</v>
      </c>
      <c r="CJ878" s="8">
        <v>-0.19417501955268368</v>
      </c>
      <c r="CK878" s="8">
        <v>-4.7312529004514735E-2</v>
      </c>
      <c r="CL878" s="9">
        <v>4.3249959955119197E-2</v>
      </c>
    </row>
    <row r="879" spans="1:90">
      <c r="A879" s="1">
        <v>1996</v>
      </c>
      <c r="B879" s="16" t="s">
        <v>35</v>
      </c>
      <c r="C879" s="16" t="s">
        <v>35</v>
      </c>
      <c r="D879" s="16" t="s">
        <v>20</v>
      </c>
      <c r="E879" s="16" t="str">
        <f t="shared" si="26"/>
        <v>1996NYJ</v>
      </c>
      <c r="F879" s="25">
        <v>1</v>
      </c>
      <c r="G879" s="15">
        <v>-0.30869942678438872</v>
      </c>
      <c r="H879" s="16">
        <v>30</v>
      </c>
      <c r="I879" s="6">
        <v>28</v>
      </c>
      <c r="J879" s="15">
        <v>-0.31785342215792228</v>
      </c>
      <c r="K879" s="24" t="s">
        <v>97</v>
      </c>
      <c r="L879" s="15">
        <v>-9.7170346425480003E-2</v>
      </c>
      <c r="M879" s="12">
        <v>26</v>
      </c>
      <c r="N879" s="15">
        <v>0.136089021061603</v>
      </c>
      <c r="O879" s="12">
        <v>27</v>
      </c>
      <c r="P879" s="15">
        <v>-7.5440059297305698E-2</v>
      </c>
      <c r="Q879" s="12">
        <v>30</v>
      </c>
      <c r="R879" s="7">
        <v>-0.111219838333716</v>
      </c>
      <c r="S879" s="7">
        <v>0.12726140127698299</v>
      </c>
      <c r="T879" s="15">
        <v>-7.9372182547223294E-2</v>
      </c>
      <c r="U879" s="23">
        <v>2.41281122081958</v>
      </c>
      <c r="V879" s="17">
        <v>30</v>
      </c>
      <c r="W879" s="20">
        <v>-0.28975688854146098</v>
      </c>
      <c r="X879" s="17">
        <v>30</v>
      </c>
      <c r="Y879" s="20">
        <v>2.4853266333125699E-2</v>
      </c>
      <c r="Z879" s="17">
        <v>5</v>
      </c>
      <c r="AA879" s="22">
        <v>3.6665516803637597</v>
      </c>
      <c r="AB879" s="17">
        <v>30</v>
      </c>
      <c r="AC879" s="20">
        <v>5.5507054421259201E-2</v>
      </c>
      <c r="AD879" s="19">
        <v>1</v>
      </c>
      <c r="AE879" s="15">
        <v>-9.7170346425480003E-2</v>
      </c>
      <c r="AF879" s="16">
        <v>26</v>
      </c>
      <c r="AG879" s="6">
        <v>30</v>
      </c>
      <c r="AH879" s="15">
        <v>-0.106563249802077</v>
      </c>
      <c r="AI879" s="12">
        <v>27</v>
      </c>
      <c r="AJ879" s="15">
        <v>-3.80810701091744E-2</v>
      </c>
      <c r="AK879" s="12">
        <v>27</v>
      </c>
      <c r="AL879" s="15">
        <v>8.5698059336579407E-3</v>
      </c>
      <c r="AM879" s="12">
        <v>11</v>
      </c>
      <c r="AN879" s="15">
        <v>-0.111219838333716</v>
      </c>
      <c r="AO879" s="15">
        <v>-1.9880073836511501E-2</v>
      </c>
      <c r="AP879" s="15">
        <v>-1.88725026956632E-2</v>
      </c>
      <c r="AQ879" s="15">
        <v>8.3953675814794806E-2</v>
      </c>
      <c r="AR879" s="14">
        <v>24</v>
      </c>
      <c r="AS879" s="15">
        <v>-8.0404959049822193E-3</v>
      </c>
      <c r="AT879" s="12">
        <v>11</v>
      </c>
      <c r="AU879" s="20">
        <v>0.136089021061603</v>
      </c>
      <c r="AV879" s="21">
        <v>27</v>
      </c>
      <c r="AW879" s="6">
        <v>9</v>
      </c>
      <c r="AX879" s="20">
        <v>0.11399480825052299</v>
      </c>
      <c r="AY879" s="17">
        <v>25</v>
      </c>
      <c r="AZ879" s="20">
        <v>0.29880920070784101</v>
      </c>
      <c r="BA879" s="17">
        <v>27</v>
      </c>
      <c r="BB879" s="20">
        <v>-6.85248031156626E-3</v>
      </c>
      <c r="BC879" s="17">
        <v>25</v>
      </c>
      <c r="BD879" s="20">
        <v>0.12726140127698299</v>
      </c>
      <c r="BE879" s="20">
        <v>0.32319096078169501</v>
      </c>
      <c r="BF879" s="20">
        <v>-4.4852871580107298E-2</v>
      </c>
      <c r="BG879" s="20">
        <v>4.1522946222937701E-2</v>
      </c>
      <c r="BH879" s="19">
        <v>10</v>
      </c>
      <c r="BI879" s="18">
        <v>3.69192198209134E-3</v>
      </c>
      <c r="BJ879" s="17">
        <v>13</v>
      </c>
      <c r="BK879" s="15">
        <v>-7.5440059297305698E-2</v>
      </c>
      <c r="BL879" s="16">
        <v>30</v>
      </c>
      <c r="BM879" s="6">
        <v>23</v>
      </c>
      <c r="BN879" s="15">
        <v>-6.9198830488860899E-2</v>
      </c>
      <c r="BO879" s="12">
        <v>29</v>
      </c>
      <c r="BP879" s="13">
        <v>-6.4316721243730299</v>
      </c>
      <c r="BQ879" s="13">
        <v>-13.1482835230509</v>
      </c>
      <c r="BR879" s="13">
        <v>-10.0742877746424</v>
      </c>
      <c r="BS879" s="13">
        <v>3.2677759287146002</v>
      </c>
      <c r="BT879" s="13">
        <v>-11.333562155301101</v>
      </c>
      <c r="BU879" s="15">
        <v>-7.9372182547223294E-2</v>
      </c>
      <c r="BV879" s="15">
        <v>7.7579148721768701E-3</v>
      </c>
      <c r="BW879" s="14">
        <v>6</v>
      </c>
      <c r="BX879" s="13">
        <v>-13.937347804419501</v>
      </c>
      <c r="BY879" s="12">
        <v>30</v>
      </c>
      <c r="BZ879" s="13">
        <v>-1.9660616249588101</v>
      </c>
      <c r="CA879" s="12">
        <v>20</v>
      </c>
      <c r="CB879" s="11" t="s">
        <v>33</v>
      </c>
      <c r="CC879" s="10">
        <v>8000</v>
      </c>
      <c r="CD879" s="10">
        <v>6</v>
      </c>
      <c r="CE879" s="3">
        <v>16</v>
      </c>
      <c r="CF879" s="3">
        <v>0</v>
      </c>
      <c r="CG879" s="3">
        <v>0</v>
      </c>
      <c r="CH879" s="3" t="s">
        <v>0</v>
      </c>
      <c r="CI879" s="9">
        <f t="shared" si="27"/>
        <v>-0.308699426784389</v>
      </c>
      <c r="CJ879" s="8">
        <v>-9.7170346425479989E-2</v>
      </c>
      <c r="CK879" s="8">
        <v>0.13608902106160334</v>
      </c>
      <c r="CL879" s="9">
        <v>-7.5440059297305698E-2</v>
      </c>
    </row>
    <row r="880" spans="1:90">
      <c r="A880" s="1">
        <v>1996</v>
      </c>
      <c r="B880" s="16" t="s">
        <v>32</v>
      </c>
      <c r="C880" s="16" t="s">
        <v>31</v>
      </c>
      <c r="D880" s="16" t="s">
        <v>20</v>
      </c>
      <c r="E880" s="16" t="str">
        <f t="shared" si="26"/>
        <v>1996LV</v>
      </c>
      <c r="F880" s="25">
        <v>7</v>
      </c>
      <c r="G880" s="15">
        <v>4.2701663510854582E-2</v>
      </c>
      <c r="H880" s="16">
        <v>13</v>
      </c>
      <c r="I880" s="6">
        <v>9</v>
      </c>
      <c r="J880" s="15">
        <v>1.2651671266267723E-2</v>
      </c>
      <c r="K880" s="24" t="s">
        <v>11</v>
      </c>
      <c r="L880" s="15">
        <v>2.27740761734608E-3</v>
      </c>
      <c r="M880" s="12">
        <v>15</v>
      </c>
      <c r="N880" s="15">
        <v>-5.4218213710422E-2</v>
      </c>
      <c r="O880" s="12">
        <v>9</v>
      </c>
      <c r="P880" s="15">
        <v>-1.3793957816913499E-2</v>
      </c>
      <c r="Q880" s="12">
        <v>16</v>
      </c>
      <c r="R880" s="7">
        <v>2.0168291016718201E-2</v>
      </c>
      <c r="S880" s="7">
        <v>-5.9925438236968203E-3</v>
      </c>
      <c r="T880" s="15">
        <v>-1.35091635741473E-2</v>
      </c>
      <c r="U880" s="23">
        <v>8.05783394170777</v>
      </c>
      <c r="V880" s="17">
        <v>16</v>
      </c>
      <c r="W880" s="20">
        <v>8.4670826941312893E-2</v>
      </c>
      <c r="X880" s="17">
        <v>10</v>
      </c>
      <c r="Y880" s="20">
        <v>-1.0550451626756699E-2</v>
      </c>
      <c r="Z880" s="17">
        <v>20</v>
      </c>
      <c r="AA880" s="22">
        <v>9.4108892848345871</v>
      </c>
      <c r="AB880" s="17">
        <v>9</v>
      </c>
      <c r="AC880" s="20">
        <v>8.5448479052938203E-2</v>
      </c>
      <c r="AD880" s="19">
        <v>6</v>
      </c>
      <c r="AE880" s="15">
        <v>2.27740761734608E-3</v>
      </c>
      <c r="AF880" s="16">
        <v>15</v>
      </c>
      <c r="AG880" s="6">
        <v>16</v>
      </c>
      <c r="AH880" s="15">
        <v>2.39937974909172E-2</v>
      </c>
      <c r="AI880" s="12">
        <v>17</v>
      </c>
      <c r="AJ880" s="15">
        <v>0.12632082459473701</v>
      </c>
      <c r="AK880" s="12">
        <v>17</v>
      </c>
      <c r="AL880" s="15">
        <v>-1.9238329973182401E-2</v>
      </c>
      <c r="AM880" s="12">
        <v>14</v>
      </c>
      <c r="AN880" s="15">
        <v>2.0168291016718201E-2</v>
      </c>
      <c r="AO880" s="15">
        <v>0.177334888499079</v>
      </c>
      <c r="AP880" s="15">
        <v>-5.4858503262583201E-2</v>
      </c>
      <c r="AQ880" s="15">
        <v>6.3006871899832298E-2</v>
      </c>
      <c r="AR880" s="14">
        <v>19</v>
      </c>
      <c r="AS880" s="15">
        <v>1.7234224826405301E-2</v>
      </c>
      <c r="AT880" s="12">
        <v>27</v>
      </c>
      <c r="AU880" s="20">
        <v>-5.4218213710422E-2</v>
      </c>
      <c r="AV880" s="21">
        <v>9</v>
      </c>
      <c r="AW880" s="6">
        <v>8</v>
      </c>
      <c r="AX880" s="20">
        <v>-6.3719587195354199E-2</v>
      </c>
      <c r="AY880" s="17">
        <v>10</v>
      </c>
      <c r="AZ880" s="20">
        <v>3.9888665326924602E-2</v>
      </c>
      <c r="BA880" s="17">
        <v>15</v>
      </c>
      <c r="BB880" s="20">
        <v>-0.163050949122102</v>
      </c>
      <c r="BC880" s="17">
        <v>7</v>
      </c>
      <c r="BD880" s="20">
        <v>-5.9925438236968203E-3</v>
      </c>
      <c r="BE880" s="20">
        <v>9.2239041172257299E-2</v>
      </c>
      <c r="BF880" s="20">
        <v>-0.11959541970583</v>
      </c>
      <c r="BG880" s="20">
        <v>5.2778362203522999E-2</v>
      </c>
      <c r="BH880" s="19">
        <v>18</v>
      </c>
      <c r="BI880" s="18">
        <v>2.0335788052756501E-2</v>
      </c>
      <c r="BJ880" s="17">
        <v>8</v>
      </c>
      <c r="BK880" s="15">
        <v>-1.3793957816913499E-2</v>
      </c>
      <c r="BL880" s="16">
        <v>16</v>
      </c>
      <c r="BM880" s="6">
        <v>13</v>
      </c>
      <c r="BN880" s="15">
        <v>-3.0425577449584599E-3</v>
      </c>
      <c r="BO880" s="12">
        <v>15</v>
      </c>
      <c r="BP880" s="13">
        <v>-5.037437932474</v>
      </c>
      <c r="BQ880" s="13">
        <v>6.1311075628363598</v>
      </c>
      <c r="BR880" s="13">
        <v>-3.2061918358472599</v>
      </c>
      <c r="BS880" s="13">
        <v>0.52944005873481503</v>
      </c>
      <c r="BT880" s="13">
        <v>-5.3138967617066699</v>
      </c>
      <c r="BU880" s="15">
        <v>-1.35091635741473E-2</v>
      </c>
      <c r="BV880" s="15">
        <v>5.3849838880269396E-3</v>
      </c>
      <c r="BW880" s="14">
        <v>1</v>
      </c>
      <c r="BX880" s="13">
        <v>6.1198694896220198</v>
      </c>
      <c r="BY880" s="12">
        <v>9</v>
      </c>
      <c r="BZ880" s="13">
        <v>0.14239712138312599</v>
      </c>
      <c r="CA880" s="12">
        <v>15</v>
      </c>
      <c r="CB880" s="11" t="s">
        <v>18</v>
      </c>
      <c r="CC880" s="10">
        <v>1500</v>
      </c>
      <c r="CD880" s="10">
        <v>9.5</v>
      </c>
      <c r="CE880" s="3">
        <v>16</v>
      </c>
      <c r="CF880" s="3">
        <v>0</v>
      </c>
      <c r="CG880" s="3">
        <v>0</v>
      </c>
      <c r="CH880" s="3" t="s">
        <v>0</v>
      </c>
      <c r="CI880" s="9">
        <f t="shared" si="27"/>
        <v>4.2701663510854533E-2</v>
      </c>
      <c r="CJ880" s="8">
        <v>2.2774076173460796E-3</v>
      </c>
      <c r="CK880" s="8">
        <v>-5.4218213710421952E-2</v>
      </c>
      <c r="CL880" s="9">
        <v>-1.3793957816913499E-2</v>
      </c>
    </row>
    <row r="881" spans="1:90">
      <c r="A881" s="1">
        <v>1996</v>
      </c>
      <c r="B881" s="16" t="s">
        <v>30</v>
      </c>
      <c r="C881" s="16" t="s">
        <v>30</v>
      </c>
      <c r="D881" s="16" t="s">
        <v>4</v>
      </c>
      <c r="E881" s="16" t="str">
        <f t="shared" si="26"/>
        <v>1996PHI</v>
      </c>
      <c r="F881" s="25">
        <v>10</v>
      </c>
      <c r="G881" s="15">
        <v>0.1481647399199999</v>
      </c>
      <c r="H881" s="16">
        <v>7</v>
      </c>
      <c r="I881" s="6">
        <v>17</v>
      </c>
      <c r="J881" s="15">
        <v>0.14308189823774758</v>
      </c>
      <c r="K881" s="24" t="s">
        <v>23</v>
      </c>
      <c r="L881" s="15">
        <v>7.4994481432755694E-2</v>
      </c>
      <c r="M881" s="12">
        <v>8</v>
      </c>
      <c r="N881" s="15">
        <v>-9.5871026185341907E-2</v>
      </c>
      <c r="O881" s="12">
        <v>7</v>
      </c>
      <c r="P881" s="15">
        <v>-2.2700767698097701E-2</v>
      </c>
      <c r="Q881" s="12">
        <v>20</v>
      </c>
      <c r="R881" s="7">
        <v>9.6543474877841096E-2</v>
      </c>
      <c r="S881" s="7">
        <v>-7.7393836902025004E-2</v>
      </c>
      <c r="T881" s="15">
        <v>-3.0855413542118501E-2</v>
      </c>
      <c r="U881" s="23">
        <v>10.2199286712762</v>
      </c>
      <c r="V881" s="17">
        <v>6</v>
      </c>
      <c r="W881" s="20">
        <v>0.15756594513063199</v>
      </c>
      <c r="X881" s="17">
        <v>6</v>
      </c>
      <c r="Y881" s="20">
        <v>-1.7823278678564598E-2</v>
      </c>
      <c r="Z881" s="17">
        <v>22</v>
      </c>
      <c r="AA881" s="22">
        <v>8.6152780185649664</v>
      </c>
      <c r="AB881" s="17">
        <v>12</v>
      </c>
      <c r="AC881" s="20">
        <v>0.186264417914806</v>
      </c>
      <c r="AD881" s="19">
        <v>26</v>
      </c>
      <c r="AE881" s="15">
        <v>7.4994481432755694E-2</v>
      </c>
      <c r="AF881" s="16">
        <v>8</v>
      </c>
      <c r="AG881" s="6">
        <v>24</v>
      </c>
      <c r="AH881" s="15">
        <v>7.2103143498491298E-2</v>
      </c>
      <c r="AI881" s="12">
        <v>7</v>
      </c>
      <c r="AJ881" s="15">
        <v>0.21659961091956001</v>
      </c>
      <c r="AK881" s="12">
        <v>9</v>
      </c>
      <c r="AL881" s="15">
        <v>2.0424630051994498E-3</v>
      </c>
      <c r="AM881" s="12">
        <v>12</v>
      </c>
      <c r="AN881" s="15">
        <v>9.6543474877841096E-2</v>
      </c>
      <c r="AO881" s="15">
        <v>0.240010226722879</v>
      </c>
      <c r="AP881" s="15">
        <v>2.3881473699728099E-2</v>
      </c>
      <c r="AQ881" s="15">
        <v>9.2903977178695002E-2</v>
      </c>
      <c r="AR881" s="14">
        <v>28</v>
      </c>
      <c r="AS881" s="15">
        <v>2.23580433130703E-2</v>
      </c>
      <c r="AT881" s="12">
        <v>28</v>
      </c>
      <c r="AU881" s="20">
        <v>-9.5871026185341907E-2</v>
      </c>
      <c r="AV881" s="21">
        <v>7</v>
      </c>
      <c r="AW881" s="6">
        <v>3</v>
      </c>
      <c r="AX881" s="20">
        <v>-9.7936393741630504E-2</v>
      </c>
      <c r="AY881" s="17">
        <v>6</v>
      </c>
      <c r="AZ881" s="20">
        <v>-8.6128577255762701E-2</v>
      </c>
      <c r="BA881" s="17">
        <v>6</v>
      </c>
      <c r="BB881" s="20">
        <v>-0.10722856325453101</v>
      </c>
      <c r="BC881" s="17">
        <v>12</v>
      </c>
      <c r="BD881" s="20">
        <v>-7.7393836902025004E-2</v>
      </c>
      <c r="BE881" s="20">
        <v>-3.9644673412766E-2</v>
      </c>
      <c r="BF881" s="20">
        <v>-0.121400998423647</v>
      </c>
      <c r="BG881" s="20">
        <v>8.4148220682454394E-2</v>
      </c>
      <c r="BH881" s="19">
        <v>29</v>
      </c>
      <c r="BI881" s="18">
        <v>-1.32035335916503E-2</v>
      </c>
      <c r="BJ881" s="17">
        <v>21</v>
      </c>
      <c r="BK881" s="15">
        <v>-2.2700767698097701E-2</v>
      </c>
      <c r="BL881" s="16">
        <v>20</v>
      </c>
      <c r="BM881" s="6">
        <v>30</v>
      </c>
      <c r="BN881" s="15">
        <v>-1.24735921094893E-2</v>
      </c>
      <c r="BO881" s="12">
        <v>17</v>
      </c>
      <c r="BP881" s="13">
        <v>6.3673571418270303</v>
      </c>
      <c r="BQ881" s="13">
        <v>-13.7934969615004</v>
      </c>
      <c r="BR881" s="13">
        <v>7.0402780970627203</v>
      </c>
      <c r="BS881" s="13">
        <v>-4.3319026890283698</v>
      </c>
      <c r="BT881" s="13">
        <v>-6.6326194374098097</v>
      </c>
      <c r="BU881" s="15">
        <v>-3.0855413542118501E-2</v>
      </c>
      <c r="BV881" s="15">
        <v>2.11866165913163E-2</v>
      </c>
      <c r="BW881" s="14">
        <v>28</v>
      </c>
      <c r="BX881" s="13">
        <v>-5.91826870544479</v>
      </c>
      <c r="BY881" s="12">
        <v>24</v>
      </c>
      <c r="BZ881" s="13">
        <v>-4.0773229220104099</v>
      </c>
      <c r="CA881" s="12">
        <v>26</v>
      </c>
      <c r="CB881" s="11" t="s">
        <v>1</v>
      </c>
      <c r="CC881" s="10">
        <v>3000</v>
      </c>
      <c r="CD881" s="10">
        <v>9</v>
      </c>
      <c r="CE881" s="3">
        <v>17</v>
      </c>
      <c r="CF881" s="3" t="s">
        <v>29</v>
      </c>
      <c r="CG881" s="3">
        <v>5</v>
      </c>
      <c r="CH881" s="3" t="s">
        <v>28</v>
      </c>
      <c r="CI881" s="9">
        <f t="shared" si="27"/>
        <v>0.11890305004981389</v>
      </c>
      <c r="CJ881" s="8">
        <v>6.8078203443656296E-2</v>
      </c>
      <c r="CK881" s="8">
        <v>-7.7609708334068106E-2</v>
      </c>
      <c r="CL881" s="9">
        <v>-2.6784861727910499E-2</v>
      </c>
    </row>
    <row r="882" spans="1:90">
      <c r="A882" s="1">
        <v>1996</v>
      </c>
      <c r="B882" s="16" t="s">
        <v>27</v>
      </c>
      <c r="C882" s="16" t="s">
        <v>27</v>
      </c>
      <c r="D882" s="16" t="s">
        <v>20</v>
      </c>
      <c r="E882" s="16" t="str">
        <f t="shared" si="26"/>
        <v>1996PIT</v>
      </c>
      <c r="F882" s="25">
        <v>10</v>
      </c>
      <c r="G882" s="15">
        <v>0.16074573523215779</v>
      </c>
      <c r="H882" s="16">
        <v>6</v>
      </c>
      <c r="I882" s="6">
        <v>5</v>
      </c>
      <c r="J882" s="15">
        <v>0.1290809820698483</v>
      </c>
      <c r="K882" s="24" t="s">
        <v>23</v>
      </c>
      <c r="L882" s="15">
        <v>7.2653840877947795E-2</v>
      </c>
      <c r="M882" s="12">
        <v>9</v>
      </c>
      <c r="N882" s="15">
        <v>-0.113720299983312</v>
      </c>
      <c r="O882" s="12">
        <v>6</v>
      </c>
      <c r="P882" s="15">
        <v>-2.5628405629102E-2</v>
      </c>
      <c r="Q882" s="12">
        <v>22</v>
      </c>
      <c r="R882" s="7">
        <v>7.3697166658284199E-2</v>
      </c>
      <c r="S882" s="7">
        <v>-8.7770158564161205E-2</v>
      </c>
      <c r="T882" s="15">
        <v>-3.23863431525971E-2</v>
      </c>
      <c r="U882" s="23">
        <v>9.7574425209179001</v>
      </c>
      <c r="V882" s="17">
        <v>7</v>
      </c>
      <c r="W882" s="20">
        <v>0.116855216907469</v>
      </c>
      <c r="X882" s="17">
        <v>9</v>
      </c>
      <c r="Y882" s="20">
        <v>1.6388587152298999E-2</v>
      </c>
      <c r="Z882" s="17">
        <v>8</v>
      </c>
      <c r="AA882" s="22">
        <v>10.650900776712268</v>
      </c>
      <c r="AB882" s="17">
        <v>6</v>
      </c>
      <c r="AC882" s="20">
        <v>0.17362818586727</v>
      </c>
      <c r="AD882" s="19">
        <v>24</v>
      </c>
      <c r="AE882" s="15">
        <v>7.2653840877947795E-2</v>
      </c>
      <c r="AF882" s="16">
        <v>9</v>
      </c>
      <c r="AG882" s="6">
        <v>14</v>
      </c>
      <c r="AH882" s="15">
        <v>4.9479534801224002E-2</v>
      </c>
      <c r="AI882" s="12">
        <v>11</v>
      </c>
      <c r="AJ882" s="15">
        <v>4.3577208891788802E-2</v>
      </c>
      <c r="AK882" s="12">
        <v>22</v>
      </c>
      <c r="AL882" s="15">
        <v>0.17150747554187201</v>
      </c>
      <c r="AM882" s="12">
        <v>1</v>
      </c>
      <c r="AN882" s="15">
        <v>7.3697166658284199E-2</v>
      </c>
      <c r="AO882" s="15">
        <v>8.9884025785776395E-2</v>
      </c>
      <c r="AP882" s="15">
        <v>0.13305590638456599</v>
      </c>
      <c r="AQ882" s="15">
        <v>6.7402155781669096E-2</v>
      </c>
      <c r="AR882" s="14">
        <v>20</v>
      </c>
      <c r="AS882" s="15">
        <v>1.32983614449802E-2</v>
      </c>
      <c r="AT882" s="12">
        <v>23</v>
      </c>
      <c r="AU882" s="20">
        <v>-0.113720299983312</v>
      </c>
      <c r="AV882" s="21">
        <v>6</v>
      </c>
      <c r="AW882" s="6">
        <v>7</v>
      </c>
      <c r="AX882" s="20">
        <v>-9.2410947829590903E-2</v>
      </c>
      <c r="AY882" s="17">
        <v>7</v>
      </c>
      <c r="AZ882" s="20">
        <v>-7.7563537091523499E-2</v>
      </c>
      <c r="BA882" s="17">
        <v>7</v>
      </c>
      <c r="BB882" s="20">
        <v>-0.16477657369309401</v>
      </c>
      <c r="BC882" s="17">
        <v>6</v>
      </c>
      <c r="BD882" s="20">
        <v>-8.7770158564161205E-2</v>
      </c>
      <c r="BE882" s="20">
        <v>-5.2195396407328599E-2</v>
      </c>
      <c r="BF882" s="20">
        <v>-0.13800460016159</v>
      </c>
      <c r="BG882" s="20">
        <v>6.92886795602458E-2</v>
      </c>
      <c r="BH882" s="19">
        <v>27</v>
      </c>
      <c r="BI882" s="18">
        <v>3.3183904964929699E-2</v>
      </c>
      <c r="BJ882" s="17">
        <v>2</v>
      </c>
      <c r="BK882" s="15">
        <v>-2.5628405629102E-2</v>
      </c>
      <c r="BL882" s="16">
        <v>22</v>
      </c>
      <c r="BM882" s="6">
        <v>5</v>
      </c>
      <c r="BN882" s="15">
        <v>-2.50352657233456E-2</v>
      </c>
      <c r="BO882" s="12">
        <v>21</v>
      </c>
      <c r="BP882" s="13">
        <v>-4.0061178485988904</v>
      </c>
      <c r="BQ882" s="13">
        <v>-1.15513493596448</v>
      </c>
      <c r="BR882" s="13">
        <v>3.95412264386658</v>
      </c>
      <c r="BS882" s="13">
        <v>-1.91367262787752</v>
      </c>
      <c r="BT882" s="13">
        <v>-9.6934000459766807</v>
      </c>
      <c r="BU882" s="15">
        <v>-3.23863431525971E-2</v>
      </c>
      <c r="BV882" s="15">
        <v>1.65485723169627E-2</v>
      </c>
      <c r="BW882" s="14">
        <v>23</v>
      </c>
      <c r="BX882" s="13">
        <v>-5.59152289185295</v>
      </c>
      <c r="BY882" s="12">
        <v>22</v>
      </c>
      <c r="BZ882" s="13">
        <v>-3.3789687617475601</v>
      </c>
      <c r="CA882" s="12">
        <v>24</v>
      </c>
      <c r="CB882" s="11" t="s">
        <v>26</v>
      </c>
      <c r="CC882" s="10">
        <v>1000</v>
      </c>
      <c r="CD882" s="10">
        <v>10</v>
      </c>
      <c r="CE882" s="3">
        <v>18</v>
      </c>
      <c r="CF882" s="3" t="s">
        <v>7</v>
      </c>
      <c r="CG882" s="3">
        <v>3</v>
      </c>
      <c r="CH882" s="3" t="s">
        <v>6</v>
      </c>
      <c r="CI882" s="9">
        <f t="shared" si="27"/>
        <v>0.15519571586691305</v>
      </c>
      <c r="CJ882" s="8">
        <v>5.1936949391603794E-2</v>
      </c>
      <c r="CK882" s="8">
        <v>-0.11574913270846444</v>
      </c>
      <c r="CL882" s="9">
        <v>-1.2490366233155199E-2</v>
      </c>
    </row>
    <row r="883" spans="1:90">
      <c r="A883" s="1">
        <v>1996</v>
      </c>
      <c r="B883" s="16" t="s">
        <v>25</v>
      </c>
      <c r="C883" s="16" t="s">
        <v>24</v>
      </c>
      <c r="D883" s="16" t="s">
        <v>20</v>
      </c>
      <c r="E883" s="16" t="str">
        <f t="shared" si="26"/>
        <v>1996LAC</v>
      </c>
      <c r="F883" s="25">
        <v>8</v>
      </c>
      <c r="G883" s="15">
        <v>2.1297502458695799E-2</v>
      </c>
      <c r="H883" s="16">
        <v>14</v>
      </c>
      <c r="I883" s="6">
        <v>12</v>
      </c>
      <c r="J883" s="15">
        <v>-3.1081340467483599E-2</v>
      </c>
      <c r="K883" s="24" t="s">
        <v>3</v>
      </c>
      <c r="L883" s="15">
        <v>-3.3117021894006199E-2</v>
      </c>
      <c r="M883" s="12">
        <v>19</v>
      </c>
      <c r="N883" s="15">
        <v>-3.6767572434844797E-2</v>
      </c>
      <c r="O883" s="12">
        <v>13</v>
      </c>
      <c r="P883" s="15">
        <v>1.7646951917857201E-2</v>
      </c>
      <c r="Q883" s="12">
        <v>11</v>
      </c>
      <c r="R883" s="7">
        <v>-4.5315309503097E-2</v>
      </c>
      <c r="S883" s="7">
        <v>7.2164929580237E-3</v>
      </c>
      <c r="T883" s="15">
        <v>2.14504619936371E-2</v>
      </c>
      <c r="U883" s="23">
        <v>8.8832666542866505</v>
      </c>
      <c r="V883" s="17">
        <v>10</v>
      </c>
      <c r="W883" s="20">
        <v>-7.6074817339984502E-2</v>
      </c>
      <c r="X883" s="17">
        <v>21</v>
      </c>
      <c r="Y883" s="20">
        <v>5.1587706260453198E-2</v>
      </c>
      <c r="Z883" s="17">
        <v>2</v>
      </c>
      <c r="AA883" s="22">
        <v>6.1441516556107194</v>
      </c>
      <c r="AB883" s="17">
        <v>23</v>
      </c>
      <c r="AC883" s="20">
        <v>0.24584151885545</v>
      </c>
      <c r="AD883" s="19">
        <v>30</v>
      </c>
      <c r="AE883" s="15">
        <v>-3.3117021894006199E-2</v>
      </c>
      <c r="AF883" s="16">
        <v>19</v>
      </c>
      <c r="AG883" s="6">
        <v>9</v>
      </c>
      <c r="AH883" s="15">
        <v>-9.3999716538586103E-2</v>
      </c>
      <c r="AI883" s="12">
        <v>26</v>
      </c>
      <c r="AJ883" s="15">
        <v>0.14196259318006199</v>
      </c>
      <c r="AK883" s="12">
        <v>15</v>
      </c>
      <c r="AL883" s="15">
        <v>-0.14568169963928801</v>
      </c>
      <c r="AM883" s="12">
        <v>25</v>
      </c>
      <c r="AN883" s="15">
        <v>-4.5315309503097E-2</v>
      </c>
      <c r="AO883" s="15">
        <v>0.117079045631621</v>
      </c>
      <c r="AP883" s="15">
        <v>-0.14435519273098699</v>
      </c>
      <c r="AQ883" s="15">
        <v>0.101775263381073</v>
      </c>
      <c r="AR883" s="14">
        <v>30</v>
      </c>
      <c r="AS883" s="15">
        <v>-3.1431983118457102E-2</v>
      </c>
      <c r="AT883" s="12">
        <v>6</v>
      </c>
      <c r="AU883" s="20">
        <v>-3.6767572434844797E-2</v>
      </c>
      <c r="AV883" s="21">
        <v>13</v>
      </c>
      <c r="AW883" s="6">
        <v>14</v>
      </c>
      <c r="AX883" s="20">
        <v>-3.66255959962992E-2</v>
      </c>
      <c r="AY883" s="17">
        <v>14</v>
      </c>
      <c r="AZ883" s="20">
        <v>5.6718442541228299E-2</v>
      </c>
      <c r="BA883" s="17">
        <v>18</v>
      </c>
      <c r="BB883" s="20">
        <v>-0.18530493038378101</v>
      </c>
      <c r="BC883" s="17">
        <v>4</v>
      </c>
      <c r="BD883" s="20">
        <v>7.2164929580237E-3</v>
      </c>
      <c r="BE883" s="20">
        <v>0.10434965985304</v>
      </c>
      <c r="BF883" s="20">
        <v>-0.147115724363373</v>
      </c>
      <c r="BG883" s="20">
        <v>5.25255591906734E-2</v>
      </c>
      <c r="BH883" s="19">
        <v>17</v>
      </c>
      <c r="BI883" s="18">
        <v>2.31429898713661E-2</v>
      </c>
      <c r="BJ883" s="17">
        <v>4</v>
      </c>
      <c r="BK883" s="15">
        <v>1.7646951917857201E-2</v>
      </c>
      <c r="BL883" s="16">
        <v>11</v>
      </c>
      <c r="BM883" s="6">
        <v>12</v>
      </c>
      <c r="BN883" s="15">
        <v>-1.8700696797697602E-2</v>
      </c>
      <c r="BO883" s="12">
        <v>20</v>
      </c>
      <c r="BP883" s="13">
        <v>3.4844585100810499</v>
      </c>
      <c r="BQ883" s="13">
        <v>-0.22322579311809099</v>
      </c>
      <c r="BR883" s="13">
        <v>-6.6838418121418401</v>
      </c>
      <c r="BS883" s="13">
        <v>3.50868449636739</v>
      </c>
      <c r="BT883" s="13">
        <v>8.7374005577401093</v>
      </c>
      <c r="BU883" s="15">
        <v>2.14504619936371E-2</v>
      </c>
      <c r="BV883" s="15">
        <v>2.9559450849893799E-2</v>
      </c>
      <c r="BW883" s="14">
        <v>29</v>
      </c>
      <c r="BX883" s="13">
        <v>-13.6023734322353</v>
      </c>
      <c r="BY883" s="12">
        <v>29</v>
      </c>
      <c r="BZ883" s="13">
        <v>1.9017550378899499</v>
      </c>
      <c r="CA883" s="12">
        <v>11</v>
      </c>
      <c r="CB883" s="11" t="s">
        <v>18</v>
      </c>
      <c r="CC883" s="10">
        <v>2500</v>
      </c>
      <c r="CD883" s="10">
        <v>8</v>
      </c>
      <c r="CE883" s="3">
        <v>16</v>
      </c>
      <c r="CF883" s="3">
        <v>0</v>
      </c>
      <c r="CG883" s="3">
        <v>0</v>
      </c>
      <c r="CH883" s="3" t="s">
        <v>0</v>
      </c>
      <c r="CI883" s="9">
        <f t="shared" si="27"/>
        <v>2.1297502458695799E-2</v>
      </c>
      <c r="CJ883" s="8">
        <v>-3.3117021894006185E-2</v>
      </c>
      <c r="CK883" s="8">
        <v>-3.6767572434844784E-2</v>
      </c>
      <c r="CL883" s="9">
        <v>1.7646951917857201E-2</v>
      </c>
    </row>
    <row r="884" spans="1:90">
      <c r="A884" s="1">
        <v>1996</v>
      </c>
      <c r="B884" s="16" t="s">
        <v>21</v>
      </c>
      <c r="C884" s="16" t="s">
        <v>21</v>
      </c>
      <c r="D884" s="16" t="s">
        <v>20</v>
      </c>
      <c r="E884" s="16" t="str">
        <f t="shared" si="26"/>
        <v>1996SEA</v>
      </c>
      <c r="F884" s="25">
        <v>7</v>
      </c>
      <c r="G884" s="15">
        <v>-0.12452827798507221</v>
      </c>
      <c r="H884" s="16">
        <v>24</v>
      </c>
      <c r="I884" s="6">
        <v>21</v>
      </c>
      <c r="J884" s="15">
        <v>-0.14693756375670128</v>
      </c>
      <c r="K884" s="24" t="s">
        <v>11</v>
      </c>
      <c r="L884" s="15">
        <v>-8.1454768975716393E-2</v>
      </c>
      <c r="M884" s="12">
        <v>24</v>
      </c>
      <c r="N884" s="15">
        <v>3.75531257977589E-2</v>
      </c>
      <c r="O884" s="12">
        <v>20</v>
      </c>
      <c r="P884" s="15">
        <v>-5.5203832115969199E-3</v>
      </c>
      <c r="Q884" s="12">
        <v>15</v>
      </c>
      <c r="R884" s="7">
        <v>-0.10356389444636099</v>
      </c>
      <c r="S884" s="7">
        <v>5.1507879221898402E-2</v>
      </c>
      <c r="T884" s="15">
        <v>8.1342099115581205E-3</v>
      </c>
      <c r="U884" s="23">
        <v>5.7197538274440003</v>
      </c>
      <c r="V884" s="17">
        <v>24</v>
      </c>
      <c r="W884" s="20">
        <v>-4.9177301788749198E-2</v>
      </c>
      <c r="X884" s="17">
        <v>20</v>
      </c>
      <c r="Y884" s="20">
        <v>6.6915179175543293E-2</v>
      </c>
      <c r="Z884" s="17">
        <v>1</v>
      </c>
      <c r="AA884" s="22">
        <v>6.3480058543196538</v>
      </c>
      <c r="AB884" s="17">
        <v>20</v>
      </c>
      <c r="AC884" s="20">
        <v>0.15540926094159299</v>
      </c>
      <c r="AD884" s="19">
        <v>21</v>
      </c>
      <c r="AE884" s="15">
        <v>-8.1454768975716393E-2</v>
      </c>
      <c r="AF884" s="16">
        <v>24</v>
      </c>
      <c r="AG884" s="6">
        <v>18</v>
      </c>
      <c r="AH884" s="15">
        <v>-3.9564985124884003E-2</v>
      </c>
      <c r="AI884" s="12">
        <v>22</v>
      </c>
      <c r="AJ884" s="15">
        <v>-2.9442577996974899E-2</v>
      </c>
      <c r="AK884" s="12">
        <v>26</v>
      </c>
      <c r="AL884" s="15">
        <v>2.7109302551411099E-2</v>
      </c>
      <c r="AM884" s="12">
        <v>8</v>
      </c>
      <c r="AN884" s="15">
        <v>-0.10356389444636099</v>
      </c>
      <c r="AO884" s="15">
        <v>-5.2122615813838001E-2</v>
      </c>
      <c r="AP884" s="15">
        <v>2.2845074753326E-3</v>
      </c>
      <c r="AQ884" s="15">
        <v>5.0696722152057797E-2</v>
      </c>
      <c r="AR884" s="14">
        <v>10</v>
      </c>
      <c r="AS884" s="15">
        <v>-4.1069356245429699E-2</v>
      </c>
      <c r="AT884" s="12">
        <v>1</v>
      </c>
      <c r="AU884" s="20">
        <v>3.75531257977589E-2</v>
      </c>
      <c r="AV884" s="21">
        <v>20</v>
      </c>
      <c r="AW884" s="6">
        <v>21</v>
      </c>
      <c r="AX884" s="20">
        <v>-4.2780702871731803E-3</v>
      </c>
      <c r="AY884" s="17">
        <v>16</v>
      </c>
      <c r="AZ884" s="20">
        <v>9.1107655532734297E-2</v>
      </c>
      <c r="BA884" s="17">
        <v>19</v>
      </c>
      <c r="BB884" s="20">
        <v>-2.5037669641491699E-2</v>
      </c>
      <c r="BC884" s="17">
        <v>22</v>
      </c>
      <c r="BD884" s="20">
        <v>5.1507879221898402E-2</v>
      </c>
      <c r="BE884" s="20">
        <v>0.11167913664050801</v>
      </c>
      <c r="BF884" s="20">
        <v>-1.8816085586462201E-2</v>
      </c>
      <c r="BG884" s="20">
        <v>4.9402214635825302E-2</v>
      </c>
      <c r="BH884" s="19">
        <v>12</v>
      </c>
      <c r="BI884" s="18">
        <v>2.6360283877173998E-2</v>
      </c>
      <c r="BJ884" s="17">
        <v>3</v>
      </c>
      <c r="BK884" s="15">
        <v>-5.5203832115969199E-3</v>
      </c>
      <c r="BL884" s="16">
        <v>15</v>
      </c>
      <c r="BM884" s="6">
        <v>16</v>
      </c>
      <c r="BN884" s="15">
        <v>-1.38903869510384E-2</v>
      </c>
      <c r="BO884" s="12">
        <v>18</v>
      </c>
      <c r="BP884" s="13">
        <v>0.33565288346936301</v>
      </c>
      <c r="BQ884" s="13">
        <v>-0.22346689793109201</v>
      </c>
      <c r="BR884" s="13">
        <v>-0.54819699378257902</v>
      </c>
      <c r="BS884" s="13">
        <v>-6.6506685679804303</v>
      </c>
      <c r="BT884" s="13">
        <v>4.32648797042628</v>
      </c>
      <c r="BU884" s="15">
        <v>8.1342099115581205E-3</v>
      </c>
      <c r="BV884" s="15">
        <v>1.21806456440083E-2</v>
      </c>
      <c r="BW884" s="14">
        <v>12</v>
      </c>
      <c r="BX884" s="13">
        <v>-3.3802812502581898</v>
      </c>
      <c r="BY884" s="12">
        <v>21</v>
      </c>
      <c r="BZ884" s="13">
        <v>6.8272965615775201</v>
      </c>
      <c r="CA884" s="12">
        <v>2</v>
      </c>
      <c r="CB884" s="11" t="s">
        <v>18</v>
      </c>
      <c r="CC884" s="10">
        <v>3000</v>
      </c>
      <c r="CD884" s="10">
        <v>7</v>
      </c>
      <c r="CE884" s="3">
        <v>16</v>
      </c>
      <c r="CF884" s="3">
        <v>0</v>
      </c>
      <c r="CG884" s="3">
        <v>0</v>
      </c>
      <c r="CH884" s="3" t="s">
        <v>0</v>
      </c>
      <c r="CI884" s="9">
        <f t="shared" si="27"/>
        <v>-0.12452827798507224</v>
      </c>
      <c r="CJ884" s="8">
        <v>-8.145476897571638E-2</v>
      </c>
      <c r="CK884" s="8">
        <v>3.7553125797758942E-2</v>
      </c>
      <c r="CL884" s="9">
        <v>-5.5203832115969199E-3</v>
      </c>
    </row>
    <row r="885" spans="1:90">
      <c r="A885" s="1">
        <v>1996</v>
      </c>
      <c r="B885" s="16" t="s">
        <v>17</v>
      </c>
      <c r="C885" s="16" t="s">
        <v>17</v>
      </c>
      <c r="D885" s="16" t="s">
        <v>4</v>
      </c>
      <c r="E885" s="16" t="str">
        <f t="shared" si="26"/>
        <v>1996SF</v>
      </c>
      <c r="F885" s="25">
        <v>12</v>
      </c>
      <c r="G885" s="15">
        <v>0.26295596093598245</v>
      </c>
      <c r="H885" s="16">
        <v>3</v>
      </c>
      <c r="I885" s="6">
        <v>1</v>
      </c>
      <c r="J885" s="15">
        <v>0.23893439147877271</v>
      </c>
      <c r="K885" s="24" t="s">
        <v>52</v>
      </c>
      <c r="L885" s="15">
        <v>9.0245113791230305E-2</v>
      </c>
      <c r="M885" s="12">
        <v>7</v>
      </c>
      <c r="N885" s="15">
        <v>-0.14327669604250201</v>
      </c>
      <c r="O885" s="12">
        <v>2</v>
      </c>
      <c r="P885" s="15">
        <v>2.9434151102250099E-2</v>
      </c>
      <c r="Q885" s="12">
        <v>9</v>
      </c>
      <c r="R885" s="7">
        <v>0.103069790013722</v>
      </c>
      <c r="S885" s="7">
        <v>-0.110428792313973</v>
      </c>
      <c r="T885" s="15">
        <v>2.5435809151077699E-2</v>
      </c>
      <c r="U885" s="23">
        <v>12.193055454684799</v>
      </c>
      <c r="V885" s="17">
        <v>2</v>
      </c>
      <c r="W885" s="20">
        <v>0.25080787125156601</v>
      </c>
      <c r="X885" s="17">
        <v>4</v>
      </c>
      <c r="Y885" s="20">
        <v>-2.48150896347328E-2</v>
      </c>
      <c r="Z885" s="17">
        <v>26</v>
      </c>
      <c r="AA885" s="22">
        <v>11.875873200318786</v>
      </c>
      <c r="AB885" s="17">
        <v>3</v>
      </c>
      <c r="AC885" s="20">
        <v>7.6681565791855005E-2</v>
      </c>
      <c r="AD885" s="19">
        <v>4</v>
      </c>
      <c r="AE885" s="15">
        <v>9.0245113791230305E-2</v>
      </c>
      <c r="AF885" s="16">
        <v>7</v>
      </c>
      <c r="AG885" s="6">
        <v>4</v>
      </c>
      <c r="AH885" s="15">
        <v>0.10639780478174</v>
      </c>
      <c r="AI885" s="12">
        <v>5</v>
      </c>
      <c r="AJ885" s="15">
        <v>0.277722843069035</v>
      </c>
      <c r="AK885" s="12">
        <v>7</v>
      </c>
      <c r="AL885" s="15">
        <v>-1.4670740588783499E-2</v>
      </c>
      <c r="AM885" s="12">
        <v>13</v>
      </c>
      <c r="AN885" s="15">
        <v>0.103069790013722</v>
      </c>
      <c r="AO885" s="15">
        <v>0.27859288722595899</v>
      </c>
      <c r="AP885" s="15">
        <v>2.3019267586952299E-2</v>
      </c>
      <c r="AQ885" s="15">
        <v>2.8266035672014401E-2</v>
      </c>
      <c r="AR885" s="14">
        <v>1</v>
      </c>
      <c r="AS885" s="15">
        <v>1.07404875987518E-2</v>
      </c>
      <c r="AT885" s="12">
        <v>20</v>
      </c>
      <c r="AU885" s="20">
        <v>-0.14327669604250201</v>
      </c>
      <c r="AV885" s="21">
        <v>2</v>
      </c>
      <c r="AW885" s="6">
        <v>1</v>
      </c>
      <c r="AX885" s="20">
        <v>-0.117126246447708</v>
      </c>
      <c r="AY885" s="17">
        <v>4</v>
      </c>
      <c r="AZ885" s="20">
        <v>-0.14388422728417499</v>
      </c>
      <c r="BA885" s="17">
        <v>2</v>
      </c>
      <c r="BB885" s="20">
        <v>-0.14245031757619001</v>
      </c>
      <c r="BC885" s="17">
        <v>9</v>
      </c>
      <c r="BD885" s="20">
        <v>-0.110428792313973</v>
      </c>
      <c r="BE885" s="20">
        <v>-0.11630374638987299</v>
      </c>
      <c r="BF885" s="20">
        <v>-0.102437539838583</v>
      </c>
      <c r="BG885" s="20">
        <v>5.8726960093882903E-2</v>
      </c>
      <c r="BH885" s="19">
        <v>19</v>
      </c>
      <c r="BI885" s="18">
        <v>-1.7767975846019999E-2</v>
      </c>
      <c r="BJ885" s="17">
        <v>24</v>
      </c>
      <c r="BK885" s="15">
        <v>2.9434151102250099E-2</v>
      </c>
      <c r="BL885" s="16">
        <v>9</v>
      </c>
      <c r="BM885" s="6">
        <v>22</v>
      </c>
      <c r="BN885" s="15">
        <v>2.7283820022117801E-2</v>
      </c>
      <c r="BO885" s="12">
        <v>9</v>
      </c>
      <c r="BP885" s="13">
        <v>7.9279982843079004</v>
      </c>
      <c r="BQ885" s="13">
        <v>7.3371100146795003</v>
      </c>
      <c r="BR885" s="13">
        <v>-3.3876146715679401</v>
      </c>
      <c r="BS885" s="13">
        <v>3.9579756720188701</v>
      </c>
      <c r="BT885" s="13">
        <v>-1.11839374831329</v>
      </c>
      <c r="BU885" s="15">
        <v>2.5435809151077699E-2</v>
      </c>
      <c r="BV885" s="15">
        <v>1.1346260752548401E-2</v>
      </c>
      <c r="BW885" s="14">
        <v>10</v>
      </c>
      <c r="BX885" s="13">
        <v>-3.2834140458513499</v>
      </c>
      <c r="BY885" s="12">
        <v>20</v>
      </c>
      <c r="BZ885" s="13">
        <v>-1.99917097558617</v>
      </c>
      <c r="CA885" s="12">
        <v>21</v>
      </c>
      <c r="CB885" s="11" t="s">
        <v>15</v>
      </c>
      <c r="CC885" s="10">
        <v>250</v>
      </c>
      <c r="CD885" s="10">
        <v>12</v>
      </c>
      <c r="CE885" s="3">
        <v>18</v>
      </c>
      <c r="CF885" s="3" t="s">
        <v>29</v>
      </c>
      <c r="CG885" s="3">
        <v>4</v>
      </c>
      <c r="CH885" s="3" t="s">
        <v>6</v>
      </c>
      <c r="CI885" s="9">
        <f t="shared" si="27"/>
        <v>0.25105995600164388</v>
      </c>
      <c r="CJ885" s="8">
        <v>9.4486073870494514E-2</v>
      </c>
      <c r="CK885" s="8">
        <v>-0.14382579602106235</v>
      </c>
      <c r="CL885" s="9">
        <v>1.2748086110087001E-2</v>
      </c>
    </row>
    <row r="886" spans="1:90">
      <c r="A886" s="1">
        <v>1996</v>
      </c>
      <c r="B886" s="16" t="s">
        <v>99</v>
      </c>
      <c r="C886" s="16" t="s">
        <v>44</v>
      </c>
      <c r="D886" s="16" t="s">
        <v>4</v>
      </c>
      <c r="E886" s="16" t="str">
        <f t="shared" si="26"/>
        <v>1996LAR</v>
      </c>
      <c r="F886" s="25">
        <v>6</v>
      </c>
      <c r="G886" s="15">
        <v>-0.26028640336685743</v>
      </c>
      <c r="H886" s="16">
        <v>28</v>
      </c>
      <c r="I886" s="6">
        <v>22</v>
      </c>
      <c r="J886" s="15">
        <v>-0.29872124623133972</v>
      </c>
      <c r="K886" s="24" t="s">
        <v>19</v>
      </c>
      <c r="L886" s="15">
        <v>-0.24906237902467801</v>
      </c>
      <c r="M886" s="12">
        <v>30</v>
      </c>
      <c r="N886" s="15">
        <v>-1.9505090436058199E-2</v>
      </c>
      <c r="O886" s="12">
        <v>15</v>
      </c>
      <c r="P886" s="15">
        <v>-3.0729114778237601E-2</v>
      </c>
      <c r="Q886" s="12">
        <v>23</v>
      </c>
      <c r="R886" s="7">
        <v>-0.25000144736110902</v>
      </c>
      <c r="S886" s="7">
        <v>2.59264747437002E-2</v>
      </c>
      <c r="T886" s="15">
        <v>-2.2793324126530502E-2</v>
      </c>
      <c r="U886" s="23">
        <v>3.8695830529237298</v>
      </c>
      <c r="V886" s="17">
        <v>28</v>
      </c>
      <c r="W886" s="20">
        <v>-0.19967565155616601</v>
      </c>
      <c r="X886" s="17">
        <v>27</v>
      </c>
      <c r="Y886" s="20">
        <v>1.1166780412376801E-2</v>
      </c>
      <c r="Z886" s="17">
        <v>11</v>
      </c>
      <c r="AA886" s="22">
        <v>5.1620559805958663</v>
      </c>
      <c r="AB886" s="17">
        <v>27</v>
      </c>
      <c r="AC886" s="20">
        <v>0.19930476052149801</v>
      </c>
      <c r="AD886" s="19">
        <v>27</v>
      </c>
      <c r="AE886" s="15">
        <v>-0.24906237902467801</v>
      </c>
      <c r="AF886" s="16">
        <v>30</v>
      </c>
      <c r="AG886" s="6">
        <v>23</v>
      </c>
      <c r="AH886" s="15">
        <v>-0.178021279034872</v>
      </c>
      <c r="AI886" s="12">
        <v>28</v>
      </c>
      <c r="AJ886" s="15">
        <v>-0.160458855754603</v>
      </c>
      <c r="AK886" s="12">
        <v>30</v>
      </c>
      <c r="AL886" s="15">
        <v>-0.17047520725950399</v>
      </c>
      <c r="AM886" s="12">
        <v>27</v>
      </c>
      <c r="AN886" s="15">
        <v>-0.25000144736110902</v>
      </c>
      <c r="AO886" s="15">
        <v>-0.1599011730048</v>
      </c>
      <c r="AP886" s="15">
        <v>-0.14692135001506901</v>
      </c>
      <c r="AQ886" s="15">
        <v>6.2123869634447097E-2</v>
      </c>
      <c r="AR886" s="14">
        <v>18</v>
      </c>
      <c r="AS886" s="15">
        <v>1.16250852023104E-2</v>
      </c>
      <c r="AT886" s="12">
        <v>21</v>
      </c>
      <c r="AU886" s="20">
        <v>-1.9505090436058199E-2</v>
      </c>
      <c r="AV886" s="21">
        <v>15</v>
      </c>
      <c r="AW886" s="6">
        <v>12</v>
      </c>
      <c r="AX886" s="20">
        <v>-1.16678745682431E-2</v>
      </c>
      <c r="AY886" s="17">
        <v>15</v>
      </c>
      <c r="AZ886" s="20">
        <v>-1.75034164742106E-3</v>
      </c>
      <c r="BA886" s="17">
        <v>13</v>
      </c>
      <c r="BB886" s="20">
        <v>-4.0638642903090598E-2</v>
      </c>
      <c r="BC886" s="17">
        <v>20</v>
      </c>
      <c r="BD886" s="20">
        <v>2.59264747437002E-2</v>
      </c>
      <c r="BE886" s="20">
        <v>5.5482932545712599E-2</v>
      </c>
      <c r="BF886" s="20">
        <v>-9.2547018043009095E-3</v>
      </c>
      <c r="BG886" s="20">
        <v>5.04375270477775E-2</v>
      </c>
      <c r="BH886" s="19">
        <v>14</v>
      </c>
      <c r="BI886" s="18">
        <v>2.1887102779735702E-2</v>
      </c>
      <c r="BJ886" s="17">
        <v>5</v>
      </c>
      <c r="BK886" s="15">
        <v>-3.0729114778237601E-2</v>
      </c>
      <c r="BL886" s="16">
        <v>23</v>
      </c>
      <c r="BM886" s="6">
        <v>25</v>
      </c>
      <c r="BN886" s="15">
        <v>-3.3322247089537502E-2</v>
      </c>
      <c r="BO886" s="12">
        <v>26</v>
      </c>
      <c r="BP886" s="13">
        <v>-3.76349649914747</v>
      </c>
      <c r="BQ886" s="13">
        <v>-10.1746466241257</v>
      </c>
      <c r="BR886" s="13">
        <v>-7.1478333399610099</v>
      </c>
      <c r="BS886" s="13">
        <v>-5.3455969559441101</v>
      </c>
      <c r="BT886" s="13">
        <v>11.0670160300595</v>
      </c>
      <c r="BU886" s="15">
        <v>-2.2793324126530502E-2</v>
      </c>
      <c r="BV886" s="15">
        <v>3.7164673549567699E-2</v>
      </c>
      <c r="BW886" s="14">
        <v>30</v>
      </c>
      <c r="BX886" s="13">
        <v>16.664898605483401</v>
      </c>
      <c r="BY886" s="12">
        <v>2</v>
      </c>
      <c r="BZ886" s="13">
        <v>3.9678953258535401</v>
      </c>
      <c r="CA886" s="12">
        <v>6</v>
      </c>
      <c r="CB886" s="11" t="s">
        <v>15</v>
      </c>
      <c r="CC886" s="10">
        <v>5000</v>
      </c>
      <c r="CD886" s="10">
        <v>7</v>
      </c>
      <c r="CE886" s="3">
        <v>16</v>
      </c>
      <c r="CF886" s="3">
        <v>0</v>
      </c>
      <c r="CG886" s="3">
        <v>0</v>
      </c>
      <c r="CH886" s="3" t="s">
        <v>0</v>
      </c>
      <c r="CI886" s="9">
        <f t="shared" si="27"/>
        <v>-0.26028640336685782</v>
      </c>
      <c r="CJ886" s="8">
        <v>-0.24906237902467843</v>
      </c>
      <c r="CK886" s="8">
        <v>-1.9505090436058185E-2</v>
      </c>
      <c r="CL886" s="9">
        <v>-3.0729114778237601E-2</v>
      </c>
    </row>
    <row r="887" spans="1:90">
      <c r="A887" s="1">
        <v>1996</v>
      </c>
      <c r="B887" s="16" t="s">
        <v>10</v>
      </c>
      <c r="C887" s="16" t="s">
        <v>10</v>
      </c>
      <c r="D887" s="16" t="s">
        <v>4</v>
      </c>
      <c r="E887" s="16" t="str">
        <f t="shared" si="26"/>
        <v>1996TB</v>
      </c>
      <c r="F887" s="25">
        <v>6</v>
      </c>
      <c r="G887" s="15">
        <v>-7.9344215178974664E-2</v>
      </c>
      <c r="H887" s="16">
        <v>20</v>
      </c>
      <c r="I887" s="6">
        <v>27</v>
      </c>
      <c r="J887" s="15">
        <v>-0.11815331726264039</v>
      </c>
      <c r="K887" s="24" t="s">
        <v>19</v>
      </c>
      <c r="L887" s="15">
        <v>-0.13020847178132799</v>
      </c>
      <c r="M887" s="12">
        <v>27</v>
      </c>
      <c r="N887" s="15">
        <v>-4.0486920029294202E-3</v>
      </c>
      <c r="O887" s="12">
        <v>16</v>
      </c>
      <c r="P887" s="15">
        <v>4.6815564599423903E-2</v>
      </c>
      <c r="Q887" s="12">
        <v>6</v>
      </c>
      <c r="R887" s="7">
        <v>-0.1397486036683</v>
      </c>
      <c r="S887" s="7">
        <v>3.1530728500333401E-2</v>
      </c>
      <c r="T887" s="15">
        <v>5.3126014905993002E-2</v>
      </c>
      <c r="U887" s="23">
        <v>6.8621804747564097</v>
      </c>
      <c r="V887" s="17">
        <v>19</v>
      </c>
      <c r="W887" s="20">
        <v>5.4059355166480701E-2</v>
      </c>
      <c r="X887" s="17">
        <v>13</v>
      </c>
      <c r="Y887" s="20">
        <v>7.7725496273806797E-3</v>
      </c>
      <c r="Z887" s="17">
        <v>12</v>
      </c>
      <c r="AA887" s="22">
        <v>5.533290466160369</v>
      </c>
      <c r="AB887" s="17">
        <v>25</v>
      </c>
      <c r="AC887" s="20">
        <v>0.14146388375631599</v>
      </c>
      <c r="AD887" s="19">
        <v>18</v>
      </c>
      <c r="AE887" s="15">
        <v>-0.13020847178132799</v>
      </c>
      <c r="AF887" s="16">
        <v>27</v>
      </c>
      <c r="AG887" s="6">
        <v>27</v>
      </c>
      <c r="AH887" s="15">
        <v>-5.6243074769668999E-2</v>
      </c>
      <c r="AI887" s="12">
        <v>23</v>
      </c>
      <c r="AJ887" s="15">
        <v>6.6743085586802406E-2</v>
      </c>
      <c r="AK887" s="12">
        <v>21</v>
      </c>
      <c r="AL887" s="15">
        <v>-0.21980344840708799</v>
      </c>
      <c r="AM887" s="12">
        <v>30</v>
      </c>
      <c r="AN887" s="15">
        <v>-0.1397486036683</v>
      </c>
      <c r="AO887" s="15">
        <v>2.21153488450106E-2</v>
      </c>
      <c r="AP887" s="15">
        <v>-0.19511183610930399</v>
      </c>
      <c r="AQ887" s="15">
        <v>7.8313086452838104E-2</v>
      </c>
      <c r="AR887" s="14">
        <v>21</v>
      </c>
      <c r="AS887" s="15">
        <v>-7.1135366881534103E-3</v>
      </c>
      <c r="AT887" s="12">
        <v>13</v>
      </c>
      <c r="AU887" s="20">
        <v>-4.0486920029294202E-3</v>
      </c>
      <c r="AV887" s="21">
        <v>16</v>
      </c>
      <c r="AW887" s="6">
        <v>24</v>
      </c>
      <c r="AX887" s="20">
        <v>-3.6962009332233897E-2</v>
      </c>
      <c r="AY887" s="17">
        <v>13</v>
      </c>
      <c r="AZ887" s="20">
        <v>-1.8907557181842199E-2</v>
      </c>
      <c r="BA887" s="17">
        <v>10</v>
      </c>
      <c r="BB887" s="20">
        <v>1.3586895210852301E-2</v>
      </c>
      <c r="BC887" s="17">
        <v>27</v>
      </c>
      <c r="BD887" s="20">
        <v>3.1530728500333401E-2</v>
      </c>
      <c r="BE887" s="20">
        <v>2.8919974605222699E-2</v>
      </c>
      <c r="BF887" s="20">
        <v>3.4629362040416098E-2</v>
      </c>
      <c r="BG887" s="20">
        <v>3.4284880293650899E-2</v>
      </c>
      <c r="BH887" s="19">
        <v>6</v>
      </c>
      <c r="BI887" s="18">
        <v>3.81661007551597E-3</v>
      </c>
      <c r="BJ887" s="17">
        <v>12</v>
      </c>
      <c r="BK887" s="15">
        <v>4.6815564599423903E-2</v>
      </c>
      <c r="BL887" s="16">
        <v>6</v>
      </c>
      <c r="BM887" s="6">
        <v>15</v>
      </c>
      <c r="BN887" s="15">
        <v>7.3340420603915796E-2</v>
      </c>
      <c r="BO887" s="12">
        <v>4</v>
      </c>
      <c r="BP887" s="13">
        <v>-2.4627654830254899</v>
      </c>
      <c r="BQ887" s="13">
        <v>13.2912292974056</v>
      </c>
      <c r="BR887" s="13">
        <v>-1.61534006794534</v>
      </c>
      <c r="BS887" s="13">
        <v>6.1075444616986196</v>
      </c>
      <c r="BT887" s="13">
        <v>8.0871140915785809</v>
      </c>
      <c r="BU887" s="15">
        <v>5.3126014905993002E-2</v>
      </c>
      <c r="BV887" s="15">
        <v>1.51348433083807E-2</v>
      </c>
      <c r="BW887" s="14">
        <v>18</v>
      </c>
      <c r="BX887" s="13">
        <v>7.9159199000531899</v>
      </c>
      <c r="BY887" s="12">
        <v>7</v>
      </c>
      <c r="BZ887" s="13">
        <v>3.1552251532845199</v>
      </c>
      <c r="CA887" s="12">
        <v>10</v>
      </c>
      <c r="CB887" s="11" t="s">
        <v>8</v>
      </c>
      <c r="CC887" s="10">
        <v>6000</v>
      </c>
      <c r="CD887" s="10">
        <v>6.5</v>
      </c>
      <c r="CE887" s="3">
        <v>16</v>
      </c>
      <c r="CF887" s="3">
        <v>0</v>
      </c>
      <c r="CG887" s="3">
        <v>0</v>
      </c>
      <c r="CH887" s="3" t="s">
        <v>0</v>
      </c>
      <c r="CI887" s="9">
        <f t="shared" si="27"/>
        <v>-7.9344215178974886E-2</v>
      </c>
      <c r="CJ887" s="8">
        <v>-0.13020847178132822</v>
      </c>
      <c r="CK887" s="8">
        <v>-4.048692002929415E-3</v>
      </c>
      <c r="CL887" s="9">
        <v>4.6815564599423903E-2</v>
      </c>
    </row>
    <row r="888" spans="1:90">
      <c r="A888" s="1">
        <v>1996</v>
      </c>
      <c r="B888" s="16" t="s">
        <v>5</v>
      </c>
      <c r="C888" s="16" t="s">
        <v>5</v>
      </c>
      <c r="D888" s="16" t="s">
        <v>4</v>
      </c>
      <c r="E888" s="16" t="str">
        <f t="shared" si="26"/>
        <v>1996WAS</v>
      </c>
      <c r="F888" s="25">
        <v>9</v>
      </c>
      <c r="G888" s="15">
        <v>6.95601403778877E-2</v>
      </c>
      <c r="H888" s="16">
        <v>11</v>
      </c>
      <c r="I888" s="6">
        <v>18</v>
      </c>
      <c r="J888" s="15">
        <v>5.4100683795768115E-2</v>
      </c>
      <c r="K888" s="24" t="s">
        <v>9</v>
      </c>
      <c r="L888" s="15">
        <v>0.139391975850677</v>
      </c>
      <c r="M888" s="12">
        <v>3</v>
      </c>
      <c r="N888" s="15">
        <v>0.103538544703628</v>
      </c>
      <c r="O888" s="12">
        <v>25</v>
      </c>
      <c r="P888" s="15">
        <v>3.3706709230838697E-2</v>
      </c>
      <c r="Q888" s="12">
        <v>8</v>
      </c>
      <c r="R888" s="7">
        <v>0.14630082127768501</v>
      </c>
      <c r="S888" s="7">
        <v>0.114294104562782</v>
      </c>
      <c r="T888" s="15">
        <v>2.2093967080865098E-2</v>
      </c>
      <c r="U888" s="23">
        <v>9.7309422876903504</v>
      </c>
      <c r="V888" s="17">
        <v>8</v>
      </c>
      <c r="W888" s="20">
        <v>2.2717246463910001E-2</v>
      </c>
      <c r="X888" s="17">
        <v>16</v>
      </c>
      <c r="Y888" s="20">
        <v>-2.4077941898565099E-2</v>
      </c>
      <c r="Z888" s="17">
        <v>25</v>
      </c>
      <c r="AA888" s="22">
        <v>9.4862707973420566</v>
      </c>
      <c r="AB888" s="17">
        <v>8</v>
      </c>
      <c r="AC888" s="20">
        <v>0.14996618963226399</v>
      </c>
      <c r="AD888" s="19">
        <v>20</v>
      </c>
      <c r="AE888" s="15">
        <v>0.139391975850677</v>
      </c>
      <c r="AF888" s="16">
        <v>3</v>
      </c>
      <c r="AG888" s="6">
        <v>17</v>
      </c>
      <c r="AH888" s="15">
        <v>0.113718833739405</v>
      </c>
      <c r="AI888" s="12">
        <v>4</v>
      </c>
      <c r="AJ888" s="15">
        <v>0.31750378738548601</v>
      </c>
      <c r="AK888" s="12">
        <v>2</v>
      </c>
      <c r="AL888" s="15">
        <v>9.8693528065845595E-2</v>
      </c>
      <c r="AM888" s="12">
        <v>5</v>
      </c>
      <c r="AN888" s="15">
        <v>0.14630082127768501</v>
      </c>
      <c r="AO888" s="15">
        <v>0.35342520681718798</v>
      </c>
      <c r="AP888" s="15">
        <v>9.3941080497278007E-2</v>
      </c>
      <c r="AQ888" s="15">
        <v>7.9101352250425097E-2</v>
      </c>
      <c r="AR888" s="14">
        <v>22</v>
      </c>
      <c r="AS888" s="15">
        <v>-1.6632202420840399E-2</v>
      </c>
      <c r="AT888" s="12">
        <v>8</v>
      </c>
      <c r="AU888" s="20">
        <v>0.103538544703628</v>
      </c>
      <c r="AV888" s="21">
        <v>25</v>
      </c>
      <c r="AW888" s="6">
        <v>25</v>
      </c>
      <c r="AX888" s="20">
        <v>0.114520665029686</v>
      </c>
      <c r="AY888" s="17">
        <v>26</v>
      </c>
      <c r="AZ888" s="20">
        <v>4.3293144629042699E-2</v>
      </c>
      <c r="BA888" s="17">
        <v>16</v>
      </c>
      <c r="BB888" s="20">
        <v>0.16321304000991599</v>
      </c>
      <c r="BC888" s="17">
        <v>30</v>
      </c>
      <c r="BD888" s="20">
        <v>0.114294104562782</v>
      </c>
      <c r="BE888" s="20">
        <v>9.9902707841279595E-2</v>
      </c>
      <c r="BF888" s="20">
        <v>0.12854912378491501</v>
      </c>
      <c r="BG888" s="20">
        <v>4.0229780734857098E-2</v>
      </c>
      <c r="BH888" s="19">
        <v>7</v>
      </c>
      <c r="BI888" s="18">
        <v>-4.67444501591971E-2</v>
      </c>
      <c r="BJ888" s="17">
        <v>30</v>
      </c>
      <c r="BK888" s="15">
        <v>3.3706709230838697E-2</v>
      </c>
      <c r="BL888" s="16">
        <v>8</v>
      </c>
      <c r="BM888" s="6">
        <v>6</v>
      </c>
      <c r="BN888" s="15">
        <v>2.3519077754191001E-2</v>
      </c>
      <c r="BO888" s="12">
        <v>11</v>
      </c>
      <c r="BP888" s="13">
        <v>2.8436178520650399</v>
      </c>
      <c r="BQ888" s="13">
        <v>-1.43349416166673</v>
      </c>
      <c r="BR888" s="13">
        <v>0.37379071930144098</v>
      </c>
      <c r="BS888" s="13">
        <v>11.4746040511604</v>
      </c>
      <c r="BT888" s="13">
        <v>3.59483615455922</v>
      </c>
      <c r="BU888" s="15">
        <v>2.2093967080865098E-2</v>
      </c>
      <c r="BV888" s="15">
        <v>7.2538044531929198E-3</v>
      </c>
      <c r="BW888" s="14">
        <v>5</v>
      </c>
      <c r="BX888" s="13">
        <v>1.0408763595813599</v>
      </c>
      <c r="BY888" s="12">
        <v>14</v>
      </c>
      <c r="BZ888" s="13">
        <v>-5.80637107498681</v>
      </c>
      <c r="CA888" s="12">
        <v>30</v>
      </c>
      <c r="CB888" s="11" t="s">
        <v>1</v>
      </c>
      <c r="CC888" s="10">
        <v>4000</v>
      </c>
      <c r="CD888" s="10">
        <v>6.5</v>
      </c>
      <c r="CE888" s="3">
        <v>16</v>
      </c>
      <c r="CF888" s="3">
        <v>7</v>
      </c>
      <c r="CG888" s="3">
        <v>0</v>
      </c>
      <c r="CH888" s="3" t="s">
        <v>0</v>
      </c>
      <c r="CI888" s="9">
        <f t="shared" si="27"/>
        <v>6.956014037788763E-2</v>
      </c>
      <c r="CJ888" s="8">
        <v>0.13939197585067703</v>
      </c>
      <c r="CK888" s="8">
        <v>0.1035385447036281</v>
      </c>
      <c r="CL888" s="9">
        <v>3.3706709230838697E-2</v>
      </c>
    </row>
    <row r="889" spans="1:90">
      <c r="A889" s="1">
        <v>1995</v>
      </c>
      <c r="B889" s="16" t="s">
        <v>12</v>
      </c>
      <c r="C889" s="16" t="s">
        <v>12</v>
      </c>
      <c r="D889" s="16" t="s">
        <v>4</v>
      </c>
      <c r="E889" s="16" t="str">
        <f t="shared" si="26"/>
        <v>1995ARI</v>
      </c>
      <c r="F889" s="25">
        <v>4</v>
      </c>
      <c r="G889" s="15">
        <v>-0.30042834905463239</v>
      </c>
      <c r="H889" s="16">
        <v>29</v>
      </c>
      <c r="I889" s="6">
        <v>23</v>
      </c>
      <c r="J889" s="15">
        <v>-0.36028128009596749</v>
      </c>
      <c r="K889" s="24" t="s">
        <v>37</v>
      </c>
      <c r="L889" s="15">
        <v>-0.19676714629960901</v>
      </c>
      <c r="M889" s="12">
        <v>28</v>
      </c>
      <c r="N889" s="15">
        <v>6.7606313214933503E-2</v>
      </c>
      <c r="O889" s="12">
        <v>22</v>
      </c>
      <c r="P889" s="15">
        <v>-3.6054889540089903E-2</v>
      </c>
      <c r="Q889" s="12">
        <v>26</v>
      </c>
      <c r="R889" s="7">
        <v>-0.214807233295883</v>
      </c>
      <c r="S889" s="7">
        <v>0.107200516127745</v>
      </c>
      <c r="T889" s="15">
        <v>-3.8273530672339497E-2</v>
      </c>
      <c r="U889" s="23">
        <v>3.3309414665258199</v>
      </c>
      <c r="V889" s="17">
        <v>29</v>
      </c>
      <c r="W889" s="20">
        <v>-0.24950120553109101</v>
      </c>
      <c r="X889" s="17">
        <v>29</v>
      </c>
      <c r="Y889" s="20">
        <v>6.3507594459496997E-2</v>
      </c>
      <c r="Z889" s="17">
        <v>1</v>
      </c>
      <c r="AA889" s="22">
        <v>4.1387398725271911</v>
      </c>
      <c r="AB889" s="17">
        <v>29</v>
      </c>
      <c r="AC889" s="20">
        <v>0.121568755386598</v>
      </c>
      <c r="AD889" s="19">
        <v>12</v>
      </c>
      <c r="AE889" s="15">
        <v>-0.19676714629960901</v>
      </c>
      <c r="AF889" s="16">
        <v>28</v>
      </c>
      <c r="AG889" s="6">
        <v>27</v>
      </c>
      <c r="AH889" s="15">
        <v>-0.17491919080767901</v>
      </c>
      <c r="AI889" s="12">
        <v>28</v>
      </c>
      <c r="AJ889" s="15">
        <v>-2.0700494971923802E-2</v>
      </c>
      <c r="AK889" s="12">
        <v>25</v>
      </c>
      <c r="AL889" s="15">
        <v>-0.252417131418119</v>
      </c>
      <c r="AM889" s="12">
        <v>30</v>
      </c>
      <c r="AN889" s="15">
        <v>-0.214807233295883</v>
      </c>
      <c r="AO889" s="15">
        <v>-6.8173405652493302E-2</v>
      </c>
      <c r="AP889" s="15">
        <v>-0.25639974594091403</v>
      </c>
      <c r="AQ889" s="15">
        <v>5.9083876021407702E-2</v>
      </c>
      <c r="AR889" s="14">
        <v>17</v>
      </c>
      <c r="AS889" s="15">
        <v>-1.9200318639749601E-2</v>
      </c>
      <c r="AT889" s="12">
        <v>8</v>
      </c>
      <c r="AU889" s="20">
        <v>6.7606313214933503E-2</v>
      </c>
      <c r="AV889" s="21">
        <v>22</v>
      </c>
      <c r="AW889" s="6">
        <v>6</v>
      </c>
      <c r="AX889" s="20">
        <v>2.3451735968737598E-2</v>
      </c>
      <c r="AY889" s="17">
        <v>18</v>
      </c>
      <c r="AZ889" s="20">
        <v>0.22631102218259899</v>
      </c>
      <c r="BA889" s="17">
        <v>27</v>
      </c>
      <c r="BB889" s="20">
        <v>-8.7565422452191802E-2</v>
      </c>
      <c r="BC889" s="17">
        <v>13</v>
      </c>
      <c r="BD889" s="20">
        <v>0.107200516127745</v>
      </c>
      <c r="BE889" s="20">
        <v>0.255079220540044</v>
      </c>
      <c r="BF889" s="20">
        <v>-3.7386215930327003E-2</v>
      </c>
      <c r="BG889" s="20">
        <v>5.6542310923123798E-2</v>
      </c>
      <c r="BH889" s="19">
        <v>20</v>
      </c>
      <c r="BI889" s="18">
        <v>3.35433767976085E-2</v>
      </c>
      <c r="BJ889" s="17">
        <v>4</v>
      </c>
      <c r="BK889" s="15">
        <v>-3.6054889540089903E-2</v>
      </c>
      <c r="BL889" s="16">
        <v>26</v>
      </c>
      <c r="BM889" s="6">
        <v>27</v>
      </c>
      <c r="BN889" s="15">
        <v>-5.1130278754674102E-2</v>
      </c>
      <c r="BO889" s="12">
        <v>28</v>
      </c>
      <c r="BP889" s="13">
        <v>3.78639183700674</v>
      </c>
      <c r="BQ889" s="13">
        <v>-15.0038918534256</v>
      </c>
      <c r="BR889" s="13">
        <v>-6.4677793136299604</v>
      </c>
      <c r="BS889" s="13">
        <v>4.2020494239711699</v>
      </c>
      <c r="BT889" s="13">
        <v>-4.5442148639672997</v>
      </c>
      <c r="BU889" s="15">
        <v>-3.8273530672339497E-2</v>
      </c>
      <c r="BV889" s="15">
        <v>6.4809714524953696E-3</v>
      </c>
      <c r="BW889" s="14">
        <v>3</v>
      </c>
      <c r="BX889" s="13">
        <v>0.78779278889561499</v>
      </c>
      <c r="BY889" s="12">
        <v>17</v>
      </c>
      <c r="BZ889" s="13">
        <v>-1.10932056612481</v>
      </c>
      <c r="CA889" s="12">
        <v>18</v>
      </c>
      <c r="CB889" s="11" t="s">
        <v>1</v>
      </c>
      <c r="CC889" s="10">
        <v>2500</v>
      </c>
      <c r="CD889" s="10">
        <v>8</v>
      </c>
      <c r="CE889" s="3">
        <v>16</v>
      </c>
      <c r="CF889" s="3">
        <v>0</v>
      </c>
      <c r="CG889" s="3">
        <v>0</v>
      </c>
      <c r="CH889" s="3" t="s">
        <v>0</v>
      </c>
      <c r="CI889" s="9">
        <f t="shared" si="27"/>
        <v>-0.30042834905463273</v>
      </c>
      <c r="CJ889" s="8">
        <v>-0.19676714629960929</v>
      </c>
      <c r="CK889" s="8">
        <v>6.7606313214933544E-2</v>
      </c>
      <c r="CL889" s="9">
        <v>-3.6054889540089903E-2</v>
      </c>
    </row>
    <row r="890" spans="1:90">
      <c r="A890" s="1">
        <v>1995</v>
      </c>
      <c r="B890" s="16" t="s">
        <v>63</v>
      </c>
      <c r="C890" s="16" t="s">
        <v>63</v>
      </c>
      <c r="D890" s="16" t="s">
        <v>4</v>
      </c>
      <c r="E890" s="16" t="str">
        <f t="shared" si="26"/>
        <v>1995ATL</v>
      </c>
      <c r="F890" s="25">
        <v>9</v>
      </c>
      <c r="G890" s="15">
        <v>0.1549295531432649</v>
      </c>
      <c r="H890" s="16">
        <v>4</v>
      </c>
      <c r="I890" s="6">
        <v>20</v>
      </c>
      <c r="J890" s="15">
        <v>0.1355052885290805</v>
      </c>
      <c r="K890" s="24" t="s">
        <v>9</v>
      </c>
      <c r="L890" s="15">
        <v>0.13550366451003601</v>
      </c>
      <c r="M890" s="12">
        <v>7</v>
      </c>
      <c r="N890" s="15">
        <v>3.3272944237083699E-2</v>
      </c>
      <c r="O890" s="12">
        <v>16</v>
      </c>
      <c r="P890" s="15">
        <v>5.2698832870312601E-2</v>
      </c>
      <c r="Q890" s="12">
        <v>3</v>
      </c>
      <c r="R890" s="7">
        <v>0.11426944891865599</v>
      </c>
      <c r="S890" s="7">
        <v>4.1361186456534499E-2</v>
      </c>
      <c r="T890" s="15">
        <v>6.2597026066958994E-2</v>
      </c>
      <c r="U890" s="23">
        <v>9.8413568163718601</v>
      </c>
      <c r="V890" s="17">
        <v>7</v>
      </c>
      <c r="W890" s="20">
        <v>0.225096499890824</v>
      </c>
      <c r="X890" s="17">
        <v>4</v>
      </c>
      <c r="Y890" s="20">
        <v>-7.9343491758360803E-3</v>
      </c>
      <c r="Z890" s="17">
        <v>18</v>
      </c>
      <c r="AA890" s="22">
        <v>8.3613258616226069</v>
      </c>
      <c r="AB890" s="17">
        <v>15</v>
      </c>
      <c r="AC890" s="20">
        <v>0.206901594491994</v>
      </c>
      <c r="AD890" s="19">
        <v>28</v>
      </c>
      <c r="AE890" s="15">
        <v>0.13550366451003601</v>
      </c>
      <c r="AF890" s="16">
        <v>7</v>
      </c>
      <c r="AG890" s="6">
        <v>16</v>
      </c>
      <c r="AH890" s="15">
        <v>0.20231874123774199</v>
      </c>
      <c r="AI890" s="12">
        <v>3</v>
      </c>
      <c r="AJ890" s="15">
        <v>0.25986505901875301</v>
      </c>
      <c r="AK890" s="12">
        <v>7</v>
      </c>
      <c r="AL890" s="15">
        <v>8.8056821527959794E-2</v>
      </c>
      <c r="AM890" s="12">
        <v>3</v>
      </c>
      <c r="AN890" s="15">
        <v>0.11426944891865599</v>
      </c>
      <c r="AO890" s="15">
        <v>0.20892747804172199</v>
      </c>
      <c r="AP890" s="15">
        <v>0.11730507510313801</v>
      </c>
      <c r="AQ890" s="15">
        <v>6.6981105958964796E-2</v>
      </c>
      <c r="AR890" s="14">
        <v>22</v>
      </c>
      <c r="AS890" s="15">
        <v>-3.70532551661217E-2</v>
      </c>
      <c r="AT890" s="12">
        <v>2</v>
      </c>
      <c r="AU890" s="20">
        <v>3.3272944237083699E-2</v>
      </c>
      <c r="AV890" s="21">
        <v>16</v>
      </c>
      <c r="AW890" s="6">
        <v>18</v>
      </c>
      <c r="AX890" s="20">
        <v>4.17987470454576E-2</v>
      </c>
      <c r="AY890" s="17">
        <v>20</v>
      </c>
      <c r="AZ890" s="20">
        <v>0.102075159535573</v>
      </c>
      <c r="BA890" s="17">
        <v>18</v>
      </c>
      <c r="BB890" s="20">
        <v>-7.7550236718804594E-2</v>
      </c>
      <c r="BC890" s="17">
        <v>16</v>
      </c>
      <c r="BD890" s="20">
        <v>4.1361186456534499E-2</v>
      </c>
      <c r="BE890" s="20">
        <v>0.123786915927212</v>
      </c>
      <c r="BF890" s="20">
        <v>-9.1406072459770907E-2</v>
      </c>
      <c r="BG890" s="20">
        <v>5.78852592406656E-2</v>
      </c>
      <c r="BH890" s="19">
        <v>22</v>
      </c>
      <c r="BI890" s="18">
        <v>-3.5954256725694501E-2</v>
      </c>
      <c r="BJ890" s="17">
        <v>28</v>
      </c>
      <c r="BK890" s="15">
        <v>5.2698832870312601E-2</v>
      </c>
      <c r="BL890" s="16">
        <v>3</v>
      </c>
      <c r="BM890" s="6">
        <v>24</v>
      </c>
      <c r="BN890" s="15">
        <v>6.4576505698539996E-2</v>
      </c>
      <c r="BO890" s="12">
        <v>2</v>
      </c>
      <c r="BP890" s="13">
        <v>11.1571968686434</v>
      </c>
      <c r="BQ890" s="13">
        <v>14.639127571593599</v>
      </c>
      <c r="BR890" s="13">
        <v>-2.48935103566409</v>
      </c>
      <c r="BS890" s="13">
        <v>1.56127507706125</v>
      </c>
      <c r="BT890" s="13">
        <v>1.48116795352213</v>
      </c>
      <c r="BU890" s="15">
        <v>6.2597026066958994E-2</v>
      </c>
      <c r="BV890" s="15">
        <v>8.6693077779091705E-3</v>
      </c>
      <c r="BW890" s="14">
        <v>5</v>
      </c>
      <c r="BX890" s="13">
        <v>4.5263787267910001</v>
      </c>
      <c r="BY890" s="12">
        <v>11</v>
      </c>
      <c r="BZ890" s="13">
        <v>4.9490965983231998</v>
      </c>
      <c r="CA890" s="12">
        <v>2</v>
      </c>
      <c r="CB890" s="11" t="s">
        <v>15</v>
      </c>
      <c r="CC890" s="10">
        <v>7500</v>
      </c>
      <c r="CD890" s="10">
        <v>7.5</v>
      </c>
      <c r="CE890" s="3">
        <v>17</v>
      </c>
      <c r="CF890" s="3" t="s">
        <v>29</v>
      </c>
      <c r="CG890" s="3">
        <v>6</v>
      </c>
      <c r="CH890" s="3" t="s">
        <v>28</v>
      </c>
      <c r="CI890" s="9">
        <f t="shared" si="27"/>
        <v>0.10124706769904307</v>
      </c>
      <c r="CJ890" s="8">
        <v>0.11350008015382471</v>
      </c>
      <c r="CK890" s="8">
        <v>4.7696225688965727E-2</v>
      </c>
      <c r="CL890" s="9">
        <v>3.5443213234184097E-2</v>
      </c>
    </row>
    <row r="891" spans="1:90">
      <c r="A891" s="1">
        <v>1995</v>
      </c>
      <c r="B891" s="16" t="s">
        <v>60</v>
      </c>
      <c r="C891" s="16" t="s">
        <v>60</v>
      </c>
      <c r="D891" s="16" t="s">
        <v>20</v>
      </c>
      <c r="E891" s="16" t="str">
        <f t="shared" si="26"/>
        <v>1995BUF</v>
      </c>
      <c r="F891" s="25">
        <v>10</v>
      </c>
      <c r="G891" s="15">
        <v>-1.9886912279729801E-2</v>
      </c>
      <c r="H891" s="16">
        <v>15</v>
      </c>
      <c r="I891" s="6">
        <v>12</v>
      </c>
      <c r="J891" s="15">
        <v>-1.3593139516845501E-2</v>
      </c>
      <c r="K891" s="24" t="s">
        <v>23</v>
      </c>
      <c r="L891" s="15">
        <v>-5.3435845783894001E-2</v>
      </c>
      <c r="M891" s="12">
        <v>21</v>
      </c>
      <c r="N891" s="15">
        <v>-4.79992891720636E-2</v>
      </c>
      <c r="O891" s="12">
        <v>11</v>
      </c>
      <c r="P891" s="15">
        <v>-1.4450355667899401E-2</v>
      </c>
      <c r="Q891" s="12">
        <v>21</v>
      </c>
      <c r="R891" s="7">
        <v>-4.2299157730501302E-2</v>
      </c>
      <c r="S891" s="7">
        <v>-4.91952982651159E-2</v>
      </c>
      <c r="T891" s="15">
        <v>-2.0489280051460099E-2</v>
      </c>
      <c r="U891" s="23">
        <v>7.2617941291447501</v>
      </c>
      <c r="V891" s="17">
        <v>16</v>
      </c>
      <c r="W891" s="20">
        <v>-2.20442093995286E-2</v>
      </c>
      <c r="X891" s="17">
        <v>17</v>
      </c>
      <c r="Y891" s="20">
        <v>-4.2273719812491298E-2</v>
      </c>
      <c r="Z891" s="17">
        <v>28</v>
      </c>
      <c r="AA891" s="22">
        <v>8.4283922477116775</v>
      </c>
      <c r="AB891" s="17">
        <v>14</v>
      </c>
      <c r="AC891" s="20">
        <v>0.12780807635871</v>
      </c>
      <c r="AD891" s="19">
        <v>16</v>
      </c>
      <c r="AE891" s="15">
        <v>-5.3435845783894001E-2</v>
      </c>
      <c r="AF891" s="16">
        <v>21</v>
      </c>
      <c r="AG891" s="6">
        <v>9</v>
      </c>
      <c r="AH891" s="15">
        <v>-1.9531937745822601E-2</v>
      </c>
      <c r="AI891" s="12">
        <v>17</v>
      </c>
      <c r="AJ891" s="15">
        <v>4.5832745477560798E-2</v>
      </c>
      <c r="AK891" s="12">
        <v>20</v>
      </c>
      <c r="AL891" s="15">
        <v>-5.75680179094398E-2</v>
      </c>
      <c r="AM891" s="12">
        <v>17</v>
      </c>
      <c r="AN891" s="15">
        <v>-4.2299157730501302E-2</v>
      </c>
      <c r="AO891" s="15">
        <v>5.3725286813587098E-2</v>
      </c>
      <c r="AP891" s="15">
        <v>-3.6231103292045097E-2</v>
      </c>
      <c r="AQ891" s="15">
        <v>6.3678492742390805E-2</v>
      </c>
      <c r="AR891" s="14">
        <v>18</v>
      </c>
      <c r="AS891" s="15">
        <v>1.1339481817141399E-3</v>
      </c>
      <c r="AT891" s="12">
        <v>18</v>
      </c>
      <c r="AU891" s="20">
        <v>-4.79992891720636E-2</v>
      </c>
      <c r="AV891" s="21">
        <v>11</v>
      </c>
      <c r="AW891" s="6">
        <v>17</v>
      </c>
      <c r="AX891" s="20">
        <v>-2.03844563262445E-4</v>
      </c>
      <c r="AY891" s="17">
        <v>12</v>
      </c>
      <c r="AZ891" s="20">
        <v>-1.8236390463123E-2</v>
      </c>
      <c r="BA891" s="17">
        <v>11</v>
      </c>
      <c r="BB891" s="20">
        <v>-8.4792652239104205E-2</v>
      </c>
      <c r="BC891" s="17">
        <v>15</v>
      </c>
      <c r="BD891" s="20">
        <v>-4.91952982651159E-2</v>
      </c>
      <c r="BE891" s="20">
        <v>-1.48376833576403E-2</v>
      </c>
      <c r="BF891" s="20">
        <v>-9.1668721696435501E-2</v>
      </c>
      <c r="BG891" s="20">
        <v>4.4297490133782202E-2</v>
      </c>
      <c r="BH891" s="19">
        <v>10</v>
      </c>
      <c r="BI891" s="18">
        <v>-3.9354663522864E-2</v>
      </c>
      <c r="BJ891" s="17">
        <v>29</v>
      </c>
      <c r="BK891" s="15">
        <v>-1.4450355667899401E-2</v>
      </c>
      <c r="BL891" s="16">
        <v>21</v>
      </c>
      <c r="BM891" s="6">
        <v>13</v>
      </c>
      <c r="BN891" s="15">
        <v>-2.7161162169684699E-3</v>
      </c>
      <c r="BO891" s="12">
        <v>19</v>
      </c>
      <c r="BP891" s="13">
        <v>-2.9347093881616702</v>
      </c>
      <c r="BQ891" s="13">
        <v>2.1526404102788499</v>
      </c>
      <c r="BR891" s="13">
        <v>-10.8767003096842</v>
      </c>
      <c r="BS891" s="13">
        <v>1.7267178116842801</v>
      </c>
      <c r="BT891" s="13">
        <v>2.7068736419330399</v>
      </c>
      <c r="BU891" s="15">
        <v>-2.0489280051460099E-2</v>
      </c>
      <c r="BV891" s="15">
        <v>1.2941963049396901E-2</v>
      </c>
      <c r="BW891" s="14">
        <v>17</v>
      </c>
      <c r="BX891" s="13">
        <v>-7.7178337869378799</v>
      </c>
      <c r="BY891" s="12">
        <v>24</v>
      </c>
      <c r="BZ891" s="13">
        <v>-3.0194621917803302</v>
      </c>
      <c r="CA891" s="12">
        <v>22</v>
      </c>
      <c r="CB891" s="11" t="s">
        <v>33</v>
      </c>
      <c r="CC891" s="10">
        <v>2000</v>
      </c>
      <c r="CD891" s="10">
        <v>8.5</v>
      </c>
      <c r="CE891" s="3">
        <v>18</v>
      </c>
      <c r="CF891" s="3" t="s">
        <v>7</v>
      </c>
      <c r="CG891" s="3">
        <v>3</v>
      </c>
      <c r="CH891" s="3" t="s">
        <v>6</v>
      </c>
      <c r="CI891" s="9">
        <f t="shared" si="27"/>
        <v>-8.4269160307247574E-3</v>
      </c>
      <c r="CJ891" s="8">
        <v>-4.236742396155109E-2</v>
      </c>
      <c r="CK891" s="8">
        <v>-4.8606926530371533E-2</v>
      </c>
      <c r="CL891" s="9">
        <v>-1.46664185995452E-2</v>
      </c>
    </row>
    <row r="892" spans="1:90">
      <c r="A892" s="1">
        <v>1995</v>
      </c>
      <c r="B892" s="16" t="s">
        <v>101</v>
      </c>
      <c r="C892" s="16" t="s">
        <v>101</v>
      </c>
      <c r="D892" s="16" t="s">
        <v>4</v>
      </c>
      <c r="E892" s="16" t="str">
        <f t="shared" si="26"/>
        <v>1995CAR</v>
      </c>
      <c r="F892" s="25">
        <v>7</v>
      </c>
      <c r="G892" s="15">
        <v>-0.12171517190260568</v>
      </c>
      <c r="H892" s="16">
        <v>25</v>
      </c>
      <c r="I892" s="6" t="s">
        <v>2</v>
      </c>
      <c r="J892" s="15">
        <v>-0.15034672944373151</v>
      </c>
      <c r="K892" s="24" t="s">
        <v>11</v>
      </c>
      <c r="L892" s="15">
        <v>-0.25972068327172498</v>
      </c>
      <c r="M892" s="12">
        <v>29</v>
      </c>
      <c r="N892" s="15">
        <v>-0.104835319735506</v>
      </c>
      <c r="O892" s="12">
        <v>5</v>
      </c>
      <c r="P892" s="15">
        <v>3.3170191633613302E-2</v>
      </c>
      <c r="Q892" s="12">
        <v>7</v>
      </c>
      <c r="R892" s="7">
        <v>-0.26788528353107499</v>
      </c>
      <c r="S892" s="7">
        <v>-8.6035644327491403E-2</v>
      </c>
      <c r="T892" s="15">
        <v>3.15029097598521E-2</v>
      </c>
      <c r="U892" s="23">
        <v>6.4618705698016301</v>
      </c>
      <c r="V892" s="17">
        <v>24</v>
      </c>
      <c r="W892" s="20">
        <v>-9.0664615089784101E-2</v>
      </c>
      <c r="X892" s="17">
        <v>22</v>
      </c>
      <c r="Y892" s="20">
        <v>-7.6989742640219501E-3</v>
      </c>
      <c r="Z892" s="17">
        <v>17</v>
      </c>
      <c r="AA892" s="22">
        <v>6.8913898836823853</v>
      </c>
      <c r="AB892" s="17">
        <v>22</v>
      </c>
      <c r="AC892" s="20">
        <v>0.14513157522770201</v>
      </c>
      <c r="AD892" s="19">
        <v>21</v>
      </c>
      <c r="AE892" s="15">
        <v>-0.25972068327172498</v>
      </c>
      <c r="AF892" s="16">
        <v>29</v>
      </c>
      <c r="AG892" s="6" t="s">
        <v>2</v>
      </c>
      <c r="AH892" s="15">
        <v>-0.203488087091452</v>
      </c>
      <c r="AI892" s="12">
        <v>29</v>
      </c>
      <c r="AJ892" s="15">
        <v>-0.22674266053119299</v>
      </c>
      <c r="AK892" s="12">
        <v>29</v>
      </c>
      <c r="AL892" s="15">
        <v>-0.18051607778193801</v>
      </c>
      <c r="AM892" s="12">
        <v>28</v>
      </c>
      <c r="AN892" s="15">
        <v>-0.26788528353107499</v>
      </c>
      <c r="AO892" s="15">
        <v>-0.22230215459670699</v>
      </c>
      <c r="AP892" s="15">
        <v>-0.17758851517423099</v>
      </c>
      <c r="AQ892" s="15">
        <v>6.3703992122775097E-2</v>
      </c>
      <c r="AR892" s="14">
        <v>19</v>
      </c>
      <c r="AS892" s="15">
        <v>-6.2481143523735903E-3</v>
      </c>
      <c r="AT892" s="12">
        <v>14</v>
      </c>
      <c r="AU892" s="20">
        <v>-0.104835319735506</v>
      </c>
      <c r="AV892" s="21">
        <v>5</v>
      </c>
      <c r="AW892" s="6" t="s">
        <v>2</v>
      </c>
      <c r="AX892" s="20">
        <v>-9.3634378767021506E-2</v>
      </c>
      <c r="AY892" s="17">
        <v>6</v>
      </c>
      <c r="AZ892" s="20">
        <v>-0.14615771407715</v>
      </c>
      <c r="BA892" s="17">
        <v>2</v>
      </c>
      <c r="BB892" s="20">
        <v>-5.1182514573457197E-2</v>
      </c>
      <c r="BC892" s="17">
        <v>17</v>
      </c>
      <c r="BD892" s="20">
        <v>-8.6035644327491403E-2</v>
      </c>
      <c r="BE892" s="20">
        <v>-0.11831830096540399</v>
      </c>
      <c r="BF892" s="20">
        <v>-4.4119992674127799E-2</v>
      </c>
      <c r="BG892" s="20">
        <v>5.4940325696460998E-2</v>
      </c>
      <c r="BH892" s="19">
        <v>19</v>
      </c>
      <c r="BI892" s="18">
        <v>-4.1499466727158802E-3</v>
      </c>
      <c r="BJ892" s="17">
        <v>16</v>
      </c>
      <c r="BK892" s="15">
        <v>3.3170191633613302E-2</v>
      </c>
      <c r="BL892" s="16">
        <v>7</v>
      </c>
      <c r="BM892" s="6" t="s">
        <v>2</v>
      </c>
      <c r="BN892" s="15">
        <v>1.91890932346464E-2</v>
      </c>
      <c r="BO892" s="12">
        <v>11</v>
      </c>
      <c r="BP892" s="13">
        <v>3.4364571018581498</v>
      </c>
      <c r="BQ892" s="13">
        <v>3.18618515507305</v>
      </c>
      <c r="BR892" s="13">
        <v>-0.99786577877657301</v>
      </c>
      <c r="BS892" s="13">
        <v>3.3810987187535102</v>
      </c>
      <c r="BT892" s="13">
        <v>7.5792206198984999</v>
      </c>
      <c r="BU892" s="15">
        <v>3.15029097598521E-2</v>
      </c>
      <c r="BV892" s="15">
        <v>9.0966220242452208E-3</v>
      </c>
      <c r="BW892" s="14">
        <v>7</v>
      </c>
      <c r="BX892" s="13">
        <v>1.3554624035582501</v>
      </c>
      <c r="BY892" s="12">
        <v>15</v>
      </c>
      <c r="BZ892" s="13">
        <v>-0.83364093688055996</v>
      </c>
      <c r="CA892" s="12">
        <v>16</v>
      </c>
      <c r="CB892" s="11" t="s">
        <v>15</v>
      </c>
      <c r="CC892" s="10">
        <v>50000</v>
      </c>
      <c r="CD892" s="10">
        <v>3</v>
      </c>
      <c r="CE892" s="3">
        <v>16</v>
      </c>
      <c r="CF892" s="3">
        <v>0</v>
      </c>
      <c r="CG892" s="3">
        <v>0</v>
      </c>
      <c r="CH892" s="3" t="s">
        <v>0</v>
      </c>
      <c r="CI892" s="9">
        <f t="shared" si="27"/>
        <v>-0.12171517190260574</v>
      </c>
      <c r="CJ892" s="8">
        <v>-0.25972068327172532</v>
      </c>
      <c r="CK892" s="8">
        <v>-0.10483531973550628</v>
      </c>
      <c r="CL892" s="9">
        <v>3.3170191633613302E-2</v>
      </c>
    </row>
    <row r="893" spans="1:90">
      <c r="A893" s="1">
        <v>1995</v>
      </c>
      <c r="B893" s="16" t="s">
        <v>59</v>
      </c>
      <c r="C893" s="16" t="s">
        <v>59</v>
      </c>
      <c r="D893" s="16" t="s">
        <v>4</v>
      </c>
      <c r="E893" s="16" t="str">
        <f t="shared" si="26"/>
        <v>1995CHI</v>
      </c>
      <c r="F893" s="25">
        <v>9</v>
      </c>
      <c r="G893" s="15">
        <v>7.877491927282651E-2</v>
      </c>
      <c r="H893" s="16">
        <v>11</v>
      </c>
      <c r="I893" s="6">
        <v>16</v>
      </c>
      <c r="J893" s="15">
        <v>4.2510794991987309E-2</v>
      </c>
      <c r="K893" s="24" t="s">
        <v>9</v>
      </c>
      <c r="L893" s="15">
        <v>0.188008292656343</v>
      </c>
      <c r="M893" s="12">
        <v>2</v>
      </c>
      <c r="N893" s="15">
        <v>7.2738753417055199E-2</v>
      </c>
      <c r="O893" s="12">
        <v>23</v>
      </c>
      <c r="P893" s="15">
        <v>-3.6494619966461299E-2</v>
      </c>
      <c r="Q893" s="12">
        <v>27</v>
      </c>
      <c r="R893" s="7">
        <v>0.15555070491513701</v>
      </c>
      <c r="S893" s="7">
        <v>6.7292430880257395E-2</v>
      </c>
      <c r="T893" s="15">
        <v>-4.5747479042892301E-2</v>
      </c>
      <c r="U893" s="23">
        <v>9.2976978625459399</v>
      </c>
      <c r="V893" s="17">
        <v>10</v>
      </c>
      <c r="W893" s="20">
        <v>2.3464952942497098E-2</v>
      </c>
      <c r="X893" s="17">
        <v>12</v>
      </c>
      <c r="Y893" s="20">
        <v>-2.0681357258314999E-2</v>
      </c>
      <c r="Z893" s="17">
        <v>24</v>
      </c>
      <c r="AA893" s="22">
        <v>8.8511199199682196</v>
      </c>
      <c r="AB893" s="17">
        <v>9</v>
      </c>
      <c r="AC893" s="20">
        <v>9.3483085141824199E-2</v>
      </c>
      <c r="AD893" s="19">
        <v>6</v>
      </c>
      <c r="AE893" s="15">
        <v>0.188008292656343</v>
      </c>
      <c r="AF893" s="16">
        <v>2</v>
      </c>
      <c r="AG893" s="6">
        <v>14</v>
      </c>
      <c r="AH893" s="15">
        <v>0.17003159923460701</v>
      </c>
      <c r="AI893" s="12">
        <v>6</v>
      </c>
      <c r="AJ893" s="15">
        <v>0.45250303358232602</v>
      </c>
      <c r="AK893" s="12">
        <v>2</v>
      </c>
      <c r="AL893" s="15">
        <v>-7.5498940490537503E-3</v>
      </c>
      <c r="AM893" s="12">
        <v>9</v>
      </c>
      <c r="AN893" s="15">
        <v>0.15555070491513701</v>
      </c>
      <c r="AO893" s="15">
        <v>0.41268201478426603</v>
      </c>
      <c r="AP893" s="15">
        <v>-3.6241651221296502E-2</v>
      </c>
      <c r="AQ893" s="15">
        <v>6.6336880745525795E-2</v>
      </c>
      <c r="AR893" s="14">
        <v>21</v>
      </c>
      <c r="AS893" s="15">
        <v>-9.3114430458884796E-3</v>
      </c>
      <c r="AT893" s="12">
        <v>12</v>
      </c>
      <c r="AU893" s="20">
        <v>7.2738753417055199E-2</v>
      </c>
      <c r="AV893" s="21">
        <v>23</v>
      </c>
      <c r="AW893" s="6">
        <v>15</v>
      </c>
      <c r="AX893" s="20">
        <v>0.10232927559648999</v>
      </c>
      <c r="AY893" s="17">
        <v>23</v>
      </c>
      <c r="AZ893" s="20">
        <v>0.19406440309340101</v>
      </c>
      <c r="BA893" s="17">
        <v>24</v>
      </c>
      <c r="BB893" s="20">
        <v>-0.109205753039327</v>
      </c>
      <c r="BC893" s="17">
        <v>7</v>
      </c>
      <c r="BD893" s="20">
        <v>6.7292430880257395E-2</v>
      </c>
      <c r="BE893" s="20">
        <v>0.203327368954096</v>
      </c>
      <c r="BF893" s="20">
        <v>-0.13671067756956701</v>
      </c>
      <c r="BG893" s="20">
        <v>4.6726374085660903E-2</v>
      </c>
      <c r="BH893" s="19">
        <v>13</v>
      </c>
      <c r="BI893" s="18">
        <v>-1.9742514936841E-2</v>
      </c>
      <c r="BJ893" s="17">
        <v>23</v>
      </c>
      <c r="BK893" s="15">
        <v>-3.6494619966461299E-2</v>
      </c>
      <c r="BL893" s="16">
        <v>27</v>
      </c>
      <c r="BM893" s="6">
        <v>19</v>
      </c>
      <c r="BN893" s="15">
        <v>-4.42373706956199E-2</v>
      </c>
      <c r="BO893" s="12">
        <v>26</v>
      </c>
      <c r="BP893" s="13">
        <v>-6.3440849570992599</v>
      </c>
      <c r="BQ893" s="13">
        <v>-6.0526429606167502</v>
      </c>
      <c r="BR893" s="13">
        <v>3.8174703887680499</v>
      </c>
      <c r="BS893" s="13">
        <v>-5.1582257184628499</v>
      </c>
      <c r="BT893" s="13">
        <v>-4.5098267358198596</v>
      </c>
      <c r="BU893" s="15">
        <v>-4.5747479042892301E-2</v>
      </c>
      <c r="BV893" s="15">
        <v>6.3935964873958898E-3</v>
      </c>
      <c r="BW893" s="14">
        <v>2</v>
      </c>
      <c r="BX893" s="13">
        <v>10.7199299743752</v>
      </c>
      <c r="BY893" s="12">
        <v>1</v>
      </c>
      <c r="BZ893" s="13">
        <v>-4.6264295382154899</v>
      </c>
      <c r="CA893" s="12">
        <v>27</v>
      </c>
      <c r="CB893" s="11" t="s">
        <v>8</v>
      </c>
      <c r="CC893" s="10">
        <v>2500</v>
      </c>
      <c r="CD893" s="10">
        <v>9</v>
      </c>
      <c r="CE893" s="3">
        <v>16</v>
      </c>
      <c r="CF893" s="3">
        <v>7</v>
      </c>
      <c r="CG893" s="3">
        <v>0</v>
      </c>
      <c r="CH893" s="3" t="s">
        <v>0</v>
      </c>
      <c r="CI893" s="9">
        <f t="shared" si="27"/>
        <v>7.8774919272826843E-2</v>
      </c>
      <c r="CJ893" s="8">
        <v>0.18800829265634331</v>
      </c>
      <c r="CK893" s="8">
        <v>7.2738753417055158E-2</v>
      </c>
      <c r="CL893" s="9">
        <v>-3.6494619966461299E-2</v>
      </c>
    </row>
    <row r="894" spans="1:90">
      <c r="A894" s="1">
        <v>1995</v>
      </c>
      <c r="B894" s="16" t="s">
        <v>58</v>
      </c>
      <c r="C894" s="16" t="s">
        <v>58</v>
      </c>
      <c r="D894" s="16" t="s">
        <v>20</v>
      </c>
      <c r="E894" s="16" t="str">
        <f t="shared" si="26"/>
        <v>1995CIN</v>
      </c>
      <c r="F894" s="25">
        <v>7</v>
      </c>
      <c r="G894" s="15">
        <v>-9.2376538311637085E-2</v>
      </c>
      <c r="H894" s="16">
        <v>23</v>
      </c>
      <c r="I894" s="6">
        <v>27</v>
      </c>
      <c r="J894" s="15">
        <v>-9.5093781317553583E-2</v>
      </c>
      <c r="K894" s="24" t="s">
        <v>11</v>
      </c>
      <c r="L894" s="15">
        <v>1.8972581343079602E-2</v>
      </c>
      <c r="M894" s="12">
        <v>13</v>
      </c>
      <c r="N894" s="15">
        <v>0.13396124182966199</v>
      </c>
      <c r="O894" s="12">
        <v>29</v>
      </c>
      <c r="P894" s="15">
        <v>2.26121221749453E-2</v>
      </c>
      <c r="Q894" s="12">
        <v>9</v>
      </c>
      <c r="R894" s="7">
        <v>2.7302886846031101E-2</v>
      </c>
      <c r="S894" s="7">
        <v>0.13777786210713799</v>
      </c>
      <c r="T894" s="15">
        <v>1.5381193943553299E-2</v>
      </c>
      <c r="U894" s="23">
        <v>6.8808252275929398</v>
      </c>
      <c r="V894" s="17">
        <v>20</v>
      </c>
      <c r="W894" s="20">
        <v>-0.13279112297649201</v>
      </c>
      <c r="X894" s="17">
        <v>23</v>
      </c>
      <c r="Y894" s="20">
        <v>-3.3127056208502099E-2</v>
      </c>
      <c r="Z894" s="17">
        <v>25</v>
      </c>
      <c r="AA894" s="22">
        <v>7.3146803396164062</v>
      </c>
      <c r="AB894" s="17">
        <v>19</v>
      </c>
      <c r="AC894" s="20">
        <v>0.14643746537271901</v>
      </c>
      <c r="AD894" s="19">
        <v>22</v>
      </c>
      <c r="AE894" s="15">
        <v>1.8972581343079602E-2</v>
      </c>
      <c r="AF894" s="16">
        <v>13</v>
      </c>
      <c r="AG894" s="6">
        <v>26</v>
      </c>
      <c r="AH894" s="15">
        <v>-1.47468010732107E-2</v>
      </c>
      <c r="AI894" s="12">
        <v>16</v>
      </c>
      <c r="AJ894" s="15">
        <v>0.20609648538147199</v>
      </c>
      <c r="AK894" s="12">
        <v>10</v>
      </c>
      <c r="AL894" s="15">
        <v>-0.10700085339918899</v>
      </c>
      <c r="AM894" s="12">
        <v>22</v>
      </c>
      <c r="AN894" s="15">
        <v>2.7302886846031101E-2</v>
      </c>
      <c r="AO894" s="15">
        <v>0.234533243950273</v>
      </c>
      <c r="AP894" s="15">
        <v>-0.14170551905290099</v>
      </c>
      <c r="AQ894" s="15">
        <v>9.3597355566753901E-2</v>
      </c>
      <c r="AR894" s="14">
        <v>28</v>
      </c>
      <c r="AS894" s="15">
        <v>1.76161883252977E-2</v>
      </c>
      <c r="AT894" s="12">
        <v>24</v>
      </c>
      <c r="AU894" s="20">
        <v>0.13396124182966199</v>
      </c>
      <c r="AV894" s="21">
        <v>29</v>
      </c>
      <c r="AW894" s="6">
        <v>25</v>
      </c>
      <c r="AX894" s="20">
        <v>0.165966210904992</v>
      </c>
      <c r="AY894" s="17">
        <v>29</v>
      </c>
      <c r="AZ894" s="20">
        <v>0.229577121661136</v>
      </c>
      <c r="BA894" s="17">
        <v>28</v>
      </c>
      <c r="BB894" s="20">
        <v>6.8191964294932496E-3</v>
      </c>
      <c r="BC894" s="17">
        <v>26</v>
      </c>
      <c r="BD894" s="20">
        <v>0.13777786210713799</v>
      </c>
      <c r="BE894" s="20">
        <v>0.24642562173163199</v>
      </c>
      <c r="BF894" s="20">
        <v>-6.6928932857007002E-3</v>
      </c>
      <c r="BG894" s="20">
        <v>9.1545003286604296E-2</v>
      </c>
      <c r="BH894" s="19">
        <v>29</v>
      </c>
      <c r="BI894" s="18">
        <v>-1.64147361329391E-2</v>
      </c>
      <c r="BJ894" s="17">
        <v>20</v>
      </c>
      <c r="BK894" s="15">
        <v>2.26121221749453E-2</v>
      </c>
      <c r="BL894" s="16">
        <v>9</v>
      </c>
      <c r="BM894" s="6">
        <v>23</v>
      </c>
      <c r="BN894" s="15">
        <v>4.7921889001710703E-2</v>
      </c>
      <c r="BO894" s="12">
        <v>4</v>
      </c>
      <c r="BP894" s="13">
        <v>7.8851861647369104</v>
      </c>
      <c r="BQ894" s="13">
        <v>0.37739270969607303</v>
      </c>
      <c r="BR894" s="13">
        <v>2.1408146933435401</v>
      </c>
      <c r="BS894" s="13">
        <v>6.0345096337595701</v>
      </c>
      <c r="BT894" s="13">
        <v>-5.13184211406345</v>
      </c>
      <c r="BU894" s="15">
        <v>1.5381193943553299E-2</v>
      </c>
      <c r="BV894" s="15">
        <v>9.6673142296050899E-3</v>
      </c>
      <c r="BW894" s="14">
        <v>9</v>
      </c>
      <c r="BX894" s="13">
        <v>-0.82542185942379498</v>
      </c>
      <c r="BY894" s="12">
        <v>19</v>
      </c>
      <c r="BZ894" s="13">
        <v>-3.6154641156959899</v>
      </c>
      <c r="CA894" s="12">
        <v>25</v>
      </c>
      <c r="CB894" s="11" t="s">
        <v>26</v>
      </c>
      <c r="CC894" s="10">
        <v>10000</v>
      </c>
      <c r="CD894" s="10">
        <v>5.5</v>
      </c>
      <c r="CE894" s="3">
        <v>16</v>
      </c>
      <c r="CF894" s="3">
        <v>0</v>
      </c>
      <c r="CG894" s="3">
        <v>0</v>
      </c>
      <c r="CH894" s="3" t="s">
        <v>0</v>
      </c>
      <c r="CI894" s="9">
        <f t="shared" si="27"/>
        <v>-9.2376538311636919E-2</v>
      </c>
      <c r="CJ894" s="8">
        <v>1.8972581343079557E-2</v>
      </c>
      <c r="CK894" s="8">
        <v>0.13396124182966176</v>
      </c>
      <c r="CL894" s="9">
        <v>2.26121221749453E-2</v>
      </c>
    </row>
    <row r="895" spans="1:90">
      <c r="A895" s="1">
        <v>1995</v>
      </c>
      <c r="B895" s="16" t="s">
        <v>56</v>
      </c>
      <c r="C895" s="16" t="s">
        <v>55</v>
      </c>
      <c r="D895" s="16" t="s">
        <v>20</v>
      </c>
      <c r="E895" s="16" t="str">
        <f t="shared" si="26"/>
        <v>1995BAL</v>
      </c>
      <c r="F895" s="25">
        <v>5</v>
      </c>
      <c r="G895" s="15">
        <v>-0.11163502309141152</v>
      </c>
      <c r="H895" s="16">
        <v>24</v>
      </c>
      <c r="I895" s="6">
        <v>6</v>
      </c>
      <c r="J895" s="15">
        <v>-9.1129640054545602E-2</v>
      </c>
      <c r="K895" s="24" t="s">
        <v>54</v>
      </c>
      <c r="L895" s="15">
        <v>-5.02479326980656E-2</v>
      </c>
      <c r="M895" s="12">
        <v>20</v>
      </c>
      <c r="N895" s="15">
        <v>0.115111906667814</v>
      </c>
      <c r="O895" s="12">
        <v>27</v>
      </c>
      <c r="P895" s="15">
        <v>5.3724816274468103E-2</v>
      </c>
      <c r="Q895" s="12">
        <v>2</v>
      </c>
      <c r="R895" s="7">
        <v>-3.22320010419496E-2</v>
      </c>
      <c r="S895" s="7">
        <v>0.10635495691182301</v>
      </c>
      <c r="T895" s="15">
        <v>4.7457317899226997E-2</v>
      </c>
      <c r="U895" s="23">
        <v>6.0079006981005803</v>
      </c>
      <c r="V895" s="17">
        <v>25</v>
      </c>
      <c r="W895" s="20">
        <v>-0.19073824993678001</v>
      </c>
      <c r="X895" s="17">
        <v>26</v>
      </c>
      <c r="Y895" s="20">
        <v>-1.9358136085419399E-2</v>
      </c>
      <c r="Z895" s="17">
        <v>23</v>
      </c>
      <c r="AA895" s="22">
        <v>6.0327152256198957</v>
      </c>
      <c r="AB895" s="17">
        <v>24</v>
      </c>
      <c r="AC895" s="20">
        <v>0.1651831135922</v>
      </c>
      <c r="AD895" s="19">
        <v>25</v>
      </c>
      <c r="AE895" s="15">
        <v>-5.02479326980656E-2</v>
      </c>
      <c r="AF895" s="16">
        <v>20</v>
      </c>
      <c r="AG895" s="6">
        <v>18</v>
      </c>
      <c r="AH895" s="15">
        <v>-0.10732756846593</v>
      </c>
      <c r="AI895" s="12">
        <v>24</v>
      </c>
      <c r="AJ895" s="15">
        <v>0.13638661619280401</v>
      </c>
      <c r="AK895" s="12">
        <v>15</v>
      </c>
      <c r="AL895" s="15">
        <v>-0.17591924241516901</v>
      </c>
      <c r="AM895" s="12">
        <v>26</v>
      </c>
      <c r="AN895" s="15">
        <v>-3.22320010419496E-2</v>
      </c>
      <c r="AO895" s="15">
        <v>0.16492346110297901</v>
      </c>
      <c r="AP895" s="15">
        <v>-0.17853615011760299</v>
      </c>
      <c r="AQ895" s="15">
        <v>8.0313729511120396E-2</v>
      </c>
      <c r="AR895" s="14">
        <v>27</v>
      </c>
      <c r="AS895" s="15">
        <v>7.1746936844867002E-3</v>
      </c>
      <c r="AT895" s="12">
        <v>19</v>
      </c>
      <c r="AU895" s="20">
        <v>0.115111906667814</v>
      </c>
      <c r="AV895" s="21">
        <v>27</v>
      </c>
      <c r="AW895" s="6">
        <v>8</v>
      </c>
      <c r="AX895" s="20">
        <v>0.13089545819225001</v>
      </c>
      <c r="AY895" s="17">
        <v>27</v>
      </c>
      <c r="AZ895" s="20">
        <v>0.232451830057613</v>
      </c>
      <c r="BA895" s="17">
        <v>29</v>
      </c>
      <c r="BB895" s="20">
        <v>-2.58514816767761E-2</v>
      </c>
      <c r="BC895" s="17">
        <v>22</v>
      </c>
      <c r="BD895" s="20">
        <v>0.10635495691182301</v>
      </c>
      <c r="BE895" s="20">
        <v>0.22303761156755</v>
      </c>
      <c r="BF895" s="20">
        <v>-3.3818838043483603E-2</v>
      </c>
      <c r="BG895" s="20">
        <v>6.4618566809454797E-2</v>
      </c>
      <c r="BH895" s="19">
        <v>24</v>
      </c>
      <c r="BI895" s="18">
        <v>-1.5715353388425599E-2</v>
      </c>
      <c r="BJ895" s="17">
        <v>18</v>
      </c>
      <c r="BK895" s="15">
        <v>5.3724816274468103E-2</v>
      </c>
      <c r="BL895" s="16">
        <v>2</v>
      </c>
      <c r="BM895" s="6">
        <v>1</v>
      </c>
      <c r="BN895" s="15">
        <v>4.7484776721400397E-2</v>
      </c>
      <c r="BO895" s="12">
        <v>6</v>
      </c>
      <c r="BP895" s="13">
        <v>8.6539558764812501</v>
      </c>
      <c r="BQ895" s="13">
        <v>10.649880173760099</v>
      </c>
      <c r="BR895" s="13">
        <v>-5.1693489822727701</v>
      </c>
      <c r="BS895" s="13">
        <v>9.8209440201578904</v>
      </c>
      <c r="BT895" s="13">
        <v>2.9069770491075801</v>
      </c>
      <c r="BU895" s="15">
        <v>4.7457317899226997E-2</v>
      </c>
      <c r="BV895" s="15">
        <v>9.1332475629785602E-3</v>
      </c>
      <c r="BW895" s="14">
        <v>8</v>
      </c>
      <c r="BX895" s="13">
        <v>7.0298577468435504</v>
      </c>
      <c r="BY895" s="12">
        <v>7</v>
      </c>
      <c r="BZ895" s="13">
        <v>-3.1337491876205701</v>
      </c>
      <c r="CA895" s="12">
        <v>23</v>
      </c>
      <c r="CB895" s="11" t="s">
        <v>26</v>
      </c>
      <c r="CC895" s="10">
        <v>1200</v>
      </c>
      <c r="CD895" s="10">
        <v>10</v>
      </c>
      <c r="CE895" s="3">
        <v>16</v>
      </c>
      <c r="CF895" s="3">
        <v>0</v>
      </c>
      <c r="CG895" s="3">
        <v>0</v>
      </c>
      <c r="CH895" s="3" t="s">
        <v>0</v>
      </c>
      <c r="CI895" s="9">
        <f t="shared" si="27"/>
        <v>-0.11163502309141107</v>
      </c>
      <c r="CJ895" s="8">
        <v>-5.0247932698065635E-2</v>
      </c>
      <c r="CK895" s="8">
        <v>0.11511190666781353</v>
      </c>
      <c r="CL895" s="9">
        <v>5.3724816274468103E-2</v>
      </c>
    </row>
    <row r="896" spans="1:90">
      <c r="A896" s="1">
        <v>1995</v>
      </c>
      <c r="B896" s="16" t="s">
        <v>53</v>
      </c>
      <c r="C896" s="16" t="s">
        <v>53</v>
      </c>
      <c r="D896" s="16" t="s">
        <v>4</v>
      </c>
      <c r="E896" s="16" t="str">
        <f t="shared" si="26"/>
        <v>1995DAL</v>
      </c>
      <c r="F896" s="25">
        <v>12</v>
      </c>
      <c r="G896" s="15">
        <v>0.37551528154780384</v>
      </c>
      <c r="H896" s="16">
        <v>2</v>
      </c>
      <c r="I896" s="6">
        <v>1</v>
      </c>
      <c r="J896" s="15">
        <v>0.3053428031424994</v>
      </c>
      <c r="K896" s="24" t="s">
        <v>52</v>
      </c>
      <c r="L896" s="15">
        <v>0.28419508932679499</v>
      </c>
      <c r="M896" s="12">
        <v>1</v>
      </c>
      <c r="N896" s="15">
        <v>-4.8181527946100901E-2</v>
      </c>
      <c r="O896" s="12">
        <v>10</v>
      </c>
      <c r="P896" s="15">
        <v>4.3138664274907902E-2</v>
      </c>
      <c r="Q896" s="12">
        <v>4</v>
      </c>
      <c r="R896" s="7">
        <v>0.26416594900019902</v>
      </c>
      <c r="S896" s="7">
        <v>1.9325266696746299E-3</v>
      </c>
      <c r="T896" s="15">
        <v>4.3109380811974997E-2</v>
      </c>
      <c r="U896" s="23">
        <v>12.902162537266699</v>
      </c>
      <c r="V896" s="17">
        <v>1</v>
      </c>
      <c r="W896" s="20">
        <v>0.33135847446850297</v>
      </c>
      <c r="X896" s="17">
        <v>2</v>
      </c>
      <c r="Y896" s="20">
        <v>2.3172688883581299E-2</v>
      </c>
      <c r="Z896" s="17">
        <v>7</v>
      </c>
      <c r="AA896" s="22">
        <v>11.694158977524367</v>
      </c>
      <c r="AB896" s="17">
        <v>2</v>
      </c>
      <c r="AC896" s="20">
        <v>0.112930529316178</v>
      </c>
      <c r="AD896" s="19">
        <v>10</v>
      </c>
      <c r="AE896" s="15">
        <v>0.28419508932679499</v>
      </c>
      <c r="AF896" s="16">
        <v>1</v>
      </c>
      <c r="AG896" s="6">
        <v>2</v>
      </c>
      <c r="AH896" s="15">
        <v>0.26734480066052602</v>
      </c>
      <c r="AI896" s="12">
        <v>1</v>
      </c>
      <c r="AJ896" s="15">
        <v>0.540242899608676</v>
      </c>
      <c r="AK896" s="12">
        <v>1</v>
      </c>
      <c r="AL896" s="15">
        <v>0.180942706146489</v>
      </c>
      <c r="AM896" s="12">
        <v>1</v>
      </c>
      <c r="AN896" s="15">
        <v>0.26416594900019902</v>
      </c>
      <c r="AO896" s="15">
        <v>0.53954126815089898</v>
      </c>
      <c r="AP896" s="15">
        <v>0.14652085011984201</v>
      </c>
      <c r="AQ896" s="15">
        <v>5.75926923454654E-2</v>
      </c>
      <c r="AR896" s="14">
        <v>16</v>
      </c>
      <c r="AS896" s="15">
        <v>-1.9527486106203501E-2</v>
      </c>
      <c r="AT896" s="12">
        <v>7</v>
      </c>
      <c r="AU896" s="20">
        <v>-4.8181527946100901E-2</v>
      </c>
      <c r="AV896" s="21">
        <v>10</v>
      </c>
      <c r="AW896" s="6">
        <v>2</v>
      </c>
      <c r="AX896" s="20">
        <v>-6.1102218077913198E-3</v>
      </c>
      <c r="AY896" s="17">
        <v>11</v>
      </c>
      <c r="AZ896" s="20">
        <v>-5.2376732307803903E-2</v>
      </c>
      <c r="BA896" s="17">
        <v>8</v>
      </c>
      <c r="BB896" s="20">
        <v>-4.3456611519343102E-2</v>
      </c>
      <c r="BC896" s="17">
        <v>19</v>
      </c>
      <c r="BD896" s="20">
        <v>1.9325266696746299E-3</v>
      </c>
      <c r="BE896" s="20">
        <v>-8.5970765115048007E-3</v>
      </c>
      <c r="BF896" s="20">
        <v>1.37916617078072E-2</v>
      </c>
      <c r="BG896" s="20">
        <v>3.26564233955993E-2</v>
      </c>
      <c r="BH896" s="19">
        <v>6</v>
      </c>
      <c r="BI896" s="18">
        <v>3.9165492991348099E-3</v>
      </c>
      <c r="BJ896" s="17">
        <v>12</v>
      </c>
      <c r="BK896" s="15">
        <v>4.3138664274907902E-2</v>
      </c>
      <c r="BL896" s="16">
        <v>4</v>
      </c>
      <c r="BM896" s="6">
        <v>8</v>
      </c>
      <c r="BN896" s="15">
        <v>5.7903452000185603E-2</v>
      </c>
      <c r="BO896" s="12">
        <v>3</v>
      </c>
      <c r="BP896" s="13">
        <v>9.9368951321536301</v>
      </c>
      <c r="BQ896" s="13">
        <v>9.4629219244300007</v>
      </c>
      <c r="BR896" s="13">
        <v>0.57317534963576799</v>
      </c>
      <c r="BS896" s="13">
        <v>0.32899900200823701</v>
      </c>
      <c r="BT896" s="13">
        <v>1.2673407292262899</v>
      </c>
      <c r="BU896" s="15">
        <v>4.3109380811974997E-2</v>
      </c>
      <c r="BV896" s="15">
        <v>3.61589495412159E-3</v>
      </c>
      <c r="BW896" s="14">
        <v>1</v>
      </c>
      <c r="BX896" s="13">
        <v>-16.052730309949201</v>
      </c>
      <c r="BY896" s="12">
        <v>29</v>
      </c>
      <c r="BZ896" s="13">
        <v>-1.46417314664085E-2</v>
      </c>
      <c r="CA896" s="12">
        <v>15</v>
      </c>
      <c r="CB896" s="11" t="s">
        <v>1</v>
      </c>
      <c r="CC896" s="10">
        <v>300</v>
      </c>
      <c r="CD896" s="10">
        <v>11.5</v>
      </c>
      <c r="CE896" s="3">
        <v>19</v>
      </c>
      <c r="CF896" s="3" t="s">
        <v>7</v>
      </c>
      <c r="CG896" s="3">
        <v>1</v>
      </c>
      <c r="CH896" s="3" t="s">
        <v>14</v>
      </c>
      <c r="CI896" s="9">
        <f t="shared" si="27"/>
        <v>0.41362029855822796</v>
      </c>
      <c r="CJ896" s="8">
        <v>0.2920027271749302</v>
      </c>
      <c r="CK896" s="8">
        <v>-7.934875372190428E-2</v>
      </c>
      <c r="CL896" s="9">
        <v>4.2268817661393503E-2</v>
      </c>
    </row>
    <row r="897" spans="1:90">
      <c r="A897" s="1">
        <v>1995</v>
      </c>
      <c r="B897" s="16" t="s">
        <v>51</v>
      </c>
      <c r="C897" s="16" t="s">
        <v>51</v>
      </c>
      <c r="D897" s="16" t="s">
        <v>20</v>
      </c>
      <c r="E897" s="16" t="str">
        <f t="shared" si="26"/>
        <v>1995DEN</v>
      </c>
      <c r="F897" s="25">
        <v>8</v>
      </c>
      <c r="G897" s="15">
        <v>8.8392945193773997E-2</v>
      </c>
      <c r="H897" s="16">
        <v>10</v>
      </c>
      <c r="I897" s="6">
        <v>22</v>
      </c>
      <c r="J897" s="15">
        <v>8.36569383086056E-2</v>
      </c>
      <c r="K897" s="24" t="s">
        <v>3</v>
      </c>
      <c r="L897" s="15">
        <v>0.15262506055516201</v>
      </c>
      <c r="M897" s="12">
        <v>5</v>
      </c>
      <c r="N897" s="15">
        <v>9.1533285142102905E-2</v>
      </c>
      <c r="O897" s="12">
        <v>26</v>
      </c>
      <c r="P897" s="15">
        <v>2.7301169780714899E-2</v>
      </c>
      <c r="Q897" s="12">
        <v>8</v>
      </c>
      <c r="R897" s="7">
        <v>0.130190274893488</v>
      </c>
      <c r="S897" s="7">
        <v>8.9649584530741594E-2</v>
      </c>
      <c r="T897" s="15">
        <v>4.31162479458592E-2</v>
      </c>
      <c r="U897" s="23">
        <v>8.6762571369873296</v>
      </c>
      <c r="V897" s="17">
        <v>12</v>
      </c>
      <c r="W897" s="20">
        <v>0.10382438219554101</v>
      </c>
      <c r="X897" s="17">
        <v>9</v>
      </c>
      <c r="Y897" s="20">
        <v>7.0022917150581003E-3</v>
      </c>
      <c r="Z897" s="17">
        <v>12</v>
      </c>
      <c r="AA897" s="22">
        <v>9.1623205452418492</v>
      </c>
      <c r="AB897" s="17">
        <v>8</v>
      </c>
      <c r="AC897" s="20">
        <v>0.148336644641864</v>
      </c>
      <c r="AD897" s="19">
        <v>23</v>
      </c>
      <c r="AE897" s="15">
        <v>0.15262506055516201</v>
      </c>
      <c r="AF897" s="16">
        <v>5</v>
      </c>
      <c r="AG897" s="6">
        <v>11</v>
      </c>
      <c r="AH897" s="15">
        <v>0.20090899220198899</v>
      </c>
      <c r="AI897" s="12">
        <v>4</v>
      </c>
      <c r="AJ897" s="15">
        <v>0.301428020453194</v>
      </c>
      <c r="AK897" s="12">
        <v>5</v>
      </c>
      <c r="AL897" s="15">
        <v>8.5813301118462207E-2</v>
      </c>
      <c r="AM897" s="12">
        <v>4</v>
      </c>
      <c r="AN897" s="15">
        <v>0.130190274893488</v>
      </c>
      <c r="AO897" s="15">
        <v>0.27735334653409699</v>
      </c>
      <c r="AP897" s="15">
        <v>5.63232645566763E-2</v>
      </c>
      <c r="AQ897" s="15">
        <v>4.7388622987667099E-2</v>
      </c>
      <c r="AR897" s="14">
        <v>7</v>
      </c>
      <c r="AS897" s="15">
        <v>-1.83740295736863E-2</v>
      </c>
      <c r="AT897" s="12">
        <v>9</v>
      </c>
      <c r="AU897" s="20">
        <v>9.1533285142102905E-2</v>
      </c>
      <c r="AV897" s="21">
        <v>26</v>
      </c>
      <c r="AW897" s="6">
        <v>28</v>
      </c>
      <c r="AX897" s="20">
        <v>0.136710164706104</v>
      </c>
      <c r="AY897" s="17">
        <v>28</v>
      </c>
      <c r="AZ897" s="20">
        <v>0.18784794476266201</v>
      </c>
      <c r="BA897" s="17">
        <v>23</v>
      </c>
      <c r="BB897" s="20">
        <v>-1.5123737326702399E-2</v>
      </c>
      <c r="BC897" s="17">
        <v>25</v>
      </c>
      <c r="BD897" s="20">
        <v>8.9649584530741594E-2</v>
      </c>
      <c r="BE897" s="20">
        <v>0.140435933583032</v>
      </c>
      <c r="BF897" s="20">
        <v>3.34097473832249E-2</v>
      </c>
      <c r="BG897" s="20">
        <v>0.10821391777586099</v>
      </c>
      <c r="BH897" s="19">
        <v>30</v>
      </c>
      <c r="BI897" s="18">
        <v>-1.5856044478717302E-2</v>
      </c>
      <c r="BJ897" s="17">
        <v>19</v>
      </c>
      <c r="BK897" s="15">
        <v>2.7301169780714899E-2</v>
      </c>
      <c r="BL897" s="16">
        <v>8</v>
      </c>
      <c r="BM897" s="6">
        <v>6</v>
      </c>
      <c r="BN897" s="15">
        <v>3.9625554699656403E-2</v>
      </c>
      <c r="BO897" s="12">
        <v>8</v>
      </c>
      <c r="BP897" s="13">
        <v>9.0906312582795792</v>
      </c>
      <c r="BQ897" s="13">
        <v>-10.767465464896601</v>
      </c>
      <c r="BR897" s="13">
        <v>9.4890723904862408</v>
      </c>
      <c r="BS897" s="13">
        <v>1.97051464695264</v>
      </c>
      <c r="BT897" s="13">
        <v>3.8678320595356102</v>
      </c>
      <c r="BU897" s="15">
        <v>4.31162479458592E-2</v>
      </c>
      <c r="BV897" s="15">
        <v>1.9547145835717799E-2</v>
      </c>
      <c r="BW897" s="14">
        <v>27</v>
      </c>
      <c r="BX897" s="13">
        <v>9.8101370648011699</v>
      </c>
      <c r="BY897" s="12">
        <v>4</v>
      </c>
      <c r="BZ897" s="13">
        <v>7.9075390825721401</v>
      </c>
      <c r="CA897" s="12">
        <v>1</v>
      </c>
      <c r="CB897" s="11" t="s">
        <v>18</v>
      </c>
      <c r="CC897" s="10">
        <v>1200</v>
      </c>
      <c r="CD897" s="10">
        <v>9</v>
      </c>
      <c r="CE897" s="3">
        <v>16</v>
      </c>
      <c r="CF897" s="3">
        <v>7</v>
      </c>
      <c r="CG897" s="3">
        <v>0</v>
      </c>
      <c r="CH897" s="3" t="s">
        <v>0</v>
      </c>
      <c r="CI897" s="9">
        <f t="shared" si="27"/>
        <v>8.8392945193773761E-2</v>
      </c>
      <c r="CJ897" s="8">
        <v>0.15262506055516181</v>
      </c>
      <c r="CK897" s="8">
        <v>9.1533285142102946E-2</v>
      </c>
      <c r="CL897" s="9">
        <v>2.7301169780714899E-2</v>
      </c>
    </row>
    <row r="898" spans="1:90">
      <c r="A898" s="1">
        <v>1995</v>
      </c>
      <c r="B898" s="16" t="s">
        <v>50</v>
      </c>
      <c r="C898" s="16" t="s">
        <v>50</v>
      </c>
      <c r="D898" s="16" t="s">
        <v>4</v>
      </c>
      <c r="E898" s="16" t="str">
        <f t="shared" si="26"/>
        <v>1995DET</v>
      </c>
      <c r="F898" s="25">
        <v>10</v>
      </c>
      <c r="G898" s="15">
        <v>0.11651001969757101</v>
      </c>
      <c r="H898" s="16">
        <v>7</v>
      </c>
      <c r="I898" s="6">
        <v>13</v>
      </c>
      <c r="J898" s="15">
        <v>9.9525701146489287E-2</v>
      </c>
      <c r="K898" s="24" t="s">
        <v>23</v>
      </c>
      <c r="L898" s="15">
        <v>0.14390324450780601</v>
      </c>
      <c r="M898" s="12">
        <v>6</v>
      </c>
      <c r="N898" s="15">
        <v>-1.1393076856045899E-2</v>
      </c>
      <c r="O898" s="12">
        <v>13</v>
      </c>
      <c r="P898" s="15">
        <v>-3.8786301666280901E-2</v>
      </c>
      <c r="Q898" s="12">
        <v>28</v>
      </c>
      <c r="R898" s="7">
        <v>0.13912910016090799</v>
      </c>
      <c r="S898" s="7">
        <v>1.0398598039783101E-2</v>
      </c>
      <c r="T898" s="15">
        <v>-2.9204800974635601E-2</v>
      </c>
      <c r="U898" s="23">
        <v>9.4766617451853605</v>
      </c>
      <c r="V898" s="17">
        <v>9</v>
      </c>
      <c r="W898" s="20">
        <v>0.158191939602328</v>
      </c>
      <c r="X898" s="17">
        <v>7</v>
      </c>
      <c r="Y898" s="20">
        <v>6.2948003882010101E-3</v>
      </c>
      <c r="Z898" s="17">
        <v>13</v>
      </c>
      <c r="AA898" s="22">
        <v>10.540634153825943</v>
      </c>
      <c r="AB898" s="17">
        <v>4</v>
      </c>
      <c r="AC898" s="20">
        <v>0.138079948018898</v>
      </c>
      <c r="AD898" s="19">
        <v>19</v>
      </c>
      <c r="AE898" s="15">
        <v>0.14390324450780601</v>
      </c>
      <c r="AF898" s="16">
        <v>6</v>
      </c>
      <c r="AG898" s="6">
        <v>7</v>
      </c>
      <c r="AH898" s="15">
        <v>0.162430155769201</v>
      </c>
      <c r="AI898" s="12">
        <v>7</v>
      </c>
      <c r="AJ898" s="15">
        <v>0.29794774328399398</v>
      </c>
      <c r="AK898" s="12">
        <v>6</v>
      </c>
      <c r="AL898" s="15">
        <v>3.4751258466834301E-2</v>
      </c>
      <c r="AM898" s="12">
        <v>6</v>
      </c>
      <c r="AN898" s="15">
        <v>0.13912910016090799</v>
      </c>
      <c r="AO898" s="15">
        <v>0.314545914813051</v>
      </c>
      <c r="AP898" s="15">
        <v>1.37763213339671E-2</v>
      </c>
      <c r="AQ898" s="15">
        <v>4.0703108726504802E-2</v>
      </c>
      <c r="AR898" s="14">
        <v>6</v>
      </c>
      <c r="AS898" s="15">
        <v>1.15289598564385E-2</v>
      </c>
      <c r="AT898" s="12">
        <v>21</v>
      </c>
      <c r="AU898" s="20">
        <v>-1.1393076856045899E-2</v>
      </c>
      <c r="AV898" s="21">
        <v>13</v>
      </c>
      <c r="AW898" s="6">
        <v>24</v>
      </c>
      <c r="AX898" s="20">
        <v>-6.2877780773391095E-2</v>
      </c>
      <c r="AY898" s="17">
        <v>9</v>
      </c>
      <c r="AZ898" s="20">
        <v>-3.6984489957946801E-2</v>
      </c>
      <c r="BA898" s="17">
        <v>9</v>
      </c>
      <c r="BB898" s="20">
        <v>2.5545093555526099E-2</v>
      </c>
      <c r="BC898" s="17">
        <v>28</v>
      </c>
      <c r="BD898" s="20">
        <v>1.0398598039783101E-2</v>
      </c>
      <c r="BE898" s="20">
        <v>1.01071099398761E-2</v>
      </c>
      <c r="BF898" s="20">
        <v>1.0819326549945401E-2</v>
      </c>
      <c r="BG898" s="20">
        <v>7.5620724453225902E-2</v>
      </c>
      <c r="BH898" s="19">
        <v>28</v>
      </c>
      <c r="BI898" s="18">
        <v>1.91286096765391E-2</v>
      </c>
      <c r="BJ898" s="17">
        <v>7</v>
      </c>
      <c r="BK898" s="15">
        <v>-3.8786301666280901E-2</v>
      </c>
      <c r="BL898" s="16">
        <v>28</v>
      </c>
      <c r="BM898" s="6">
        <v>16</v>
      </c>
      <c r="BN898" s="15">
        <v>-6.7115996940264294E-2</v>
      </c>
      <c r="BO898" s="12">
        <v>30</v>
      </c>
      <c r="BP898" s="13">
        <v>1.22962020899936</v>
      </c>
      <c r="BQ898" s="13">
        <v>12.8599557635652</v>
      </c>
      <c r="BR898" s="13">
        <v>-10.284373636363201</v>
      </c>
      <c r="BS898" s="13">
        <v>-17.709469716594398</v>
      </c>
      <c r="BT898" s="13">
        <v>-5.4888834527474204</v>
      </c>
      <c r="BU898" s="15">
        <v>-2.9204800974635601E-2</v>
      </c>
      <c r="BV898" s="15">
        <v>1.5980376259749199E-2</v>
      </c>
      <c r="BW898" s="14">
        <v>22</v>
      </c>
      <c r="BX898" s="13">
        <v>9.9623056379905695</v>
      </c>
      <c r="BY898" s="12">
        <v>3</v>
      </c>
      <c r="BZ898" s="13">
        <v>4.7907503458226603</v>
      </c>
      <c r="CA898" s="12">
        <v>3</v>
      </c>
      <c r="CB898" s="11" t="s">
        <v>8</v>
      </c>
      <c r="CC898" s="10">
        <v>3500</v>
      </c>
      <c r="CD898" s="10">
        <v>8.5</v>
      </c>
      <c r="CE898" s="3">
        <v>17</v>
      </c>
      <c r="CF898" s="3" t="s">
        <v>29</v>
      </c>
      <c r="CG898" s="3">
        <v>5</v>
      </c>
      <c r="CH898" s="3" t="s">
        <v>28</v>
      </c>
      <c r="CI898" s="9">
        <f t="shared" si="27"/>
        <v>8.0444395412647474E-2</v>
      </c>
      <c r="CJ898" s="8">
        <v>0.13378832357118345</v>
      </c>
      <c r="CK898" s="8">
        <v>9.05292625957369E-3</v>
      </c>
      <c r="CL898" s="9">
        <v>-4.4291001898962297E-2</v>
      </c>
    </row>
    <row r="899" spans="1:90">
      <c r="A899" s="1">
        <v>1995</v>
      </c>
      <c r="B899" s="16" t="s">
        <v>49</v>
      </c>
      <c r="C899" s="16" t="s">
        <v>49</v>
      </c>
      <c r="D899" s="16" t="s">
        <v>4</v>
      </c>
      <c r="E899" s="16" t="str">
        <f t="shared" si="26"/>
        <v>1995GB</v>
      </c>
      <c r="F899" s="25">
        <v>11</v>
      </c>
      <c r="G899" s="15">
        <v>0.13409428947207189</v>
      </c>
      <c r="H899" s="16">
        <v>6</v>
      </c>
      <c r="I899" s="6">
        <v>5</v>
      </c>
      <c r="J899" s="15">
        <v>0.10410422618714171</v>
      </c>
      <c r="K899" s="24" t="s">
        <v>78</v>
      </c>
      <c r="L899" s="15">
        <v>0.17191578038595801</v>
      </c>
      <c r="M899" s="12">
        <v>3</v>
      </c>
      <c r="N899" s="15">
        <v>2.7710603176246899E-2</v>
      </c>
      <c r="O899" s="12">
        <v>15</v>
      </c>
      <c r="P899" s="15">
        <v>-1.01108877376392E-2</v>
      </c>
      <c r="Q899" s="12">
        <v>19</v>
      </c>
      <c r="R899" s="7">
        <v>0.18777598446182001</v>
      </c>
      <c r="S899" s="7">
        <v>7.0690769215354096E-2</v>
      </c>
      <c r="T899" s="15">
        <v>-1.29809890593242E-2</v>
      </c>
      <c r="U899" s="23">
        <v>9.9520179169250298</v>
      </c>
      <c r="V899" s="17">
        <v>5</v>
      </c>
      <c r="W899" s="20">
        <v>0.19634788826142399</v>
      </c>
      <c r="X899" s="17">
        <v>5</v>
      </c>
      <c r="Y899" s="20">
        <v>-1.8701721759106799E-3</v>
      </c>
      <c r="Z899" s="17">
        <v>16</v>
      </c>
      <c r="AA899" s="22">
        <v>10.419904335958529</v>
      </c>
      <c r="AB899" s="17">
        <v>5</v>
      </c>
      <c r="AC899" s="20">
        <v>6.6935043966367805E-2</v>
      </c>
      <c r="AD899" s="19">
        <v>2</v>
      </c>
      <c r="AE899" s="15">
        <v>0.17191578038595801</v>
      </c>
      <c r="AF899" s="16">
        <v>3</v>
      </c>
      <c r="AG899" s="6">
        <v>5</v>
      </c>
      <c r="AH899" s="15">
        <v>0.23207061964495199</v>
      </c>
      <c r="AI899" s="12">
        <v>2</v>
      </c>
      <c r="AJ899" s="15">
        <v>0.45034638941348798</v>
      </c>
      <c r="AK899" s="12">
        <v>3</v>
      </c>
      <c r="AL899" s="15">
        <v>-0.14597327176404901</v>
      </c>
      <c r="AM899" s="12">
        <v>23</v>
      </c>
      <c r="AN899" s="15">
        <v>0.18777598446182001</v>
      </c>
      <c r="AO899" s="15">
        <v>0.462684515657519</v>
      </c>
      <c r="AP899" s="15">
        <v>-0.114850617512093</v>
      </c>
      <c r="AQ899" s="15">
        <v>5.4724080446627903E-2</v>
      </c>
      <c r="AR899" s="14">
        <v>13</v>
      </c>
      <c r="AS899" s="15">
        <v>2.4523795922902498E-2</v>
      </c>
      <c r="AT899" s="12">
        <v>26</v>
      </c>
      <c r="AU899" s="20">
        <v>2.7710603176246899E-2</v>
      </c>
      <c r="AV899" s="21">
        <v>15</v>
      </c>
      <c r="AW899" s="6">
        <v>4</v>
      </c>
      <c r="AX899" s="20">
        <v>5.46428881720721E-2</v>
      </c>
      <c r="AY899" s="17">
        <v>22</v>
      </c>
      <c r="AZ899" s="20">
        <v>6.3191886358997904E-2</v>
      </c>
      <c r="BA899" s="17">
        <v>15</v>
      </c>
      <c r="BB899" s="20">
        <v>-2.6503805161641199E-2</v>
      </c>
      <c r="BC899" s="17">
        <v>21</v>
      </c>
      <c r="BD899" s="20">
        <v>7.0690769215354096E-2</v>
      </c>
      <c r="BE899" s="20">
        <v>0.118347859738326</v>
      </c>
      <c r="BF899" s="20">
        <v>-2.1279321968917099E-3</v>
      </c>
      <c r="BG899" s="20">
        <v>3.9538224226236499E-2</v>
      </c>
      <c r="BH899" s="19">
        <v>9</v>
      </c>
      <c r="BI899" s="18">
        <v>2.7607338963559699E-2</v>
      </c>
      <c r="BJ899" s="17">
        <v>5</v>
      </c>
      <c r="BK899" s="15">
        <v>-1.01108877376392E-2</v>
      </c>
      <c r="BL899" s="16">
        <v>19</v>
      </c>
      <c r="BM899" s="6">
        <v>22</v>
      </c>
      <c r="BN899" s="15">
        <v>1.89201567885438E-2</v>
      </c>
      <c r="BO899" s="12">
        <v>12</v>
      </c>
      <c r="BP899" s="13">
        <v>-3.29713757802475</v>
      </c>
      <c r="BQ899" s="13">
        <v>8.5481261664634296</v>
      </c>
      <c r="BR899" s="13">
        <v>-0.71939629929323701</v>
      </c>
      <c r="BS899" s="13">
        <v>0.80868756042737999</v>
      </c>
      <c r="BT899" s="13">
        <v>-10.3957237183924</v>
      </c>
      <c r="BU899" s="15">
        <v>-1.29809890593242E-2</v>
      </c>
      <c r="BV899" s="15">
        <v>1.2733101172190999E-2</v>
      </c>
      <c r="BW899" s="14">
        <v>16</v>
      </c>
      <c r="BX899" s="13">
        <v>0.41713745474669101</v>
      </c>
      <c r="BY899" s="12">
        <v>18</v>
      </c>
      <c r="BZ899" s="13">
        <v>-1.43505066084251</v>
      </c>
      <c r="CA899" s="12">
        <v>20</v>
      </c>
      <c r="CB899" s="11" t="s">
        <v>8</v>
      </c>
      <c r="CC899" s="10">
        <v>2500</v>
      </c>
      <c r="CD899" s="10">
        <v>8</v>
      </c>
      <c r="CE899" s="27">
        <v>19</v>
      </c>
      <c r="CF899" s="3" t="s">
        <v>7</v>
      </c>
      <c r="CG899" s="3">
        <v>3</v>
      </c>
      <c r="CH899" s="3" t="s">
        <v>22</v>
      </c>
      <c r="CI899" s="9">
        <f t="shared" si="27"/>
        <v>0.2155505957175787</v>
      </c>
      <c r="CJ899" s="8">
        <v>0.19199933549271925</v>
      </c>
      <c r="CK899" s="8">
        <v>-1.541814963978505E-2</v>
      </c>
      <c r="CL899" s="9">
        <v>8.1331105850743993E-3</v>
      </c>
    </row>
    <row r="900" spans="1:90">
      <c r="A900" s="1">
        <v>1995</v>
      </c>
      <c r="B900" s="16" t="s">
        <v>48</v>
      </c>
      <c r="C900" s="16" t="s">
        <v>47</v>
      </c>
      <c r="D900" s="16" t="s">
        <v>20</v>
      </c>
      <c r="E900" s="16" t="str">
        <f t="shared" si="26"/>
        <v>1995TEN</v>
      </c>
      <c r="F900" s="25">
        <v>7</v>
      </c>
      <c r="G900" s="15">
        <v>-4.667231438099907E-3</v>
      </c>
      <c r="H900" s="16">
        <v>14</v>
      </c>
      <c r="I900" s="6">
        <v>28</v>
      </c>
      <c r="J900" s="15">
        <v>1.6149075954817585E-2</v>
      </c>
      <c r="K900" s="24" t="s">
        <v>11</v>
      </c>
      <c r="L900" s="15">
        <v>-0.109465493043646</v>
      </c>
      <c r="M900" s="12">
        <v>25</v>
      </c>
      <c r="N900" s="15">
        <v>-0.11240464232194999</v>
      </c>
      <c r="O900" s="12">
        <v>4</v>
      </c>
      <c r="P900" s="15">
        <v>-7.6063807164039E-3</v>
      </c>
      <c r="Q900" s="12">
        <v>18</v>
      </c>
      <c r="R900" s="7">
        <v>-9.3480323679817401E-2</v>
      </c>
      <c r="S900" s="7">
        <v>-0.113345638423492</v>
      </c>
      <c r="T900" s="15">
        <v>-3.7162387888570198E-3</v>
      </c>
      <c r="U900" s="23">
        <v>7.5896050792516299</v>
      </c>
      <c r="V900" s="17">
        <v>15</v>
      </c>
      <c r="W900" s="20">
        <v>9.8196258560175706E-2</v>
      </c>
      <c r="X900" s="17">
        <v>10</v>
      </c>
      <c r="Y900" s="20">
        <v>-3.58956371557888E-2</v>
      </c>
      <c r="Z900" s="17">
        <v>26</v>
      </c>
      <c r="AA900" s="22">
        <v>8.6942237614349374</v>
      </c>
      <c r="AB900" s="17">
        <v>10</v>
      </c>
      <c r="AC900" s="20">
        <v>0.20690131723372801</v>
      </c>
      <c r="AD900" s="19">
        <v>28</v>
      </c>
      <c r="AE900" s="15">
        <v>-0.109465493043646</v>
      </c>
      <c r="AF900" s="16">
        <v>25</v>
      </c>
      <c r="AG900" s="6">
        <v>28</v>
      </c>
      <c r="AH900" s="15">
        <v>-5.7484332590667403E-2</v>
      </c>
      <c r="AI900" s="12">
        <v>21</v>
      </c>
      <c r="AJ900" s="15">
        <v>2.9316771740702199E-2</v>
      </c>
      <c r="AK900" s="12">
        <v>21</v>
      </c>
      <c r="AL900" s="15">
        <v>-0.15048315748550301</v>
      </c>
      <c r="AM900" s="12">
        <v>25</v>
      </c>
      <c r="AN900" s="15">
        <v>-9.3480323679817401E-2</v>
      </c>
      <c r="AO900" s="15">
        <v>5.5916615876126799E-2</v>
      </c>
      <c r="AP900" s="15">
        <v>-0.15985663479023501</v>
      </c>
      <c r="AQ900" s="15">
        <v>9.7041159882333694E-2</v>
      </c>
      <c r="AR900" s="14">
        <v>29</v>
      </c>
      <c r="AS900" s="15">
        <v>3.0003779819749499E-2</v>
      </c>
      <c r="AT900" s="12">
        <v>28</v>
      </c>
      <c r="AU900" s="20">
        <v>-0.11240464232194999</v>
      </c>
      <c r="AV900" s="21">
        <v>4</v>
      </c>
      <c r="AW900" s="6">
        <v>21</v>
      </c>
      <c r="AX900" s="20">
        <v>-0.151595088046305</v>
      </c>
      <c r="AY900" s="17">
        <v>4</v>
      </c>
      <c r="AZ900" s="20">
        <v>-0.122250964054595</v>
      </c>
      <c r="BA900" s="17">
        <v>3</v>
      </c>
      <c r="BB900" s="20">
        <v>-9.8697492799937794E-2</v>
      </c>
      <c r="BC900" s="17">
        <v>9</v>
      </c>
      <c r="BD900" s="20">
        <v>-0.113345638423492</v>
      </c>
      <c r="BE900" s="20">
        <v>-0.10416131328934899</v>
      </c>
      <c r="BF900" s="20">
        <v>-0.12613121676338199</v>
      </c>
      <c r="BG900" s="20">
        <v>5.16283197460813E-2</v>
      </c>
      <c r="BH900" s="19">
        <v>18</v>
      </c>
      <c r="BI900" s="18">
        <v>-1.55086708231707E-2</v>
      </c>
      <c r="BJ900" s="17">
        <v>17</v>
      </c>
      <c r="BK900" s="15">
        <v>-7.6063807164039E-3</v>
      </c>
      <c r="BL900" s="16">
        <v>18</v>
      </c>
      <c r="BM900" s="6">
        <v>21</v>
      </c>
      <c r="BN900" s="15">
        <v>4.0855031045381402E-3</v>
      </c>
      <c r="BO900" s="12">
        <v>16</v>
      </c>
      <c r="BP900" s="13">
        <v>9.3996848761157601</v>
      </c>
      <c r="BQ900" s="13">
        <v>-2.14707649859047</v>
      </c>
      <c r="BR900" s="13">
        <v>-5.4400869118442303</v>
      </c>
      <c r="BS900" s="13">
        <v>-2.54078030800838</v>
      </c>
      <c r="BT900" s="13">
        <v>-3.07493151587463</v>
      </c>
      <c r="BU900" s="15">
        <v>-3.7162387888570198E-3</v>
      </c>
      <c r="BV900" s="15">
        <v>1.09740146215744E-2</v>
      </c>
      <c r="BW900" s="14">
        <v>13</v>
      </c>
      <c r="BX900" s="13">
        <v>7.7094221798182296</v>
      </c>
      <c r="BY900" s="12">
        <v>6</v>
      </c>
      <c r="BZ900" s="13">
        <v>1.94507096377344</v>
      </c>
      <c r="CA900" s="12">
        <v>11</v>
      </c>
      <c r="CB900" s="11" t="s">
        <v>26</v>
      </c>
      <c r="CC900" s="10">
        <v>15000</v>
      </c>
      <c r="CD900" s="10">
        <v>5.5</v>
      </c>
      <c r="CE900" s="3">
        <v>16</v>
      </c>
      <c r="CF900" s="3">
        <v>0</v>
      </c>
      <c r="CG900" s="3">
        <v>0</v>
      </c>
      <c r="CH900" s="3" t="s">
        <v>0</v>
      </c>
      <c r="CI900" s="9">
        <f t="shared" si="27"/>
        <v>-4.6672314380999209E-3</v>
      </c>
      <c r="CJ900" s="8">
        <v>-0.10946549304364614</v>
      </c>
      <c r="CK900" s="8">
        <v>-0.11240464232195012</v>
      </c>
      <c r="CL900" s="9">
        <v>-7.6063807164039E-3</v>
      </c>
    </row>
    <row r="901" spans="1:90">
      <c r="A901" s="1">
        <v>1995</v>
      </c>
      <c r="B901" s="16" t="s">
        <v>61</v>
      </c>
      <c r="C901" s="16" t="s">
        <v>61</v>
      </c>
      <c r="D901" s="16" t="s">
        <v>20</v>
      </c>
      <c r="E901" s="16" t="str">
        <f t="shared" si="26"/>
        <v>1995IND</v>
      </c>
      <c r="F901" s="25">
        <v>9</v>
      </c>
      <c r="G901" s="15">
        <v>-6.6657314343544508E-2</v>
      </c>
      <c r="H901" s="16">
        <v>19</v>
      </c>
      <c r="I901" s="6">
        <v>17</v>
      </c>
      <c r="J901" s="15">
        <v>-3.8305969333575704E-2</v>
      </c>
      <c r="K901" s="24" t="s">
        <v>9</v>
      </c>
      <c r="L901" s="15">
        <v>1.6151471899768201E-2</v>
      </c>
      <c r="M901" s="12">
        <v>15</v>
      </c>
      <c r="N901" s="15">
        <v>3.9030768669954002E-2</v>
      </c>
      <c r="O901" s="12">
        <v>18</v>
      </c>
      <c r="P901" s="15">
        <v>-4.3778017573358703E-2</v>
      </c>
      <c r="Q901" s="12">
        <v>29</v>
      </c>
      <c r="R901" s="7">
        <v>2.1987536841178601E-2</v>
      </c>
      <c r="S901" s="7">
        <v>2.6077043804862501E-2</v>
      </c>
      <c r="T901" s="15">
        <v>-3.4216462369891801E-2</v>
      </c>
      <c r="U901" s="23">
        <v>7.07756744401369</v>
      </c>
      <c r="V901" s="17">
        <v>17</v>
      </c>
      <c r="W901" s="20">
        <v>-1.7356778634958901E-2</v>
      </c>
      <c r="X901" s="17">
        <v>15</v>
      </c>
      <c r="Y901" s="20">
        <v>-5.9197499488601903E-2</v>
      </c>
      <c r="Z901" s="17">
        <v>30</v>
      </c>
      <c r="AA901" s="22">
        <v>8.4466340229661601</v>
      </c>
      <c r="AB901" s="17">
        <v>13</v>
      </c>
      <c r="AC901" s="20">
        <v>0.115638408681838</v>
      </c>
      <c r="AD901" s="19">
        <v>11</v>
      </c>
      <c r="AE901" s="15">
        <v>1.6151471899768201E-2</v>
      </c>
      <c r="AF901" s="16">
        <v>15</v>
      </c>
      <c r="AG901" s="6">
        <v>20</v>
      </c>
      <c r="AH901" s="15">
        <v>3.2095334473149301E-2</v>
      </c>
      <c r="AI901" s="12">
        <v>14</v>
      </c>
      <c r="AJ901" s="15">
        <v>0.20855619756629701</v>
      </c>
      <c r="AK901" s="12">
        <v>9</v>
      </c>
      <c r="AL901" s="15">
        <v>-8.5540044449445296E-2</v>
      </c>
      <c r="AM901" s="12">
        <v>20</v>
      </c>
      <c r="AN901" s="15">
        <v>2.1987536841178601E-2</v>
      </c>
      <c r="AO901" s="15">
        <v>0.24052176250959401</v>
      </c>
      <c r="AP901" s="15">
        <v>-9.5856953807042095E-2</v>
      </c>
      <c r="AQ901" s="15">
        <v>5.7216214168507397E-2</v>
      </c>
      <c r="AR901" s="14">
        <v>14</v>
      </c>
      <c r="AS901" s="15">
        <v>-3.4074703230560898E-3</v>
      </c>
      <c r="AT901" s="12">
        <v>17</v>
      </c>
      <c r="AU901" s="20">
        <v>3.9030768669954002E-2</v>
      </c>
      <c r="AV901" s="21">
        <v>18</v>
      </c>
      <c r="AW901" s="6">
        <v>14</v>
      </c>
      <c r="AX901" s="20">
        <v>8.6672854592272502E-3</v>
      </c>
      <c r="AY901" s="17">
        <v>14</v>
      </c>
      <c r="AZ901" s="20">
        <v>0.13523589523320201</v>
      </c>
      <c r="BA901" s="17">
        <v>21</v>
      </c>
      <c r="BB901" s="20">
        <v>-9.0868486898857903E-2</v>
      </c>
      <c r="BC901" s="17">
        <v>12</v>
      </c>
      <c r="BD901" s="20">
        <v>2.6077043804862501E-2</v>
      </c>
      <c r="BE901" s="20">
        <v>0.11033544876310999</v>
      </c>
      <c r="BF901" s="20">
        <v>-8.7691364080306006E-2</v>
      </c>
      <c r="BG901" s="20">
        <v>4.9871072347526101E-2</v>
      </c>
      <c r="BH901" s="19">
        <v>15</v>
      </c>
      <c r="BI901" s="18">
        <v>-5.5872472162529399E-2</v>
      </c>
      <c r="BJ901" s="17">
        <v>30</v>
      </c>
      <c r="BK901" s="15">
        <v>-4.3778017573358703E-2</v>
      </c>
      <c r="BL901" s="16">
        <v>29</v>
      </c>
      <c r="BM901" s="6">
        <v>17</v>
      </c>
      <c r="BN901" s="15">
        <v>-4.0784827648880903E-2</v>
      </c>
      <c r="BO901" s="12">
        <v>25</v>
      </c>
      <c r="BP901" s="13">
        <v>-10.4039837980029</v>
      </c>
      <c r="BQ901" s="13">
        <v>-3.22531060202826</v>
      </c>
      <c r="BR901" s="13">
        <v>0.97985310870985498</v>
      </c>
      <c r="BS901" s="13">
        <v>-4.11312228041845</v>
      </c>
      <c r="BT901" s="13">
        <v>-5.1264452149395998</v>
      </c>
      <c r="BU901" s="15">
        <v>-3.4216462369891801E-2</v>
      </c>
      <c r="BV901" s="15">
        <v>2.7093992626857501E-2</v>
      </c>
      <c r="BW901" s="14">
        <v>29</v>
      </c>
      <c r="BX901" s="13">
        <v>2.7776427639574499</v>
      </c>
      <c r="BY901" s="12">
        <v>13</v>
      </c>
      <c r="BZ901" s="13">
        <v>4.7807776017334698</v>
      </c>
      <c r="CA901" s="12">
        <v>4</v>
      </c>
      <c r="CB901" s="11" t="s">
        <v>33</v>
      </c>
      <c r="CC901" s="10">
        <v>3500</v>
      </c>
      <c r="CD901" s="10">
        <v>8</v>
      </c>
      <c r="CE901" s="27">
        <v>19</v>
      </c>
      <c r="CF901" s="3" t="s">
        <v>29</v>
      </c>
      <c r="CG901" s="3">
        <v>5</v>
      </c>
      <c r="CH901" s="3" t="s">
        <v>22</v>
      </c>
      <c r="CI901" s="9">
        <f t="shared" si="27"/>
        <v>-4.8039088670746521E-2</v>
      </c>
      <c r="CJ901" s="8">
        <v>2.8634964863205749E-2</v>
      </c>
      <c r="CK901" s="8">
        <v>3.3604183045124372E-2</v>
      </c>
      <c r="CL901" s="9">
        <v>-4.3069870488827898E-2</v>
      </c>
    </row>
    <row r="902" spans="1:90">
      <c r="A902" s="1">
        <v>1995</v>
      </c>
      <c r="B902" s="16" t="s">
        <v>100</v>
      </c>
      <c r="C902" s="16" t="s">
        <v>100</v>
      </c>
      <c r="D902" s="16" t="s">
        <v>20</v>
      </c>
      <c r="E902" s="16" t="str">
        <f t="shared" si="26"/>
        <v>1995JAX</v>
      </c>
      <c r="F902" s="25">
        <v>4</v>
      </c>
      <c r="G902" s="15">
        <v>-0.33913382136960485</v>
      </c>
      <c r="H902" s="16">
        <v>30</v>
      </c>
      <c r="I902" s="6" t="s">
        <v>2</v>
      </c>
      <c r="J902" s="15">
        <v>-0.30905634405411936</v>
      </c>
      <c r="K902" s="24" t="s">
        <v>37</v>
      </c>
      <c r="L902" s="15">
        <v>-0.13172962102556099</v>
      </c>
      <c r="M902" s="12">
        <v>26</v>
      </c>
      <c r="N902" s="15">
        <v>0.174123881531001</v>
      </c>
      <c r="O902" s="12">
        <v>30</v>
      </c>
      <c r="P902" s="15">
        <v>-3.32803188130429E-2</v>
      </c>
      <c r="Q902" s="12">
        <v>24</v>
      </c>
      <c r="R902" s="7">
        <v>-0.12045728024053599</v>
      </c>
      <c r="S902" s="7">
        <v>0.160701958613086</v>
      </c>
      <c r="T902" s="15">
        <v>-2.7897105200497398E-2</v>
      </c>
      <c r="U902" s="23">
        <v>2.5403270254008401</v>
      </c>
      <c r="V902" s="17">
        <v>30</v>
      </c>
      <c r="W902" s="20">
        <v>-0.297687382628606</v>
      </c>
      <c r="X902" s="17">
        <v>30</v>
      </c>
      <c r="Y902" s="20">
        <v>-1.83095410749812E-2</v>
      </c>
      <c r="Z902" s="17">
        <v>22</v>
      </c>
      <c r="AA902" s="22">
        <v>4.4971345395665487</v>
      </c>
      <c r="AB902" s="17">
        <v>28</v>
      </c>
      <c r="AC902" s="20">
        <v>8.4684105053419098E-2</v>
      </c>
      <c r="AD902" s="19">
        <v>4</v>
      </c>
      <c r="AE902" s="15">
        <v>-0.13172962102556099</v>
      </c>
      <c r="AF902" s="16">
        <v>26</v>
      </c>
      <c r="AG902" s="6" t="s">
        <v>2</v>
      </c>
      <c r="AH902" s="15">
        <v>-6.9473909930463706E-2</v>
      </c>
      <c r="AI902" s="12">
        <v>23</v>
      </c>
      <c r="AJ902" s="15">
        <v>4.87989108913E-2</v>
      </c>
      <c r="AK902" s="12">
        <v>19</v>
      </c>
      <c r="AL902" s="15">
        <v>-0.22441910694966599</v>
      </c>
      <c r="AM902" s="12">
        <v>29</v>
      </c>
      <c r="AN902" s="15">
        <v>-0.12045728024053599</v>
      </c>
      <c r="AO902" s="15">
        <v>7.3332575237476494E-2</v>
      </c>
      <c r="AP902" s="15">
        <v>-0.221285043288178</v>
      </c>
      <c r="AQ902" s="15">
        <v>7.9369515419194098E-2</v>
      </c>
      <c r="AR902" s="14">
        <v>26</v>
      </c>
      <c r="AS902" s="15">
        <v>2.1595445570710699E-2</v>
      </c>
      <c r="AT902" s="12">
        <v>25</v>
      </c>
      <c r="AU902" s="20">
        <v>0.174123881531001</v>
      </c>
      <c r="AV902" s="21">
        <v>30</v>
      </c>
      <c r="AW902" s="6" t="s">
        <v>2</v>
      </c>
      <c r="AX902" s="20">
        <v>0.17962465465432501</v>
      </c>
      <c r="AY902" s="17">
        <v>30</v>
      </c>
      <c r="AZ902" s="20">
        <v>0.37121253761297401</v>
      </c>
      <c r="BA902" s="17">
        <v>30</v>
      </c>
      <c r="BB902" s="20">
        <v>-2.5777702296907699E-2</v>
      </c>
      <c r="BC902" s="17">
        <v>23</v>
      </c>
      <c r="BD902" s="20">
        <v>0.160701958613086</v>
      </c>
      <c r="BE902" s="20">
        <v>0.36559201648989398</v>
      </c>
      <c r="BF902" s="20">
        <v>-4.7112371721231797E-2</v>
      </c>
      <c r="BG902" s="20">
        <v>1.7448589312052599E-2</v>
      </c>
      <c r="BH902" s="19">
        <v>1</v>
      </c>
      <c r="BI902" s="18">
        <v>-2.1514539893370799E-3</v>
      </c>
      <c r="BJ902" s="17">
        <v>15</v>
      </c>
      <c r="BK902" s="15">
        <v>-3.32803188130429E-2</v>
      </c>
      <c r="BL902" s="16">
        <v>24</v>
      </c>
      <c r="BM902" s="6" t="s">
        <v>2</v>
      </c>
      <c r="BN902" s="15">
        <v>-4.8588818043816998E-2</v>
      </c>
      <c r="BO902" s="12">
        <v>27</v>
      </c>
      <c r="BP902" s="13">
        <v>-3.2886943383917702</v>
      </c>
      <c r="BQ902" s="13">
        <v>-12.030167739532001</v>
      </c>
      <c r="BR902" s="13">
        <v>-6.6313521997897702</v>
      </c>
      <c r="BS902" s="13">
        <v>9.3212002778170593</v>
      </c>
      <c r="BT902" s="13">
        <v>-4.0111454066249603</v>
      </c>
      <c r="BU902" s="15">
        <v>-2.7897105200497398E-2</v>
      </c>
      <c r="BV902" s="15">
        <v>1.76971559777656E-2</v>
      </c>
      <c r="BW902" s="14">
        <v>25</v>
      </c>
      <c r="BX902" s="13">
        <v>-7.55778363001982</v>
      </c>
      <c r="BY902" s="12">
        <v>23</v>
      </c>
      <c r="BZ902" s="13">
        <v>2.6916068062727598</v>
      </c>
      <c r="CA902" s="12">
        <v>8</v>
      </c>
      <c r="CB902" s="11" t="s">
        <v>26</v>
      </c>
      <c r="CC902" s="10">
        <v>70000</v>
      </c>
      <c r="CD902" s="10">
        <v>3</v>
      </c>
      <c r="CE902" s="3">
        <v>16</v>
      </c>
      <c r="CF902" s="3">
        <v>0</v>
      </c>
      <c r="CG902" s="3">
        <v>0</v>
      </c>
      <c r="CH902" s="3" t="s">
        <v>0</v>
      </c>
      <c r="CI902" s="9">
        <f t="shared" si="27"/>
        <v>-0.33913382136960463</v>
      </c>
      <c r="CJ902" s="8">
        <v>-0.13172962102556066</v>
      </c>
      <c r="CK902" s="8">
        <v>0.17412388153100108</v>
      </c>
      <c r="CL902" s="9">
        <v>-3.32803188130429E-2</v>
      </c>
    </row>
    <row r="903" spans="1:90">
      <c r="A903" s="1">
        <v>1995</v>
      </c>
      <c r="B903" s="16" t="s">
        <v>46</v>
      </c>
      <c r="C903" s="16" t="s">
        <v>46</v>
      </c>
      <c r="D903" s="16" t="s">
        <v>20</v>
      </c>
      <c r="E903" s="16" t="str">
        <f t="shared" si="26"/>
        <v>1995KC</v>
      </c>
      <c r="F903" s="25">
        <v>13</v>
      </c>
      <c r="G903" s="15">
        <v>0.2794095356034299</v>
      </c>
      <c r="H903" s="16">
        <v>3</v>
      </c>
      <c r="I903" s="6">
        <v>8</v>
      </c>
      <c r="J903" s="15">
        <v>0.2629290444984686</v>
      </c>
      <c r="K903" s="24" t="s">
        <v>16</v>
      </c>
      <c r="L903" s="15">
        <v>2.2974269960824301E-2</v>
      </c>
      <c r="M903" s="12">
        <v>11</v>
      </c>
      <c r="N903" s="15">
        <v>-0.177533878155133</v>
      </c>
      <c r="O903" s="12">
        <v>2</v>
      </c>
      <c r="P903" s="15">
        <v>7.8901387487472593E-2</v>
      </c>
      <c r="Q903" s="12">
        <v>1</v>
      </c>
      <c r="R903" s="7">
        <v>4.4239622931891001E-2</v>
      </c>
      <c r="S903" s="7">
        <v>-0.14550873144504201</v>
      </c>
      <c r="T903" s="15">
        <v>7.3180690121535594E-2</v>
      </c>
      <c r="U903" s="23">
        <v>11.8441425033268</v>
      </c>
      <c r="V903" s="17">
        <v>3</v>
      </c>
      <c r="W903" s="20">
        <v>0.32634741321824701</v>
      </c>
      <c r="X903" s="17">
        <v>3</v>
      </c>
      <c r="Y903" s="20">
        <v>-1.79178283230539E-3</v>
      </c>
      <c r="Z903" s="17">
        <v>15</v>
      </c>
      <c r="AA903" s="22">
        <v>11.48592266247997</v>
      </c>
      <c r="AB903" s="17">
        <v>3</v>
      </c>
      <c r="AC903" s="20">
        <v>0.138852388076278</v>
      </c>
      <c r="AD903" s="19">
        <v>20</v>
      </c>
      <c r="AE903" s="15">
        <v>2.2974269960824301E-2</v>
      </c>
      <c r="AF903" s="16">
        <v>11</v>
      </c>
      <c r="AG903" s="6">
        <v>10</v>
      </c>
      <c r="AH903" s="15">
        <v>3.6960335733171298E-2</v>
      </c>
      <c r="AI903" s="12">
        <v>13</v>
      </c>
      <c r="AJ903" s="15">
        <v>8.5149146566805001E-2</v>
      </c>
      <c r="AK903" s="12">
        <v>18</v>
      </c>
      <c r="AL903" s="15">
        <v>5.9163289214962701E-2</v>
      </c>
      <c r="AM903" s="12">
        <v>5</v>
      </c>
      <c r="AN903" s="15">
        <v>4.4239622931891001E-2</v>
      </c>
      <c r="AO903" s="15">
        <v>0.107783454156302</v>
      </c>
      <c r="AP903" s="15">
        <v>8.4389734032079805E-2</v>
      </c>
      <c r="AQ903" s="15">
        <v>4.7681439509065601E-2</v>
      </c>
      <c r="AR903" s="14">
        <v>8</v>
      </c>
      <c r="AS903" s="15">
        <v>2.8111433866555801E-2</v>
      </c>
      <c r="AT903" s="12">
        <v>27</v>
      </c>
      <c r="AU903" s="20">
        <v>-0.177533878155133</v>
      </c>
      <c r="AV903" s="21">
        <v>2</v>
      </c>
      <c r="AW903" s="6">
        <v>9</v>
      </c>
      <c r="AX903" s="20">
        <v>-0.216326105146398</v>
      </c>
      <c r="AY903" s="17">
        <v>1</v>
      </c>
      <c r="AZ903" s="20">
        <v>-6.9985217040528999E-2</v>
      </c>
      <c r="BA903" s="17">
        <v>5</v>
      </c>
      <c r="BB903" s="20">
        <v>-0.31724999293552802</v>
      </c>
      <c r="BC903" s="17">
        <v>1</v>
      </c>
      <c r="BD903" s="20">
        <v>-0.14550873144504201</v>
      </c>
      <c r="BE903" s="20">
        <v>-2.9915070454223099E-2</v>
      </c>
      <c r="BF903" s="20">
        <v>-0.29567607931810802</v>
      </c>
      <c r="BG903" s="20">
        <v>3.1891698174742501E-2</v>
      </c>
      <c r="BH903" s="19">
        <v>4</v>
      </c>
      <c r="BI903" s="18">
        <v>1.5868446281450201E-2</v>
      </c>
      <c r="BJ903" s="17">
        <v>9</v>
      </c>
      <c r="BK903" s="15">
        <v>7.8901387487472593E-2</v>
      </c>
      <c r="BL903" s="16">
        <v>1</v>
      </c>
      <c r="BM903" s="6">
        <v>12</v>
      </c>
      <c r="BN903" s="15">
        <v>7.3060972338678101E-2</v>
      </c>
      <c r="BO903" s="12">
        <v>1</v>
      </c>
      <c r="BP903" s="13">
        <v>0.13810954423892799</v>
      </c>
      <c r="BQ903" s="13">
        <v>8.3508926541269304</v>
      </c>
      <c r="BR903" s="13">
        <v>16.4967469729763</v>
      </c>
      <c r="BS903" s="13">
        <v>10.229867228946301</v>
      </c>
      <c r="BT903" s="13">
        <v>4.2350773434478599</v>
      </c>
      <c r="BU903" s="15">
        <v>7.3180690121535594E-2</v>
      </c>
      <c r="BV903" s="15">
        <v>2.9005625054824201E-2</v>
      </c>
      <c r="BW903" s="14">
        <v>30</v>
      </c>
      <c r="BX903" s="13">
        <v>-5.3798434721736497</v>
      </c>
      <c r="BY903" s="12">
        <v>22</v>
      </c>
      <c r="BZ903" s="13">
        <v>-2.8603486829685099</v>
      </c>
      <c r="CA903" s="12">
        <v>21</v>
      </c>
      <c r="CB903" s="11" t="s">
        <v>18</v>
      </c>
      <c r="CC903" s="10">
        <v>3500</v>
      </c>
      <c r="CD903" s="10">
        <v>8</v>
      </c>
      <c r="CE903" s="3">
        <v>17</v>
      </c>
      <c r="CF903" s="3" t="s">
        <v>7</v>
      </c>
      <c r="CG903" s="3">
        <v>1</v>
      </c>
      <c r="CH903" s="3" t="s">
        <v>6</v>
      </c>
      <c r="CI903" s="9">
        <f t="shared" si="27"/>
        <v>0.26429215636071884</v>
      </c>
      <c r="CJ903" s="8">
        <v>1.7041557959644429E-2</v>
      </c>
      <c r="CK903" s="8">
        <v>-0.1842062607642582</v>
      </c>
      <c r="CL903" s="9">
        <v>6.3044337636816203E-2</v>
      </c>
    </row>
    <row r="904" spans="1:90">
      <c r="A904" s="1">
        <v>1995</v>
      </c>
      <c r="B904" s="16" t="s">
        <v>43</v>
      </c>
      <c r="C904" s="16" t="s">
        <v>43</v>
      </c>
      <c r="D904" s="16" t="s">
        <v>20</v>
      </c>
      <c r="E904" s="16" t="str">
        <f t="shared" si="26"/>
        <v>1995MIA</v>
      </c>
      <c r="F904" s="25">
        <v>9</v>
      </c>
      <c r="G904" s="15">
        <v>2.2809265048618039E-2</v>
      </c>
      <c r="H904" s="16">
        <v>13</v>
      </c>
      <c r="I904" s="6">
        <v>4</v>
      </c>
      <c r="J904" s="15">
        <v>1.4079829934129503E-2</v>
      </c>
      <c r="K904" s="24" t="s">
        <v>9</v>
      </c>
      <c r="L904" s="15">
        <v>6.02394460877878E-2</v>
      </c>
      <c r="M904" s="12">
        <v>8</v>
      </c>
      <c r="N904" s="15">
        <v>4.4315953662940402E-2</v>
      </c>
      <c r="O904" s="12">
        <v>20</v>
      </c>
      <c r="P904" s="15">
        <v>6.8857726237706402E-3</v>
      </c>
      <c r="Q904" s="12">
        <v>11</v>
      </c>
      <c r="R904" s="7">
        <v>6.19214773886098E-2</v>
      </c>
      <c r="S904" s="7">
        <v>5.8830959115393697E-2</v>
      </c>
      <c r="T904" s="15">
        <v>1.09893116609134E-2</v>
      </c>
      <c r="U904" s="23">
        <v>7.9708577082232104</v>
      </c>
      <c r="V904" s="17">
        <v>13</v>
      </c>
      <c r="W904" s="20">
        <v>-6.2040864160158402E-2</v>
      </c>
      <c r="X904" s="17">
        <v>21</v>
      </c>
      <c r="Y904" s="20">
        <v>-1.1031205479341701E-2</v>
      </c>
      <c r="Z904" s="17">
        <v>20</v>
      </c>
      <c r="AA904" s="22">
        <v>9.775030269464084</v>
      </c>
      <c r="AB904" s="17">
        <v>7</v>
      </c>
      <c r="AC904" s="20">
        <v>9.7851347373210995E-2</v>
      </c>
      <c r="AD904" s="19">
        <v>8</v>
      </c>
      <c r="AE904" s="15">
        <v>6.02394460877878E-2</v>
      </c>
      <c r="AF904" s="16">
        <v>8</v>
      </c>
      <c r="AG904" s="6">
        <v>1</v>
      </c>
      <c r="AH904" s="15">
        <v>4.16798031898458E-2</v>
      </c>
      <c r="AI904" s="12">
        <v>12</v>
      </c>
      <c r="AJ904" s="15">
        <v>0.23925280974046201</v>
      </c>
      <c r="AK904" s="12">
        <v>8</v>
      </c>
      <c r="AL904" s="15">
        <v>-3.1718911563093297E-2</v>
      </c>
      <c r="AM904" s="12">
        <v>15</v>
      </c>
      <c r="AN904" s="15">
        <v>6.19214773886098E-2</v>
      </c>
      <c r="AO904" s="15">
        <v>0.25958644383627999</v>
      </c>
      <c r="AP904" s="15">
        <v>-5.2883237194813297E-2</v>
      </c>
      <c r="AQ904" s="15">
        <v>2.8364975019216102E-2</v>
      </c>
      <c r="AR904" s="14">
        <v>1</v>
      </c>
      <c r="AS904" s="15">
        <v>-1.7507196687224801E-2</v>
      </c>
      <c r="AT904" s="12">
        <v>10</v>
      </c>
      <c r="AU904" s="20">
        <v>4.4315953662940402E-2</v>
      </c>
      <c r="AV904" s="21">
        <v>20</v>
      </c>
      <c r="AW904" s="6">
        <v>12</v>
      </c>
      <c r="AX904" s="20">
        <v>0.115706306416476</v>
      </c>
      <c r="AY904" s="17">
        <v>24</v>
      </c>
      <c r="AZ904" s="20">
        <v>0.14697627900815</v>
      </c>
      <c r="BA904" s="17">
        <v>22</v>
      </c>
      <c r="BB904" s="20">
        <v>-9.3448894891246595E-2</v>
      </c>
      <c r="BC904" s="17">
        <v>11</v>
      </c>
      <c r="BD904" s="20">
        <v>5.8830959115393697E-2</v>
      </c>
      <c r="BE904" s="20">
        <v>0.167306296631729</v>
      </c>
      <c r="BF904" s="20">
        <v>-8.6737335106845198E-2</v>
      </c>
      <c r="BG904" s="20">
        <v>7.3781774141720199E-2</v>
      </c>
      <c r="BH904" s="19">
        <v>27</v>
      </c>
      <c r="BI904" s="18">
        <v>-2.6120881139288999E-2</v>
      </c>
      <c r="BJ904" s="17">
        <v>26</v>
      </c>
      <c r="BK904" s="15">
        <v>6.8857726237706402E-3</v>
      </c>
      <c r="BL904" s="16">
        <v>11</v>
      </c>
      <c r="BM904" s="6">
        <v>25</v>
      </c>
      <c r="BN904" s="15">
        <v>1.19856390664718E-2</v>
      </c>
      <c r="BO904" s="12">
        <v>14</v>
      </c>
      <c r="BP904" s="13">
        <v>3.52606398680674</v>
      </c>
      <c r="BQ904" s="13">
        <v>-4.7030441247882804E-3</v>
      </c>
      <c r="BR904" s="13">
        <v>0.111486970908228</v>
      </c>
      <c r="BS904" s="13">
        <v>4.6851004715223796</v>
      </c>
      <c r="BT904" s="13">
        <v>-4.8750620732272401</v>
      </c>
      <c r="BU904" s="15">
        <v>1.09893116609134E-2</v>
      </c>
      <c r="BV904" s="15">
        <v>7.0429748384131397E-3</v>
      </c>
      <c r="BW904" s="14">
        <v>4</v>
      </c>
      <c r="BX904" s="13">
        <v>4.8839364915873</v>
      </c>
      <c r="BY904" s="12">
        <v>10</v>
      </c>
      <c r="BZ904" s="13">
        <v>2.05176951857139</v>
      </c>
      <c r="CA904" s="12">
        <v>10</v>
      </c>
      <c r="CB904" s="11" t="s">
        <v>33</v>
      </c>
      <c r="CC904" s="10">
        <v>600</v>
      </c>
      <c r="CD904" s="10">
        <v>10.5</v>
      </c>
      <c r="CE904" s="3">
        <v>17</v>
      </c>
      <c r="CF904" s="3" t="s">
        <v>29</v>
      </c>
      <c r="CG904" s="3">
        <v>6</v>
      </c>
      <c r="CH904" s="3" t="s">
        <v>28</v>
      </c>
      <c r="CI904" s="9">
        <f t="shared" si="27"/>
        <v>-6.9634557873370197E-3</v>
      </c>
      <c r="CJ904" s="8">
        <v>4.7817708119421092E-2</v>
      </c>
      <c r="CK904" s="8">
        <v>5.8412667463072311E-2</v>
      </c>
      <c r="CL904" s="9">
        <v>3.6315035563141999E-3</v>
      </c>
    </row>
    <row r="905" spans="1:90">
      <c r="A905" s="1">
        <v>1995</v>
      </c>
      <c r="B905" s="16" t="s">
        <v>41</v>
      </c>
      <c r="C905" s="16" t="s">
        <v>41</v>
      </c>
      <c r="D905" s="16" t="s">
        <v>4</v>
      </c>
      <c r="E905" s="16" t="str">
        <f t="shared" si="26"/>
        <v>1995MIN</v>
      </c>
      <c r="F905" s="25">
        <v>8</v>
      </c>
      <c r="G905" s="15">
        <v>0.11550128001149534</v>
      </c>
      <c r="H905" s="16">
        <v>8</v>
      </c>
      <c r="I905" s="6">
        <v>10</v>
      </c>
      <c r="J905" s="15">
        <v>6.704351067630758E-2</v>
      </c>
      <c r="K905" s="24" t="s">
        <v>3</v>
      </c>
      <c r="L905" s="15">
        <v>1.9661163864701001E-2</v>
      </c>
      <c r="M905" s="12">
        <v>12</v>
      </c>
      <c r="N905" s="15">
        <v>-0.101446682718312</v>
      </c>
      <c r="O905" s="12">
        <v>6</v>
      </c>
      <c r="P905" s="15">
        <v>-5.6065665715176599E-3</v>
      </c>
      <c r="Q905" s="12">
        <v>17</v>
      </c>
      <c r="R905" s="7">
        <v>3.7332440586871803E-2</v>
      </c>
      <c r="S905" s="7">
        <v>-2.8543414287365201E-2</v>
      </c>
      <c r="T905" s="15">
        <v>1.16765580207058E-3</v>
      </c>
      <c r="U905" s="23">
        <v>9.5550387283132299</v>
      </c>
      <c r="V905" s="17">
        <v>8</v>
      </c>
      <c r="W905" s="20">
        <v>0.111410602750749</v>
      </c>
      <c r="X905" s="17">
        <v>8</v>
      </c>
      <c r="Y905" s="20">
        <v>3.71394213230236E-2</v>
      </c>
      <c r="Z905" s="17">
        <v>6</v>
      </c>
      <c r="AA905" s="22">
        <v>8.6885657736945152</v>
      </c>
      <c r="AB905" s="17">
        <v>11</v>
      </c>
      <c r="AC905" s="20">
        <v>8.5590265876678395E-2</v>
      </c>
      <c r="AD905" s="19">
        <v>5</v>
      </c>
      <c r="AE905" s="15">
        <v>1.9661163864701001E-2</v>
      </c>
      <c r="AF905" s="16">
        <v>12</v>
      </c>
      <c r="AG905" s="6">
        <v>17</v>
      </c>
      <c r="AH905" s="15">
        <v>4.7203012241558297E-2</v>
      </c>
      <c r="AI905" s="12">
        <v>10</v>
      </c>
      <c r="AJ905" s="15">
        <v>0.200796657998499</v>
      </c>
      <c r="AK905" s="12">
        <v>11</v>
      </c>
      <c r="AL905" s="15">
        <v>-9.9352984964357405E-2</v>
      </c>
      <c r="AM905" s="12">
        <v>21</v>
      </c>
      <c r="AN905" s="15">
        <v>3.7332440586871803E-2</v>
      </c>
      <c r="AO905" s="15">
        <v>0.20877751420702401</v>
      </c>
      <c r="AP905" s="15">
        <v>-7.1396027720240202E-2</v>
      </c>
      <c r="AQ905" s="15">
        <v>3.7346424158619003E-2</v>
      </c>
      <c r="AR905" s="14">
        <v>4</v>
      </c>
      <c r="AS905" s="15">
        <v>1.17139231726295E-2</v>
      </c>
      <c r="AT905" s="12">
        <v>22</v>
      </c>
      <c r="AU905" s="20">
        <v>-0.101446682718312</v>
      </c>
      <c r="AV905" s="21">
        <v>6</v>
      </c>
      <c r="AW905" s="6">
        <v>3</v>
      </c>
      <c r="AX905" s="20">
        <v>-8.6450242880301301E-2</v>
      </c>
      <c r="AY905" s="17">
        <v>7</v>
      </c>
      <c r="AZ905" s="20">
        <v>-5.3870399461130897E-2</v>
      </c>
      <c r="BA905" s="17">
        <v>7</v>
      </c>
      <c r="BB905" s="20">
        <v>-0.18619876630322299</v>
      </c>
      <c r="BC905" s="17">
        <v>5</v>
      </c>
      <c r="BD905" s="20">
        <v>-2.8543414287365201E-2</v>
      </c>
      <c r="BE905" s="20">
        <v>5.5122360918547997E-2</v>
      </c>
      <c r="BF905" s="20">
        <v>-0.177585085641078</v>
      </c>
      <c r="BG905" s="20">
        <v>6.8411089308847595E-2</v>
      </c>
      <c r="BH905" s="19">
        <v>25</v>
      </c>
      <c r="BI905" s="18">
        <v>5.48212045807559E-2</v>
      </c>
      <c r="BJ905" s="17">
        <v>1</v>
      </c>
      <c r="BK905" s="15">
        <v>-5.6065665715176599E-3</v>
      </c>
      <c r="BL905" s="16">
        <v>17</v>
      </c>
      <c r="BM905" s="6">
        <v>20</v>
      </c>
      <c r="BN905" s="15">
        <v>-2.22426523711103E-2</v>
      </c>
      <c r="BO905" s="12">
        <v>21</v>
      </c>
      <c r="BP905" s="13">
        <v>-5.5847406465876697</v>
      </c>
      <c r="BQ905" s="13">
        <v>2.1405854366024299</v>
      </c>
      <c r="BR905" s="13">
        <v>-1.3388201911984401</v>
      </c>
      <c r="BS905" s="13">
        <v>-6.1498642613793804</v>
      </c>
      <c r="BT905" s="13">
        <v>8.1295563768042296</v>
      </c>
      <c r="BU905" s="15">
        <v>1.16765580207058E-3</v>
      </c>
      <c r="BV905" s="15">
        <v>2.2782609300954E-2</v>
      </c>
      <c r="BW905" s="14">
        <v>28</v>
      </c>
      <c r="BX905" s="13">
        <v>0.85335709363675105</v>
      </c>
      <c r="BY905" s="12">
        <v>16</v>
      </c>
      <c r="BZ905" s="13">
        <v>3.3871111867941202</v>
      </c>
      <c r="CA905" s="12">
        <v>5</v>
      </c>
      <c r="CB905" s="11" t="s">
        <v>8</v>
      </c>
      <c r="CC905" s="10">
        <v>2500</v>
      </c>
      <c r="CD905" s="10">
        <v>8</v>
      </c>
      <c r="CE905" s="3">
        <v>16</v>
      </c>
      <c r="CF905" s="3">
        <v>0</v>
      </c>
      <c r="CG905" s="3">
        <v>0</v>
      </c>
      <c r="CH905" s="3" t="s">
        <v>0</v>
      </c>
      <c r="CI905" s="9">
        <f t="shared" si="27"/>
        <v>0.11550128001149523</v>
      </c>
      <c r="CJ905" s="8">
        <v>1.9661163864700983E-2</v>
      </c>
      <c r="CK905" s="8">
        <v>-0.10144668271831191</v>
      </c>
      <c r="CL905" s="9">
        <v>-5.6065665715176599E-3</v>
      </c>
    </row>
    <row r="906" spans="1:90">
      <c r="A906" s="1">
        <v>1995</v>
      </c>
      <c r="B906" s="16" t="s">
        <v>40</v>
      </c>
      <c r="C906" s="16" t="s">
        <v>40</v>
      </c>
      <c r="D906" s="16" t="s">
        <v>20</v>
      </c>
      <c r="E906" s="16" t="str">
        <f t="shared" si="26"/>
        <v>1995NE</v>
      </c>
      <c r="F906" s="25">
        <v>6</v>
      </c>
      <c r="G906" s="15">
        <v>-0.18121667876235723</v>
      </c>
      <c r="H906" s="16">
        <v>26</v>
      </c>
      <c r="I906" s="6">
        <v>11</v>
      </c>
      <c r="J906" s="15">
        <v>-0.22898321762371149</v>
      </c>
      <c r="K906" s="24" t="s">
        <v>19</v>
      </c>
      <c r="L906" s="15">
        <v>-6.0361468648755801E-2</v>
      </c>
      <c r="M906" s="12">
        <v>22</v>
      </c>
      <c r="N906" s="15">
        <v>0.118683552021897</v>
      </c>
      <c r="O906" s="12">
        <v>28</v>
      </c>
      <c r="P906" s="15">
        <v>-2.17165809170441E-3</v>
      </c>
      <c r="Q906" s="12">
        <v>14</v>
      </c>
      <c r="R906" s="7">
        <v>-9.9005624325150796E-2</v>
      </c>
      <c r="S906" s="7">
        <v>0.117705085467899</v>
      </c>
      <c r="T906" s="15">
        <v>-1.2272507830661699E-2</v>
      </c>
      <c r="U906" s="23">
        <v>5.1151288360578997</v>
      </c>
      <c r="V906" s="17">
        <v>26</v>
      </c>
      <c r="W906" s="20">
        <v>-0.15328640162047999</v>
      </c>
      <c r="X906" s="17">
        <v>24</v>
      </c>
      <c r="Y906" s="20">
        <v>1.4364843215834699E-2</v>
      </c>
      <c r="Z906" s="17">
        <v>10</v>
      </c>
      <c r="AA906" s="22">
        <v>5.6503774124230999</v>
      </c>
      <c r="AB906" s="17">
        <v>25</v>
      </c>
      <c r="AC906" s="20">
        <v>0.124776667955159</v>
      </c>
      <c r="AD906" s="19">
        <v>15</v>
      </c>
      <c r="AE906" s="15">
        <v>-6.0361468648755801E-2</v>
      </c>
      <c r="AF906" s="16">
        <v>22</v>
      </c>
      <c r="AG906" s="6">
        <v>12</v>
      </c>
      <c r="AH906" s="15">
        <v>-2.9906278815125399E-2</v>
      </c>
      <c r="AI906" s="12">
        <v>19</v>
      </c>
      <c r="AJ906" s="15">
        <v>-1.3233135931633801E-4</v>
      </c>
      <c r="AK906" s="12">
        <v>23</v>
      </c>
      <c r="AL906" s="15">
        <v>-2.8270739104462098E-2</v>
      </c>
      <c r="AM906" s="12">
        <v>14</v>
      </c>
      <c r="AN906" s="15">
        <v>-9.9005624325150796E-2</v>
      </c>
      <c r="AO906" s="15">
        <v>-5.5049473893954197E-2</v>
      </c>
      <c r="AP906" s="15">
        <v>-5.7307175819012103E-2</v>
      </c>
      <c r="AQ906" s="15">
        <v>7.7668155575572106E-2</v>
      </c>
      <c r="AR906" s="14">
        <v>25</v>
      </c>
      <c r="AS906" s="15">
        <v>-2.7779607047470501E-2</v>
      </c>
      <c r="AT906" s="12">
        <v>4</v>
      </c>
      <c r="AU906" s="20">
        <v>0.118683552021897</v>
      </c>
      <c r="AV906" s="21">
        <v>28</v>
      </c>
      <c r="AW906" s="6">
        <v>11</v>
      </c>
      <c r="AX906" s="20">
        <v>0.120787629299229</v>
      </c>
      <c r="AY906" s="17">
        <v>26</v>
      </c>
      <c r="AZ906" s="20">
        <v>0.19863160890595399</v>
      </c>
      <c r="BA906" s="17">
        <v>25</v>
      </c>
      <c r="BB906" s="20">
        <v>2.1187729698838399E-2</v>
      </c>
      <c r="BC906" s="17">
        <v>27</v>
      </c>
      <c r="BD906" s="20">
        <v>0.117705085467899</v>
      </c>
      <c r="BE906" s="20">
        <v>0.215320731877091</v>
      </c>
      <c r="BF906" s="20">
        <v>-1.3361781873643399E-3</v>
      </c>
      <c r="BG906" s="20">
        <v>3.72021548203742E-2</v>
      </c>
      <c r="BH906" s="19">
        <v>8</v>
      </c>
      <c r="BI906" s="18">
        <v>-1.9740374418461999E-2</v>
      </c>
      <c r="BJ906" s="17">
        <v>23</v>
      </c>
      <c r="BK906" s="15">
        <v>-2.17165809170441E-3</v>
      </c>
      <c r="BL906" s="16">
        <v>14</v>
      </c>
      <c r="BM906" s="6">
        <v>14</v>
      </c>
      <c r="BN906" s="15">
        <v>-2.5924935061251101E-3</v>
      </c>
      <c r="BO906" s="12">
        <v>18</v>
      </c>
      <c r="BP906" s="13">
        <v>-6.6535651855936004</v>
      </c>
      <c r="BQ906" s="13">
        <v>-2.4410805960776298</v>
      </c>
      <c r="BR906" s="13">
        <v>7.7377384998538403</v>
      </c>
      <c r="BS906" s="13">
        <v>-5.3860226776972997E-2</v>
      </c>
      <c r="BT906" s="13">
        <v>0.32493846274215799</v>
      </c>
      <c r="BU906" s="15">
        <v>-1.2272507830661699E-2</v>
      </c>
      <c r="BV906" s="15">
        <v>1.26201883249728E-2</v>
      </c>
      <c r="BW906" s="14">
        <v>15</v>
      </c>
      <c r="BX906" s="13">
        <v>8.9855189918753808</v>
      </c>
      <c r="BY906" s="12">
        <v>5</v>
      </c>
      <c r="BZ906" s="13">
        <v>-5.0504248694786398</v>
      </c>
      <c r="CA906" s="12">
        <v>28</v>
      </c>
      <c r="CB906" s="11" t="s">
        <v>33</v>
      </c>
      <c r="CC906" s="10">
        <v>800</v>
      </c>
      <c r="CD906" s="10">
        <v>10</v>
      </c>
      <c r="CE906" s="3">
        <v>16</v>
      </c>
      <c r="CF906" s="3">
        <v>0</v>
      </c>
      <c r="CG906" s="3">
        <v>0</v>
      </c>
      <c r="CH906" s="3" t="s">
        <v>0</v>
      </c>
      <c r="CI906" s="9">
        <f t="shared" si="27"/>
        <v>-0.18121667876235695</v>
      </c>
      <c r="CJ906" s="8">
        <v>-6.036146864875578E-2</v>
      </c>
      <c r="CK906" s="8">
        <v>0.11868355202189676</v>
      </c>
      <c r="CL906" s="9">
        <v>-2.17165809170441E-3</v>
      </c>
    </row>
    <row r="907" spans="1:90">
      <c r="A907" s="1">
        <v>1995</v>
      </c>
      <c r="B907" s="16" t="s">
        <v>38</v>
      </c>
      <c r="C907" s="16" t="s">
        <v>38</v>
      </c>
      <c r="D907" s="16" t="s">
        <v>4</v>
      </c>
      <c r="E907" s="16" t="str">
        <f t="shared" si="26"/>
        <v>1995NO</v>
      </c>
      <c r="F907" s="25">
        <v>7</v>
      </c>
      <c r="G907" s="15">
        <v>-2.2653046015502998E-2</v>
      </c>
      <c r="H907" s="16">
        <v>16</v>
      </c>
      <c r="I907" s="6">
        <v>15</v>
      </c>
      <c r="J907" s="15">
        <v>-7.2426771048344982E-2</v>
      </c>
      <c r="K907" s="24" t="s">
        <v>11</v>
      </c>
      <c r="L907" s="15">
        <v>2.5802010646272001E-2</v>
      </c>
      <c r="M907" s="12">
        <v>10</v>
      </c>
      <c r="N907" s="15">
        <v>3.4106865067621499E-2</v>
      </c>
      <c r="O907" s="12">
        <v>17</v>
      </c>
      <c r="P907" s="15">
        <v>-1.43481915941535E-2</v>
      </c>
      <c r="Q907" s="12">
        <v>20</v>
      </c>
      <c r="R907" s="7">
        <v>-1.3318181072078401E-2</v>
      </c>
      <c r="S907" s="7">
        <v>5.0540197935303399E-2</v>
      </c>
      <c r="T907" s="15">
        <v>-8.5683920409631905E-3</v>
      </c>
      <c r="U907" s="23">
        <v>7.7215387945274196</v>
      </c>
      <c r="V907" s="17">
        <v>14</v>
      </c>
      <c r="W907" s="20">
        <v>1.0721720584843E-3</v>
      </c>
      <c r="X907" s="17">
        <v>13</v>
      </c>
      <c r="Y907" s="20">
        <v>2.17209544015982E-2</v>
      </c>
      <c r="Z907" s="17">
        <v>8</v>
      </c>
      <c r="AA907" s="22">
        <v>7.157383207358313</v>
      </c>
      <c r="AB907" s="17">
        <v>20</v>
      </c>
      <c r="AC907" s="20">
        <v>9.6971158705075403E-2</v>
      </c>
      <c r="AD907" s="19">
        <v>7</v>
      </c>
      <c r="AE907" s="15">
        <v>2.5802010646272001E-2</v>
      </c>
      <c r="AF907" s="16">
        <v>10</v>
      </c>
      <c r="AG907" s="6">
        <v>8</v>
      </c>
      <c r="AH907" s="15">
        <v>4.4746893065479201E-2</v>
      </c>
      <c r="AI907" s="12">
        <v>11</v>
      </c>
      <c r="AJ907" s="15">
        <v>0.18828175983524201</v>
      </c>
      <c r="AK907" s="12">
        <v>13</v>
      </c>
      <c r="AL907" s="15">
        <v>-8.5123038991908401E-2</v>
      </c>
      <c r="AM907" s="12">
        <v>19</v>
      </c>
      <c r="AN907" s="15">
        <v>-1.3318181072078401E-2</v>
      </c>
      <c r="AO907" s="15">
        <v>0.13442902568020501</v>
      </c>
      <c r="AP907" s="15">
        <v>-8.3461247206803299E-2</v>
      </c>
      <c r="AQ907" s="15">
        <v>5.4293222521421103E-2</v>
      </c>
      <c r="AR907" s="14">
        <v>12</v>
      </c>
      <c r="AS907" s="15">
        <v>-4.7578425975745499E-2</v>
      </c>
      <c r="AT907" s="12">
        <v>1</v>
      </c>
      <c r="AU907" s="20">
        <v>3.4106865067621499E-2</v>
      </c>
      <c r="AV907" s="21">
        <v>17</v>
      </c>
      <c r="AW907" s="6">
        <v>23</v>
      </c>
      <c r="AX907" s="20">
        <v>2.0675404911427098E-2</v>
      </c>
      <c r="AY907" s="17">
        <v>17</v>
      </c>
      <c r="AZ907" s="20">
        <v>8.1410015923184004E-2</v>
      </c>
      <c r="BA907" s="17">
        <v>16</v>
      </c>
      <c r="BB907" s="20">
        <v>-2.4810349015952599E-2</v>
      </c>
      <c r="BC907" s="17">
        <v>24</v>
      </c>
      <c r="BD907" s="20">
        <v>5.0540197935303399E-2</v>
      </c>
      <c r="BE907" s="20">
        <v>0.10904774108637399</v>
      </c>
      <c r="BF907" s="20">
        <v>-2.2332356704050399E-2</v>
      </c>
      <c r="BG907" s="20">
        <v>5.6590952944360597E-2</v>
      </c>
      <c r="BH907" s="19">
        <v>21</v>
      </c>
      <c r="BI907" s="18">
        <v>-2.0123339006139902E-2</v>
      </c>
      <c r="BJ907" s="17">
        <v>25</v>
      </c>
      <c r="BK907" s="15">
        <v>-1.43481915941535E-2</v>
      </c>
      <c r="BL907" s="16">
        <v>20</v>
      </c>
      <c r="BM907" s="6">
        <v>26</v>
      </c>
      <c r="BN907" s="15">
        <v>-2.2999316095567799E-2</v>
      </c>
      <c r="BO907" s="12">
        <v>22</v>
      </c>
      <c r="BP907" s="13">
        <v>-17.763710989951399</v>
      </c>
      <c r="BQ907" s="13">
        <v>2.9794608887563401</v>
      </c>
      <c r="BR907" s="13">
        <v>4.7957248926602603</v>
      </c>
      <c r="BS907" s="13">
        <v>3.13292710628772</v>
      </c>
      <c r="BT907" s="13">
        <v>-0.31849769482964702</v>
      </c>
      <c r="BU907" s="15">
        <v>-8.5683920409631905E-3</v>
      </c>
      <c r="BV907" s="15">
        <v>1.00219187927652E-2</v>
      </c>
      <c r="BW907" s="14">
        <v>10</v>
      </c>
      <c r="BX907" s="13">
        <v>-2.4718218310361899</v>
      </c>
      <c r="BY907" s="12">
        <v>20</v>
      </c>
      <c r="BZ907" s="13">
        <v>2.8898997765951302</v>
      </c>
      <c r="CA907" s="12">
        <v>7</v>
      </c>
      <c r="CB907" s="11" t="s">
        <v>15</v>
      </c>
      <c r="CC907" s="10">
        <v>7500</v>
      </c>
      <c r="CD907" s="10">
        <v>7</v>
      </c>
      <c r="CE907" s="3">
        <v>16</v>
      </c>
      <c r="CF907" s="3">
        <v>0</v>
      </c>
      <c r="CG907" s="3">
        <v>0</v>
      </c>
      <c r="CH907" s="3" t="s">
        <v>0</v>
      </c>
      <c r="CI907" s="9">
        <f t="shared" si="27"/>
        <v>-2.2653046015502991E-2</v>
      </c>
      <c r="CJ907" s="8">
        <v>2.5802010646272029E-2</v>
      </c>
      <c r="CK907" s="8">
        <v>3.410686506762152E-2</v>
      </c>
      <c r="CL907" s="9">
        <v>-1.43481915941535E-2</v>
      </c>
    </row>
    <row r="908" spans="1:90">
      <c r="A908" s="1">
        <v>1995</v>
      </c>
      <c r="B908" s="16" t="s">
        <v>36</v>
      </c>
      <c r="C908" s="16" t="s">
        <v>36</v>
      </c>
      <c r="D908" s="16" t="s">
        <v>4</v>
      </c>
      <c r="E908" s="16" t="str">
        <f t="shared" si="26"/>
        <v>1995NYG</v>
      </c>
      <c r="F908" s="25">
        <v>5</v>
      </c>
      <c r="G908" s="15">
        <v>-7.2875073480409627E-2</v>
      </c>
      <c r="H908" s="16">
        <v>20</v>
      </c>
      <c r="I908" s="6">
        <v>19</v>
      </c>
      <c r="J908" s="15">
        <v>-0.14719812369170449</v>
      </c>
      <c r="K908" s="24" t="s">
        <v>54</v>
      </c>
      <c r="L908" s="15">
        <v>-4.3344003500441902E-2</v>
      </c>
      <c r="M908" s="12">
        <v>19</v>
      </c>
      <c r="N908" s="15">
        <v>3.9299503305336603E-2</v>
      </c>
      <c r="O908" s="12">
        <v>19</v>
      </c>
      <c r="P908" s="15">
        <v>9.7684333253688794E-3</v>
      </c>
      <c r="Q908" s="12">
        <v>10</v>
      </c>
      <c r="R908" s="7">
        <v>-6.5531779944940902E-2</v>
      </c>
      <c r="S908" s="7">
        <v>8.1254657427087096E-2</v>
      </c>
      <c r="T908" s="15">
        <v>-4.11686319676461E-4</v>
      </c>
      <c r="U908" s="23">
        <v>7.0574230626679997</v>
      </c>
      <c r="V908" s="17">
        <v>18</v>
      </c>
      <c r="W908" s="20">
        <v>-3.6042652588019697E-2</v>
      </c>
      <c r="X908" s="17">
        <v>19</v>
      </c>
      <c r="Y908" s="20">
        <v>5.5304569546193498E-2</v>
      </c>
      <c r="Z908" s="17">
        <v>2</v>
      </c>
      <c r="AA908" s="22">
        <v>6.4956575548925786</v>
      </c>
      <c r="AB908" s="17">
        <v>23</v>
      </c>
      <c r="AC908" s="20">
        <v>8.3761745632874807E-2</v>
      </c>
      <c r="AD908" s="19">
        <v>3</v>
      </c>
      <c r="AE908" s="15">
        <v>-4.3344003500441902E-2</v>
      </c>
      <c r="AF908" s="16">
        <v>19</v>
      </c>
      <c r="AG908" s="6">
        <v>22</v>
      </c>
      <c r="AH908" s="15">
        <v>-2.99137301204347E-2</v>
      </c>
      <c r="AI908" s="12">
        <v>19</v>
      </c>
      <c r="AJ908" s="15">
        <v>1.3047268366064801E-2</v>
      </c>
      <c r="AK908" s="12">
        <v>22</v>
      </c>
      <c r="AL908" s="15">
        <v>-2.45200446791978E-2</v>
      </c>
      <c r="AM908" s="12">
        <v>13</v>
      </c>
      <c r="AN908" s="15">
        <v>-6.5531779944940902E-2</v>
      </c>
      <c r="AO908" s="15">
        <v>-1.13137140467151E-2</v>
      </c>
      <c r="AP908" s="15">
        <v>-4.8170119279539597E-2</v>
      </c>
      <c r="AQ908" s="15">
        <v>4.8148499433279202E-2</v>
      </c>
      <c r="AR908" s="14">
        <v>9</v>
      </c>
      <c r="AS908" s="15">
        <v>-2.2444580659297299E-2</v>
      </c>
      <c r="AT908" s="12">
        <v>5</v>
      </c>
      <c r="AU908" s="20">
        <v>3.9299503305336603E-2</v>
      </c>
      <c r="AV908" s="21">
        <v>19</v>
      </c>
      <c r="AW908" s="6">
        <v>19</v>
      </c>
      <c r="AX908" s="20">
        <v>3.7141550666600298E-2</v>
      </c>
      <c r="AY908" s="17">
        <v>19</v>
      </c>
      <c r="AZ908" s="20">
        <v>3.6303159610435898E-2</v>
      </c>
      <c r="BA908" s="17">
        <v>14</v>
      </c>
      <c r="BB908" s="20">
        <v>4.2567556074244103E-2</v>
      </c>
      <c r="BC908" s="17">
        <v>29</v>
      </c>
      <c r="BD908" s="20">
        <v>8.1254657427087096E-2</v>
      </c>
      <c r="BE908" s="20">
        <v>8.6394316004429594E-2</v>
      </c>
      <c r="BF908" s="20">
        <v>7.5648933533160698E-2</v>
      </c>
      <c r="BG908" s="20">
        <v>3.3247672181322997E-2</v>
      </c>
      <c r="BH908" s="19">
        <v>7</v>
      </c>
      <c r="BI908" s="18">
        <v>3.7130183621672502E-2</v>
      </c>
      <c r="BJ908" s="17">
        <v>2</v>
      </c>
      <c r="BK908" s="15">
        <v>9.7684333253688794E-3</v>
      </c>
      <c r="BL908" s="16">
        <v>10</v>
      </c>
      <c r="BM908" s="6">
        <v>4</v>
      </c>
      <c r="BN908" s="15">
        <v>3.1012628199015301E-2</v>
      </c>
      <c r="BO908" s="12">
        <v>10</v>
      </c>
      <c r="BP908" s="13">
        <v>-3.1748076162608099</v>
      </c>
      <c r="BQ908" s="13">
        <v>7.3016847839863104</v>
      </c>
      <c r="BR908" s="13">
        <v>5.3921010850487603</v>
      </c>
      <c r="BS908" s="13">
        <v>-9.4632710282640295E-2</v>
      </c>
      <c r="BT908" s="13">
        <v>-4.5401288798071802</v>
      </c>
      <c r="BU908" s="15">
        <v>-4.11686319676461E-4</v>
      </c>
      <c r="BV908" s="15">
        <v>1.0470090854264501E-2</v>
      </c>
      <c r="BW908" s="14">
        <v>11</v>
      </c>
      <c r="BX908" s="13">
        <v>3.69932104577896</v>
      </c>
      <c r="BY908" s="12">
        <v>12</v>
      </c>
      <c r="BZ908" s="13">
        <v>-5.0900598225226696</v>
      </c>
      <c r="CA908" s="12">
        <v>29</v>
      </c>
      <c r="CB908" s="11" t="s">
        <v>1</v>
      </c>
      <c r="CC908" s="10">
        <v>2500</v>
      </c>
      <c r="CD908" s="10">
        <v>8</v>
      </c>
      <c r="CE908" s="3">
        <v>16</v>
      </c>
      <c r="CF908" s="3">
        <v>0</v>
      </c>
      <c r="CG908" s="3">
        <v>0</v>
      </c>
      <c r="CH908" s="3" t="s">
        <v>0</v>
      </c>
      <c r="CI908" s="9">
        <f t="shared" si="27"/>
        <v>-7.2875073480409558E-2</v>
      </c>
      <c r="CJ908" s="8">
        <v>-4.3344003500441861E-2</v>
      </c>
      <c r="CK908" s="8">
        <v>3.9299503305336575E-2</v>
      </c>
      <c r="CL908" s="9">
        <v>9.7684333253688794E-3</v>
      </c>
    </row>
    <row r="909" spans="1:90">
      <c r="A909" s="1">
        <v>1995</v>
      </c>
      <c r="B909" s="16" t="s">
        <v>35</v>
      </c>
      <c r="C909" s="16" t="s">
        <v>35</v>
      </c>
      <c r="D909" s="16" t="s">
        <v>20</v>
      </c>
      <c r="E909" s="16" t="str">
        <f t="shared" si="26"/>
        <v>1995NYJ</v>
      </c>
      <c r="F909" s="25">
        <v>3</v>
      </c>
      <c r="G909" s="15">
        <v>-0.22554388759577718</v>
      </c>
      <c r="H909" s="16">
        <v>28</v>
      </c>
      <c r="I909" s="6">
        <v>21</v>
      </c>
      <c r="J909" s="15">
        <v>-0.1857103175780373</v>
      </c>
      <c r="K909" s="24" t="s">
        <v>81</v>
      </c>
      <c r="L909" s="15">
        <v>-0.286723626022863</v>
      </c>
      <c r="M909" s="12">
        <v>30</v>
      </c>
      <c r="N909" s="15">
        <v>-8.4700871227215799E-2</v>
      </c>
      <c r="O909" s="12">
        <v>9</v>
      </c>
      <c r="P909" s="15">
        <v>-2.3521132800130001E-2</v>
      </c>
      <c r="Q909" s="12">
        <v>23</v>
      </c>
      <c r="R909" s="7">
        <v>-0.25101441953333797</v>
      </c>
      <c r="S909" s="7">
        <v>-9.1360947553857E-2</v>
      </c>
      <c r="T909" s="15">
        <v>-2.60568455985563E-2</v>
      </c>
      <c r="U909" s="23">
        <v>4.4938047880361998</v>
      </c>
      <c r="V909" s="17">
        <v>28</v>
      </c>
      <c r="W909" s="20">
        <v>-0.23131954340086899</v>
      </c>
      <c r="X909" s="17">
        <v>27</v>
      </c>
      <c r="Y909" s="20">
        <v>-5.5994078710926001E-2</v>
      </c>
      <c r="Z909" s="17">
        <v>29</v>
      </c>
      <c r="AA909" s="22">
        <v>3.735916043452693</v>
      </c>
      <c r="AB909" s="17">
        <v>30</v>
      </c>
      <c r="AC909" s="20">
        <v>0.168844176133115</v>
      </c>
      <c r="AD909" s="19">
        <v>26</v>
      </c>
      <c r="AE909" s="15">
        <v>-0.286723626022863</v>
      </c>
      <c r="AF909" s="16">
        <v>30</v>
      </c>
      <c r="AG909" s="6">
        <v>19</v>
      </c>
      <c r="AH909" s="15">
        <v>-0.31245981230499598</v>
      </c>
      <c r="AI909" s="12">
        <v>30</v>
      </c>
      <c r="AJ909" s="15">
        <v>-0.27583329980303301</v>
      </c>
      <c r="AK909" s="12">
        <v>30</v>
      </c>
      <c r="AL909" s="15">
        <v>-0.177190460578737</v>
      </c>
      <c r="AM909" s="12">
        <v>27</v>
      </c>
      <c r="AN909" s="15">
        <v>-0.25101441953333797</v>
      </c>
      <c r="AO909" s="15">
        <v>-0.218435882139174</v>
      </c>
      <c r="AP909" s="15">
        <v>-0.180840919350747</v>
      </c>
      <c r="AQ909" s="15">
        <v>6.9451086581630198E-2</v>
      </c>
      <c r="AR909" s="14">
        <v>23</v>
      </c>
      <c r="AS909" s="15">
        <v>1.53895071937406E-2</v>
      </c>
      <c r="AT909" s="12">
        <v>23</v>
      </c>
      <c r="AU909" s="20">
        <v>-8.4700871227215799E-2</v>
      </c>
      <c r="AV909" s="21">
        <v>9</v>
      </c>
      <c r="AW909" s="6">
        <v>20</v>
      </c>
      <c r="AX909" s="20">
        <v>-9.38013233402471E-2</v>
      </c>
      <c r="AY909" s="17">
        <v>5</v>
      </c>
      <c r="AZ909" s="20">
        <v>-6.5198784370186599E-2</v>
      </c>
      <c r="BA909" s="17">
        <v>6</v>
      </c>
      <c r="BB909" s="20">
        <v>-0.103937999582739</v>
      </c>
      <c r="BC909" s="17">
        <v>8</v>
      </c>
      <c r="BD909" s="20">
        <v>-9.1360947553857E-2</v>
      </c>
      <c r="BE909" s="20">
        <v>-6.9055515337033704E-2</v>
      </c>
      <c r="BF909" s="20">
        <v>-0.113363334566394</v>
      </c>
      <c r="BG909" s="20">
        <v>3.0581542004288E-2</v>
      </c>
      <c r="BH909" s="19">
        <v>3</v>
      </c>
      <c r="BI909" s="18">
        <v>-3.3480839770656801E-2</v>
      </c>
      <c r="BJ909" s="17">
        <v>27</v>
      </c>
      <c r="BK909" s="15">
        <v>-2.3521132800130001E-2</v>
      </c>
      <c r="BL909" s="16">
        <v>23</v>
      </c>
      <c r="BM909" s="6">
        <v>18</v>
      </c>
      <c r="BN909" s="15">
        <v>-1.26610544361201E-2</v>
      </c>
      <c r="BO909" s="12">
        <v>20</v>
      </c>
      <c r="BP909" s="13">
        <v>2.8258497916948802</v>
      </c>
      <c r="BQ909" s="13">
        <v>4.9295085448978497</v>
      </c>
      <c r="BR909" s="13">
        <v>-1.4819166165192701</v>
      </c>
      <c r="BS909" s="13">
        <v>-13.558667512762501</v>
      </c>
      <c r="BT909" s="13">
        <v>-4.4753406073759798</v>
      </c>
      <c r="BU909" s="15">
        <v>-2.60568455985563E-2</v>
      </c>
      <c r="BV909" s="15">
        <v>1.4718721816827301E-2</v>
      </c>
      <c r="BW909" s="14">
        <v>19</v>
      </c>
      <c r="BX909" s="13">
        <v>5.2805362145042603</v>
      </c>
      <c r="BY909" s="12">
        <v>9</v>
      </c>
      <c r="BZ909" s="13">
        <v>-1.26785639921311</v>
      </c>
      <c r="CA909" s="12">
        <v>19</v>
      </c>
      <c r="CB909" s="11" t="s">
        <v>33</v>
      </c>
      <c r="CC909" s="10">
        <v>7500</v>
      </c>
      <c r="CD909" s="10">
        <v>7</v>
      </c>
      <c r="CE909" s="3">
        <v>16</v>
      </c>
      <c r="CF909" s="3">
        <v>0</v>
      </c>
      <c r="CG909" s="3">
        <v>0</v>
      </c>
      <c r="CH909" s="3" t="s">
        <v>0</v>
      </c>
      <c r="CI909" s="9">
        <f t="shared" si="27"/>
        <v>-0.22554388759577734</v>
      </c>
      <c r="CJ909" s="8">
        <v>-0.28672362602286317</v>
      </c>
      <c r="CK909" s="8">
        <v>-8.4700871227215827E-2</v>
      </c>
      <c r="CL909" s="9">
        <v>-2.3521132800130001E-2</v>
      </c>
    </row>
    <row r="910" spans="1:90">
      <c r="A910" s="1">
        <v>1995</v>
      </c>
      <c r="B910" s="16" t="s">
        <v>32</v>
      </c>
      <c r="C910" s="16" t="s">
        <v>31</v>
      </c>
      <c r="D910" s="16" t="s">
        <v>20</v>
      </c>
      <c r="E910" s="16" t="str">
        <f t="shared" si="26"/>
        <v>1995LV</v>
      </c>
      <c r="F910" s="25">
        <v>8</v>
      </c>
      <c r="G910" s="15">
        <v>9.7482856215056077E-2</v>
      </c>
      <c r="H910" s="16">
        <v>9</v>
      </c>
      <c r="I910" s="6">
        <v>14</v>
      </c>
      <c r="J910" s="15">
        <v>5.6678434904462768E-2</v>
      </c>
      <c r="K910" s="24" t="s">
        <v>3</v>
      </c>
      <c r="L910" s="15">
        <v>3.0959595272643001E-3</v>
      </c>
      <c r="M910" s="12">
        <v>16</v>
      </c>
      <c r="N910" s="15">
        <v>-9.1423329215072693E-2</v>
      </c>
      <c r="O910" s="12">
        <v>8</v>
      </c>
      <c r="P910" s="15">
        <v>2.9635674727190799E-3</v>
      </c>
      <c r="Q910" s="12">
        <v>13</v>
      </c>
      <c r="R910" s="7">
        <v>4.9017692965043196E-3</v>
      </c>
      <c r="S910" s="7">
        <v>-4.8601210328347397E-2</v>
      </c>
      <c r="T910" s="15">
        <v>3.1754552796110498E-3</v>
      </c>
      <c r="U910" s="23">
        <v>9.8685166698796003</v>
      </c>
      <c r="V910" s="17">
        <v>6</v>
      </c>
      <c r="W910" s="20">
        <v>-4.27688558846386E-2</v>
      </c>
      <c r="X910" s="17">
        <v>20</v>
      </c>
      <c r="Y910" s="20">
        <v>3.9601603856253699E-2</v>
      </c>
      <c r="Z910" s="17">
        <v>4</v>
      </c>
      <c r="AA910" s="22">
        <v>8.4593594374020498</v>
      </c>
      <c r="AB910" s="17">
        <v>12</v>
      </c>
      <c r="AC910" s="20">
        <v>0.22021939871231</v>
      </c>
      <c r="AD910" s="19">
        <v>30</v>
      </c>
      <c r="AE910" s="15">
        <v>3.0959595272643001E-3</v>
      </c>
      <c r="AF910" s="16">
        <v>16</v>
      </c>
      <c r="AG910" s="6">
        <v>24</v>
      </c>
      <c r="AH910" s="15">
        <v>-6.2510479151100598E-2</v>
      </c>
      <c r="AI910" s="12">
        <v>22</v>
      </c>
      <c r="AJ910" s="15">
        <v>9.66707004128875E-2</v>
      </c>
      <c r="AK910" s="12">
        <v>16</v>
      </c>
      <c r="AL910" s="15">
        <v>-1.5744797844634301E-2</v>
      </c>
      <c r="AM910" s="12">
        <v>12</v>
      </c>
      <c r="AN910" s="15">
        <v>4.9017692965043196E-3</v>
      </c>
      <c r="AO910" s="15">
        <v>9.6853327489936997E-2</v>
      </c>
      <c r="AP910" s="15">
        <v>-6.7159690941586596E-3</v>
      </c>
      <c r="AQ910" s="15">
        <v>0.116508759560949</v>
      </c>
      <c r="AR910" s="14">
        <v>30</v>
      </c>
      <c r="AS910" s="15">
        <v>-5.8368439064353898E-3</v>
      </c>
      <c r="AT910" s="12">
        <v>15</v>
      </c>
      <c r="AU910" s="20">
        <v>-9.1423329215072693E-2</v>
      </c>
      <c r="AV910" s="21">
        <v>8</v>
      </c>
      <c r="AW910" s="6">
        <v>10</v>
      </c>
      <c r="AX910" s="20">
        <v>-4.3649972614393399E-2</v>
      </c>
      <c r="AY910" s="17">
        <v>10</v>
      </c>
      <c r="AZ910" s="20">
        <v>-8.9048166461961602E-3</v>
      </c>
      <c r="BA910" s="17">
        <v>13</v>
      </c>
      <c r="BB910" s="20">
        <v>-0.192454902882225</v>
      </c>
      <c r="BC910" s="17">
        <v>4</v>
      </c>
      <c r="BD910" s="20">
        <v>-4.8601210328347397E-2</v>
      </c>
      <c r="BE910" s="20">
        <v>3.0325338589315E-2</v>
      </c>
      <c r="BF910" s="20">
        <v>-0.145234961871229</v>
      </c>
      <c r="BG910" s="20">
        <v>4.62386168046581E-2</v>
      </c>
      <c r="BH910" s="19">
        <v>12</v>
      </c>
      <c r="BI910" s="18">
        <v>1.9971663401520699E-2</v>
      </c>
      <c r="BJ910" s="17">
        <v>6</v>
      </c>
      <c r="BK910" s="15">
        <v>2.9635674727190799E-3</v>
      </c>
      <c r="BL910" s="16">
        <v>13</v>
      </c>
      <c r="BM910" s="6">
        <v>7</v>
      </c>
      <c r="BN910" s="15">
        <v>-2.3908349347931401E-2</v>
      </c>
      <c r="BO910" s="12">
        <v>23</v>
      </c>
      <c r="BP910" s="13">
        <v>1.0634534022694999</v>
      </c>
      <c r="BQ910" s="13">
        <v>-7.3714970221602201</v>
      </c>
      <c r="BR910" s="13">
        <v>-3.2952648105747599E-2</v>
      </c>
      <c r="BS910" s="13">
        <v>4.3414609909003996</v>
      </c>
      <c r="BT910" s="13">
        <v>3.48131901345561</v>
      </c>
      <c r="BU910" s="15">
        <v>3.1754552796110498E-3</v>
      </c>
      <c r="BV910" s="15">
        <v>1.5294404144802499E-2</v>
      </c>
      <c r="BW910" s="14">
        <v>21</v>
      </c>
      <c r="BX910" s="13">
        <v>-3.0897915336990698</v>
      </c>
      <c r="BY910" s="12">
        <v>21</v>
      </c>
      <c r="BZ910" s="13">
        <v>0.10594390344598301</v>
      </c>
      <c r="CA910" s="12">
        <v>14</v>
      </c>
      <c r="CB910" s="11" t="s">
        <v>18</v>
      </c>
      <c r="CC910" s="10">
        <v>1000</v>
      </c>
      <c r="CD910" s="10">
        <v>9.5</v>
      </c>
      <c r="CE910" s="3">
        <v>16</v>
      </c>
      <c r="CF910" s="3">
        <v>0</v>
      </c>
      <c r="CG910" s="3">
        <v>0</v>
      </c>
      <c r="CH910" s="3" t="s">
        <v>0</v>
      </c>
      <c r="CI910" s="9">
        <f t="shared" si="27"/>
        <v>9.7482856215056035E-2</v>
      </c>
      <c r="CJ910" s="8">
        <v>3.0959595272642988E-3</v>
      </c>
      <c r="CK910" s="8">
        <v>-9.1423329215072652E-2</v>
      </c>
      <c r="CL910" s="9">
        <v>2.9635674727190799E-3</v>
      </c>
    </row>
    <row r="911" spans="1:90">
      <c r="A911" s="1">
        <v>1995</v>
      </c>
      <c r="B911" s="16" t="s">
        <v>30</v>
      </c>
      <c r="C911" s="16" t="s">
        <v>30</v>
      </c>
      <c r="D911" s="16" t="s">
        <v>4</v>
      </c>
      <c r="E911" s="16" t="str">
        <f t="shared" si="26"/>
        <v>1995PHI</v>
      </c>
      <c r="F911" s="25">
        <v>10</v>
      </c>
      <c r="G911" s="15">
        <v>-4.4008085935364996E-2</v>
      </c>
      <c r="H911" s="16">
        <v>17</v>
      </c>
      <c r="I911" s="6">
        <v>9</v>
      </c>
      <c r="J911" s="15">
        <v>-2.2757461522162306E-2</v>
      </c>
      <c r="K911" s="24" t="s">
        <v>23</v>
      </c>
      <c r="L911" s="15">
        <v>-9.6477294275268494E-2</v>
      </c>
      <c r="M911" s="12">
        <v>24</v>
      </c>
      <c r="N911" s="15">
        <v>-0.133030317172248</v>
      </c>
      <c r="O911" s="12">
        <v>3</v>
      </c>
      <c r="P911" s="15">
        <v>-8.0561108832344505E-2</v>
      </c>
      <c r="Q911" s="12">
        <v>30</v>
      </c>
      <c r="R911" s="7">
        <v>-5.5377523345498302E-2</v>
      </c>
      <c r="S911" s="7">
        <v>-0.12072335945108301</v>
      </c>
      <c r="T911" s="15">
        <v>-8.8103297627747004E-2</v>
      </c>
      <c r="U911" s="23">
        <v>7.0319849368165901</v>
      </c>
      <c r="V911" s="17">
        <v>19</v>
      </c>
      <c r="W911" s="20">
        <v>-2.4344461946424101E-3</v>
      </c>
      <c r="X911" s="17">
        <v>14</v>
      </c>
      <c r="Y911" s="20">
        <v>-1.26875317528382E-2</v>
      </c>
      <c r="Z911" s="17">
        <v>21</v>
      </c>
      <c r="AA911" s="22">
        <v>7.410842791689876</v>
      </c>
      <c r="AB911" s="17">
        <v>18</v>
      </c>
      <c r="AC911" s="20">
        <v>0.122459001036037</v>
      </c>
      <c r="AD911" s="19">
        <v>14</v>
      </c>
      <c r="AE911" s="15">
        <v>-9.6477294275268494E-2</v>
      </c>
      <c r="AF911" s="16">
        <v>24</v>
      </c>
      <c r="AG911" s="6">
        <v>15</v>
      </c>
      <c r="AH911" s="15">
        <v>-0.111175452188291</v>
      </c>
      <c r="AI911" s="12">
        <v>25</v>
      </c>
      <c r="AJ911" s="15">
        <v>-0.10444772255611499</v>
      </c>
      <c r="AK911" s="12">
        <v>27</v>
      </c>
      <c r="AL911" s="15">
        <v>-8.3766389836335692E-3</v>
      </c>
      <c r="AM911" s="12">
        <v>10</v>
      </c>
      <c r="AN911" s="15">
        <v>-5.5377523345498302E-2</v>
      </c>
      <c r="AO911" s="15">
        <v>-8.4260743235661503E-2</v>
      </c>
      <c r="AP911" s="15">
        <v>5.9317375004581403E-2</v>
      </c>
      <c r="AQ911" s="15">
        <v>5.7367383772500301E-2</v>
      </c>
      <c r="AR911" s="14">
        <v>15</v>
      </c>
      <c r="AS911" s="15">
        <v>3.1888754980668302E-2</v>
      </c>
      <c r="AT911" s="12">
        <v>29</v>
      </c>
      <c r="AU911" s="20">
        <v>-0.133030317172248</v>
      </c>
      <c r="AV911" s="21">
        <v>3</v>
      </c>
      <c r="AW911" s="6">
        <v>7</v>
      </c>
      <c r="AX911" s="20">
        <v>-0.16868002153900699</v>
      </c>
      <c r="AY911" s="17">
        <v>3</v>
      </c>
      <c r="AZ911" s="20">
        <v>-0.108723073269581</v>
      </c>
      <c r="BA911" s="17">
        <v>4</v>
      </c>
      <c r="BB911" s="20">
        <v>-0.15950283526399101</v>
      </c>
      <c r="BC911" s="17">
        <v>6</v>
      </c>
      <c r="BD911" s="20">
        <v>-0.12072335945108301</v>
      </c>
      <c r="BE911" s="20">
        <v>-7.9122368468572707E-2</v>
      </c>
      <c r="BF911" s="20">
        <v>-0.16603014087100501</v>
      </c>
      <c r="BG911" s="20">
        <v>5.0075296053561903E-2</v>
      </c>
      <c r="BH911" s="19">
        <v>16</v>
      </c>
      <c r="BI911" s="18">
        <v>1.5758331180824401E-2</v>
      </c>
      <c r="BJ911" s="17">
        <v>10</v>
      </c>
      <c r="BK911" s="15">
        <v>-8.0561108832344505E-2</v>
      </c>
      <c r="BL911" s="16">
        <v>30</v>
      </c>
      <c r="BM911" s="6">
        <v>11</v>
      </c>
      <c r="BN911" s="15">
        <v>-5.9939015545358403E-2</v>
      </c>
      <c r="BO911" s="12">
        <v>29</v>
      </c>
      <c r="BP911" s="13">
        <v>-0.78289541208685598</v>
      </c>
      <c r="BQ911" s="13">
        <v>-21.5834723510362</v>
      </c>
      <c r="BR911" s="13">
        <v>2.72733415459837</v>
      </c>
      <c r="BS911" s="13">
        <v>-20.587679703750201</v>
      </c>
      <c r="BT911" s="13">
        <v>-5.3841103897389601E-2</v>
      </c>
      <c r="BU911" s="15">
        <v>-8.8103297627747004E-2</v>
      </c>
      <c r="BV911" s="15">
        <v>1.93194099268123E-2</v>
      </c>
      <c r="BW911" s="14">
        <v>26</v>
      </c>
      <c r="BX911" s="13">
        <v>-8.5751458552975794</v>
      </c>
      <c r="BY911" s="12">
        <v>25</v>
      </c>
      <c r="BZ911" s="13">
        <v>-3.7710943977012299</v>
      </c>
      <c r="CA911" s="12">
        <v>26</v>
      </c>
      <c r="CB911" s="11" t="s">
        <v>1</v>
      </c>
      <c r="CC911" s="10">
        <v>2500</v>
      </c>
      <c r="CD911" s="10">
        <v>8.5</v>
      </c>
      <c r="CE911" s="3">
        <v>18</v>
      </c>
      <c r="CF911" s="3" t="s">
        <v>29</v>
      </c>
      <c r="CG911" s="3">
        <v>4</v>
      </c>
      <c r="CH911" s="3" t="s">
        <v>6</v>
      </c>
      <c r="CI911" s="9">
        <f t="shared" si="27"/>
        <v>-1.7990791521289282E-2</v>
      </c>
      <c r="CJ911" s="8">
        <v>-8.7166183142123016E-2</v>
      </c>
      <c r="CK911" s="8">
        <v>-0.13845476124936754</v>
      </c>
      <c r="CL911" s="9">
        <v>-6.9279369628533802E-2</v>
      </c>
    </row>
    <row r="912" spans="1:90">
      <c r="A912" s="1">
        <v>1995</v>
      </c>
      <c r="B912" s="16" t="s">
        <v>27</v>
      </c>
      <c r="C912" s="16" t="s">
        <v>27</v>
      </c>
      <c r="D912" s="16" t="s">
        <v>20</v>
      </c>
      <c r="E912" s="16" t="str">
        <f t="shared" si="26"/>
        <v>1995PIT</v>
      </c>
      <c r="F912" s="25">
        <v>11</v>
      </c>
      <c r="G912" s="15">
        <v>0.15188863712863829</v>
      </c>
      <c r="H912" s="16">
        <v>5</v>
      </c>
      <c r="I912" s="6">
        <v>3</v>
      </c>
      <c r="J912" s="15">
        <v>0.16173504246292181</v>
      </c>
      <c r="K912" s="24" t="s">
        <v>78</v>
      </c>
      <c r="L912" s="15">
        <v>1.7369125507004299E-2</v>
      </c>
      <c r="M912" s="12">
        <v>14</v>
      </c>
      <c r="N912" s="15">
        <v>-9.2899085342255494E-2</v>
      </c>
      <c r="O912" s="12">
        <v>7</v>
      </c>
      <c r="P912" s="15">
        <v>4.1620426279378502E-2</v>
      </c>
      <c r="Q912" s="12">
        <v>5</v>
      </c>
      <c r="R912" s="7">
        <v>5.0994694917548301E-2</v>
      </c>
      <c r="S912" s="7">
        <v>-8.1484636029919899E-2</v>
      </c>
      <c r="T912" s="15">
        <v>2.92557115154536E-2</v>
      </c>
      <c r="U912" s="23">
        <v>10.1588857602605</v>
      </c>
      <c r="V912" s="17">
        <v>4</v>
      </c>
      <c r="W912" s="20">
        <v>0.17259568582722001</v>
      </c>
      <c r="X912" s="17">
        <v>6</v>
      </c>
      <c r="Y912" s="20">
        <v>-4.20161548428645E-2</v>
      </c>
      <c r="Z912" s="17">
        <v>27</v>
      </c>
      <c r="AA912" s="22">
        <v>10.12931138428816</v>
      </c>
      <c r="AB912" s="17">
        <v>6</v>
      </c>
      <c r="AC912" s="20">
        <v>0.15354165149938201</v>
      </c>
      <c r="AD912" s="19">
        <v>24</v>
      </c>
      <c r="AE912" s="15">
        <v>1.7369125507004299E-2</v>
      </c>
      <c r="AF912" s="16">
        <v>14</v>
      </c>
      <c r="AG912" s="6">
        <v>4</v>
      </c>
      <c r="AH912" s="15">
        <v>6.0884392109074398E-2</v>
      </c>
      <c r="AI912" s="12">
        <v>8</v>
      </c>
      <c r="AJ912" s="15">
        <v>0.16449725027513901</v>
      </c>
      <c r="AK912" s="12">
        <v>14</v>
      </c>
      <c r="AL912" s="15">
        <v>-6.7786932392903607E-2</v>
      </c>
      <c r="AM912" s="12">
        <v>18</v>
      </c>
      <c r="AN912" s="15">
        <v>5.0994694917548301E-2</v>
      </c>
      <c r="AO912" s="15">
        <v>0.20677292979109901</v>
      </c>
      <c r="AP912" s="15">
        <v>-4.3838062038016802E-2</v>
      </c>
      <c r="AQ912" s="15">
        <v>5.2126307995928399E-2</v>
      </c>
      <c r="AR912" s="14">
        <v>11</v>
      </c>
      <c r="AS912" s="15">
        <v>4.3982205053180297E-2</v>
      </c>
      <c r="AT912" s="12">
        <v>30</v>
      </c>
      <c r="AU912" s="20">
        <v>-9.2899085342255494E-2</v>
      </c>
      <c r="AV912" s="21">
        <v>7</v>
      </c>
      <c r="AW912" s="6">
        <v>1</v>
      </c>
      <c r="AX912" s="20">
        <v>-6.4187289434911199E-2</v>
      </c>
      <c r="AY912" s="17">
        <v>8</v>
      </c>
      <c r="AZ912" s="20">
        <v>-1.5451506053113901E-2</v>
      </c>
      <c r="BA912" s="17">
        <v>12</v>
      </c>
      <c r="BB912" s="20">
        <v>-0.20751743384951901</v>
      </c>
      <c r="BC912" s="17">
        <v>3</v>
      </c>
      <c r="BD912" s="20">
        <v>-8.1484636029919899E-2</v>
      </c>
      <c r="BE912" s="20">
        <v>2.4523545163055101E-2</v>
      </c>
      <c r="BF912" s="20">
        <v>-0.23837117487492501</v>
      </c>
      <c r="BG912" s="20">
        <v>7.0283248440651994E-2</v>
      </c>
      <c r="BH912" s="19">
        <v>26</v>
      </c>
      <c r="BI912" s="18">
        <v>2.4378189144525502E-3</v>
      </c>
      <c r="BJ912" s="17">
        <v>13</v>
      </c>
      <c r="BK912" s="15">
        <v>4.1620426279378502E-2</v>
      </c>
      <c r="BL912" s="16">
        <v>5</v>
      </c>
      <c r="BM912" s="6">
        <v>15</v>
      </c>
      <c r="BN912" s="15">
        <v>4.7524004283234299E-2</v>
      </c>
      <c r="BO912" s="12">
        <v>5</v>
      </c>
      <c r="BP912" s="13">
        <v>7.01520341904956</v>
      </c>
      <c r="BQ912" s="13">
        <v>2.7606462896001802</v>
      </c>
      <c r="BR912" s="13">
        <v>4.8367954766669499</v>
      </c>
      <c r="BS912" s="13">
        <v>2.0159020465875401</v>
      </c>
      <c r="BT912" s="13">
        <v>4.1816659077850398</v>
      </c>
      <c r="BU912" s="15">
        <v>2.92557115154536E-2</v>
      </c>
      <c r="BV912" s="15">
        <v>8.7245577097141702E-3</v>
      </c>
      <c r="BW912" s="14">
        <v>6</v>
      </c>
      <c r="BX912" s="13">
        <v>-16.606516396130399</v>
      </c>
      <c r="BY912" s="12">
        <v>30</v>
      </c>
      <c r="BZ912" s="13">
        <v>-6.1823573819624897</v>
      </c>
      <c r="CA912" s="12">
        <v>30</v>
      </c>
      <c r="CB912" s="11" t="s">
        <v>26</v>
      </c>
      <c r="CC912" s="10">
        <v>800</v>
      </c>
      <c r="CD912" s="10">
        <v>10.5</v>
      </c>
      <c r="CE912" s="3">
        <v>19</v>
      </c>
      <c r="CF912" s="3" t="s">
        <v>7</v>
      </c>
      <c r="CG912" s="3">
        <v>2</v>
      </c>
      <c r="CH912" s="3" t="s">
        <v>57</v>
      </c>
      <c r="CI912" s="9">
        <f t="shared" si="27"/>
        <v>0.14785019279769102</v>
      </c>
      <c r="CJ912" s="8">
        <v>1.5085720329171416E-2</v>
      </c>
      <c r="CK912" s="8">
        <v>-8.670364401311062E-2</v>
      </c>
      <c r="CL912" s="9">
        <v>4.6060828455409E-2</v>
      </c>
    </row>
    <row r="913" spans="1:90">
      <c r="A913" s="1">
        <v>1995</v>
      </c>
      <c r="B913" s="16" t="s">
        <v>25</v>
      </c>
      <c r="C913" s="16" t="s">
        <v>24</v>
      </c>
      <c r="D913" s="16" t="s">
        <v>20</v>
      </c>
      <c r="E913" s="16" t="str">
        <f t="shared" si="26"/>
        <v>1995LAC</v>
      </c>
      <c r="F913" s="25">
        <v>9</v>
      </c>
      <c r="G913" s="15">
        <v>3.9410799980395081E-2</v>
      </c>
      <c r="H913" s="16">
        <v>12</v>
      </c>
      <c r="I913" s="6">
        <v>7</v>
      </c>
      <c r="J913" s="15">
        <v>-4.7917610163818788E-3</v>
      </c>
      <c r="K913" s="24" t="s">
        <v>9</v>
      </c>
      <c r="L913" s="15">
        <v>5.74836150985224E-2</v>
      </c>
      <c r="M913" s="12">
        <v>9</v>
      </c>
      <c r="N913" s="15">
        <v>2.29447319491221E-2</v>
      </c>
      <c r="O913" s="12">
        <v>14</v>
      </c>
      <c r="P913" s="15">
        <v>4.8719168309947804E-3</v>
      </c>
      <c r="Q913" s="12">
        <v>12</v>
      </c>
      <c r="R913" s="7">
        <v>4.9750810172740398E-2</v>
      </c>
      <c r="S913" s="7">
        <v>6.1080726574104197E-2</v>
      </c>
      <c r="T913" s="15">
        <v>6.53815538498192E-3</v>
      </c>
      <c r="U913" s="23">
        <v>8.9821733748927794</v>
      </c>
      <c r="V913" s="17">
        <v>11</v>
      </c>
      <c r="W913" s="20">
        <v>5.3774426672997901E-2</v>
      </c>
      <c r="X913" s="17">
        <v>11</v>
      </c>
      <c r="Y913" s="20">
        <v>4.5327661444835902E-2</v>
      </c>
      <c r="Z913" s="17">
        <v>3</v>
      </c>
      <c r="AA913" s="22">
        <v>7.9401959819788992</v>
      </c>
      <c r="AB913" s="17">
        <v>16</v>
      </c>
      <c r="AC913" s="20">
        <v>6.0383585144803797E-2</v>
      </c>
      <c r="AD913" s="19">
        <v>1</v>
      </c>
      <c r="AE913" s="15">
        <v>5.74836150985224E-2</v>
      </c>
      <c r="AF913" s="16">
        <v>9</v>
      </c>
      <c r="AG913" s="6">
        <v>6</v>
      </c>
      <c r="AH913" s="15">
        <v>4.9147382303679897E-2</v>
      </c>
      <c r="AI913" s="12">
        <v>9</v>
      </c>
      <c r="AJ913" s="15">
        <v>0.19147011405919401</v>
      </c>
      <c r="AK913" s="12">
        <v>12</v>
      </c>
      <c r="AL913" s="15">
        <v>2.9444346383856301E-2</v>
      </c>
      <c r="AM913" s="12">
        <v>7</v>
      </c>
      <c r="AN913" s="15">
        <v>4.9750810172740398E-2</v>
      </c>
      <c r="AO913" s="15">
        <v>0.19838847198267601</v>
      </c>
      <c r="AP913" s="15">
        <v>-2.4243317991575401E-3</v>
      </c>
      <c r="AQ913" s="15">
        <v>2.9166994698580501E-2</v>
      </c>
      <c r="AR913" s="14">
        <v>2</v>
      </c>
      <c r="AS913" s="15">
        <v>-1.4624335858542999E-2</v>
      </c>
      <c r="AT913" s="12">
        <v>11</v>
      </c>
      <c r="AU913" s="20">
        <v>2.29447319491221E-2</v>
      </c>
      <c r="AV913" s="21">
        <v>14</v>
      </c>
      <c r="AW913" s="6">
        <v>16</v>
      </c>
      <c r="AX913" s="20">
        <v>6.5451025990720503E-3</v>
      </c>
      <c r="AY913" s="17">
        <v>13</v>
      </c>
      <c r="AZ913" s="20">
        <v>0.11419564002532</v>
      </c>
      <c r="BA913" s="17">
        <v>19</v>
      </c>
      <c r="BB913" s="20">
        <v>-8.5178844017038804E-2</v>
      </c>
      <c r="BC913" s="17">
        <v>14</v>
      </c>
      <c r="BD913" s="20">
        <v>6.1080726574104197E-2</v>
      </c>
      <c r="BE913" s="20">
        <v>0.13747581005635401</v>
      </c>
      <c r="BF913" s="20">
        <v>-2.9440121782130301E-2</v>
      </c>
      <c r="BG913" s="20">
        <v>2.4911567342925801E-2</v>
      </c>
      <c r="BH913" s="19">
        <v>2</v>
      </c>
      <c r="BI913" s="18">
        <v>1.8071777150081202E-2</v>
      </c>
      <c r="BJ913" s="17">
        <v>8</v>
      </c>
      <c r="BK913" s="15">
        <v>4.8719168309947804E-3</v>
      </c>
      <c r="BL913" s="16">
        <v>12</v>
      </c>
      <c r="BM913" s="6">
        <v>2</v>
      </c>
      <c r="BN913" s="15">
        <v>1.11721469683901E-2</v>
      </c>
      <c r="BO913" s="12">
        <v>15</v>
      </c>
      <c r="BP913" s="13">
        <v>2.2369852909244798</v>
      </c>
      <c r="BQ913" s="13">
        <v>5.0639124997236404</v>
      </c>
      <c r="BR913" s="13">
        <v>1.98839445093727</v>
      </c>
      <c r="BS913" s="13">
        <v>-2.6643686286522801</v>
      </c>
      <c r="BT913" s="13">
        <v>-4.1889651974357198</v>
      </c>
      <c r="BU913" s="15">
        <v>6.53815538498192E-3</v>
      </c>
      <c r="BV913" s="15">
        <v>1.7059726733415499E-2</v>
      </c>
      <c r="BW913" s="14">
        <v>24</v>
      </c>
      <c r="BX913" s="13">
        <v>-11.6103259105737</v>
      </c>
      <c r="BY913" s="12">
        <v>28</v>
      </c>
      <c r="BZ913" s="13">
        <v>0.83311927699356902</v>
      </c>
      <c r="CA913" s="12">
        <v>13</v>
      </c>
      <c r="CB913" s="11" t="s">
        <v>18</v>
      </c>
      <c r="CC913" s="10">
        <v>1500</v>
      </c>
      <c r="CD913" s="10">
        <v>9</v>
      </c>
      <c r="CE913" s="3">
        <v>17</v>
      </c>
      <c r="CF913" s="3" t="s">
        <v>29</v>
      </c>
      <c r="CG913" s="3">
        <v>4</v>
      </c>
      <c r="CH913" s="3" t="s">
        <v>28</v>
      </c>
      <c r="CI913" s="9">
        <f t="shared" si="27"/>
        <v>2.6934227264543045E-2</v>
      </c>
      <c r="CJ913" s="8">
        <v>5.0814246324810131E-2</v>
      </c>
      <c r="CK913" s="8">
        <v>3.2262145310493116E-2</v>
      </c>
      <c r="CL913" s="9">
        <v>8.3821262502260293E-3</v>
      </c>
    </row>
    <row r="914" spans="1:90">
      <c r="A914" s="1">
        <v>1995</v>
      </c>
      <c r="B914" s="16" t="s">
        <v>21</v>
      </c>
      <c r="C914" s="16" t="s">
        <v>21</v>
      </c>
      <c r="D914" s="16" t="s">
        <v>20</v>
      </c>
      <c r="E914" s="16" t="str">
        <f t="shared" si="26"/>
        <v>1995SEA</v>
      </c>
      <c r="F914" s="25">
        <v>8</v>
      </c>
      <c r="G914" s="15">
        <v>-7.9968714363421595E-2</v>
      </c>
      <c r="H914" s="16">
        <v>21</v>
      </c>
      <c r="I914" s="6">
        <v>18</v>
      </c>
      <c r="J914" s="15">
        <v>-6.7884939028228453E-2</v>
      </c>
      <c r="K914" s="24" t="s">
        <v>3</v>
      </c>
      <c r="L914" s="15">
        <v>-2.9680450866586099E-2</v>
      </c>
      <c r="M914" s="12">
        <v>18</v>
      </c>
      <c r="N914" s="15">
        <v>4.48024778295718E-2</v>
      </c>
      <c r="O914" s="12">
        <v>21</v>
      </c>
      <c r="P914" s="15">
        <v>-5.4857856672637E-3</v>
      </c>
      <c r="Q914" s="12">
        <v>16</v>
      </c>
      <c r="R914" s="7">
        <v>-2.84323162436582E-2</v>
      </c>
      <c r="S914" s="7">
        <v>4.0715084847585403E-2</v>
      </c>
      <c r="T914" s="15">
        <v>1.2624620630151599E-3</v>
      </c>
      <c r="U914" s="23">
        <v>6.7761130152508899</v>
      </c>
      <c r="V914" s="17">
        <v>23</v>
      </c>
      <c r="W914" s="20">
        <v>-2.3643479274999799E-2</v>
      </c>
      <c r="X914" s="17">
        <v>18</v>
      </c>
      <c r="Y914" s="20">
        <v>-8.2291802612406307E-3</v>
      </c>
      <c r="Z914" s="17">
        <v>19</v>
      </c>
      <c r="AA914" s="22">
        <v>7.9180958539950845</v>
      </c>
      <c r="AB914" s="17">
        <v>17</v>
      </c>
      <c r="AC914" s="20">
        <v>0.19703583578608599</v>
      </c>
      <c r="AD914" s="19">
        <v>27</v>
      </c>
      <c r="AE914" s="15">
        <v>-2.9680450866586099E-2</v>
      </c>
      <c r="AF914" s="16">
        <v>18</v>
      </c>
      <c r="AG914" s="6">
        <v>25</v>
      </c>
      <c r="AH914" s="15">
        <v>-2.1853490270108598E-2</v>
      </c>
      <c r="AI914" s="12">
        <v>18</v>
      </c>
      <c r="AJ914" s="15">
        <v>-3.9998207061188597E-2</v>
      </c>
      <c r="AK914" s="12">
        <v>26</v>
      </c>
      <c r="AL914" s="15">
        <v>9.0132687127497696E-2</v>
      </c>
      <c r="AM914" s="12">
        <v>2</v>
      </c>
      <c r="AN914" s="15">
        <v>-2.84323162436582E-2</v>
      </c>
      <c r="AO914" s="15">
        <v>-2.3336699620724599E-3</v>
      </c>
      <c r="AP914" s="15">
        <v>6.7244367378289094E-2</v>
      </c>
      <c r="AQ914" s="15">
        <v>7.1751146211783107E-2</v>
      </c>
      <c r="AR914" s="14">
        <v>24</v>
      </c>
      <c r="AS914" s="15">
        <v>-4.3787728999988701E-3</v>
      </c>
      <c r="AT914" s="12">
        <v>16</v>
      </c>
      <c r="AU914" s="20">
        <v>4.48024778295718E-2</v>
      </c>
      <c r="AV914" s="21">
        <v>21</v>
      </c>
      <c r="AW914" s="6">
        <v>13</v>
      </c>
      <c r="AX914" s="20">
        <v>1.4277177088322801E-2</v>
      </c>
      <c r="AY914" s="17">
        <v>16</v>
      </c>
      <c r="AZ914" s="20">
        <v>0.116504928436378</v>
      </c>
      <c r="BA914" s="17">
        <v>20</v>
      </c>
      <c r="BB914" s="20">
        <v>-3.5904127334848802E-2</v>
      </c>
      <c r="BC914" s="17">
        <v>20</v>
      </c>
      <c r="BD914" s="20">
        <v>4.0715084847585403E-2</v>
      </c>
      <c r="BE914" s="20">
        <v>0.101537293641211</v>
      </c>
      <c r="BF914" s="20">
        <v>-2.7744974031756901E-2</v>
      </c>
      <c r="BG914" s="20">
        <v>5.1396519156821502E-2</v>
      </c>
      <c r="BH914" s="19">
        <v>17</v>
      </c>
      <c r="BI914" s="18">
        <v>-1.9659304039412399E-2</v>
      </c>
      <c r="BJ914" s="17">
        <v>22</v>
      </c>
      <c r="BK914" s="15">
        <v>-5.4857856672637E-3</v>
      </c>
      <c r="BL914" s="16">
        <v>16</v>
      </c>
      <c r="BM914" s="6">
        <v>5</v>
      </c>
      <c r="BN914" s="15">
        <v>1.24871880834316E-2</v>
      </c>
      <c r="BO914" s="12">
        <v>13</v>
      </c>
      <c r="BP914" s="13">
        <v>6.1597727711821202</v>
      </c>
      <c r="BQ914" s="13">
        <v>-9.3813934388597797</v>
      </c>
      <c r="BR914" s="13">
        <v>-1.41324086837268</v>
      </c>
      <c r="BS914" s="13">
        <v>-1.8636451798529501</v>
      </c>
      <c r="BT914" s="13">
        <v>3.7556138822714402</v>
      </c>
      <c r="BU914" s="15">
        <v>1.2624620630151599E-3</v>
      </c>
      <c r="BV914" s="15">
        <v>1.5979498207928801E-2</v>
      </c>
      <c r="BW914" s="14">
        <v>22</v>
      </c>
      <c r="BX914" s="13">
        <v>6.0199149210162597</v>
      </c>
      <c r="BY914" s="12">
        <v>8</v>
      </c>
      <c r="BZ914" s="13">
        <v>3.3741238651394299</v>
      </c>
      <c r="CA914" s="12">
        <v>6</v>
      </c>
      <c r="CB914" s="11" t="s">
        <v>18</v>
      </c>
      <c r="CC914" s="10">
        <v>7500</v>
      </c>
      <c r="CD914" s="10">
        <v>7.5</v>
      </c>
      <c r="CE914" s="3">
        <v>16</v>
      </c>
      <c r="CF914" s="3">
        <v>0</v>
      </c>
      <c r="CG914" s="3">
        <v>0</v>
      </c>
      <c r="CH914" s="3" t="s">
        <v>0</v>
      </c>
      <c r="CI914" s="9">
        <f t="shared" si="27"/>
        <v>-7.9968714363421553E-2</v>
      </c>
      <c r="CJ914" s="8">
        <v>-2.9680450866586071E-2</v>
      </c>
      <c r="CK914" s="8">
        <v>4.4802477829571787E-2</v>
      </c>
      <c r="CL914" s="9">
        <v>-5.4857856672637E-3</v>
      </c>
    </row>
    <row r="915" spans="1:90">
      <c r="A915" s="1">
        <v>1995</v>
      </c>
      <c r="B915" s="16" t="s">
        <v>17</v>
      </c>
      <c r="C915" s="16" t="s">
        <v>17</v>
      </c>
      <c r="D915" s="16" t="s">
        <v>4</v>
      </c>
      <c r="E915" s="16" t="str">
        <f t="shared" si="26"/>
        <v>1995SF</v>
      </c>
      <c r="F915" s="25">
        <v>11</v>
      </c>
      <c r="G915" s="15">
        <v>0.38977775973463646</v>
      </c>
      <c r="H915" s="16">
        <v>1</v>
      </c>
      <c r="I915" s="6">
        <v>2</v>
      </c>
      <c r="J915" s="15">
        <v>0.32479797267462757</v>
      </c>
      <c r="K915" s="24" t="s">
        <v>78</v>
      </c>
      <c r="L915" s="15">
        <v>0.167385601733502</v>
      </c>
      <c r="M915" s="12">
        <v>4</v>
      </c>
      <c r="N915" s="15">
        <v>-0.24452355450848601</v>
      </c>
      <c r="O915" s="12">
        <v>1</v>
      </c>
      <c r="P915" s="15">
        <v>-2.2131396507351499E-2</v>
      </c>
      <c r="Q915" s="12">
        <v>22</v>
      </c>
      <c r="R915" s="7">
        <v>0.15572756833189999</v>
      </c>
      <c r="S915" s="7">
        <v>-0.19307092479270799</v>
      </c>
      <c r="T915" s="15">
        <v>-2.4000520449980401E-2</v>
      </c>
      <c r="U915" s="23">
        <v>12.497441303827101</v>
      </c>
      <c r="V915" s="17">
        <v>2</v>
      </c>
      <c r="W915" s="20">
        <v>0.37792216052027</v>
      </c>
      <c r="X915" s="17">
        <v>1</v>
      </c>
      <c r="Y915" s="20">
        <v>8.1418582468755392E-3</v>
      </c>
      <c r="Z915" s="17">
        <v>11</v>
      </c>
      <c r="AA915" s="22">
        <v>12.873296774195046</v>
      </c>
      <c r="AB915" s="17">
        <v>1</v>
      </c>
      <c r="AC915" s="20">
        <v>0.133777935734367</v>
      </c>
      <c r="AD915" s="19">
        <v>17</v>
      </c>
      <c r="AE915" s="15">
        <v>0.167385601733502</v>
      </c>
      <c r="AF915" s="16">
        <v>4</v>
      </c>
      <c r="AG915" s="6">
        <v>3</v>
      </c>
      <c r="AH915" s="15">
        <v>0.17159237615175801</v>
      </c>
      <c r="AI915" s="12">
        <v>5</v>
      </c>
      <c r="AJ915" s="15">
        <v>0.37224733756491202</v>
      </c>
      <c r="AK915" s="12">
        <v>4</v>
      </c>
      <c r="AL915" s="15">
        <v>-4.0447133741942101E-2</v>
      </c>
      <c r="AM915" s="12">
        <v>16</v>
      </c>
      <c r="AN915" s="15">
        <v>0.15572756833189999</v>
      </c>
      <c r="AO915" s="15">
        <v>0.34953290218377803</v>
      </c>
      <c r="AP915" s="15">
        <v>-2.8728014258682499E-2</v>
      </c>
      <c r="AQ915" s="15">
        <v>3.9174440134700103E-2</v>
      </c>
      <c r="AR915" s="14">
        <v>5</v>
      </c>
      <c r="AS915" s="15">
        <v>-7.5967053256691796E-3</v>
      </c>
      <c r="AT915" s="12">
        <v>13</v>
      </c>
      <c r="AU915" s="20">
        <v>-0.24452355450848601</v>
      </c>
      <c r="AV915" s="21">
        <v>1</v>
      </c>
      <c r="AW915" s="6">
        <v>5</v>
      </c>
      <c r="AX915" s="20">
        <v>-0.20737622485333801</v>
      </c>
      <c r="AY915" s="17">
        <v>2</v>
      </c>
      <c r="AZ915" s="20">
        <v>-0.21516217694398099</v>
      </c>
      <c r="BA915" s="17">
        <v>1</v>
      </c>
      <c r="BB915" s="20">
        <v>-0.29451115011370699</v>
      </c>
      <c r="BC915" s="17">
        <v>2</v>
      </c>
      <c r="BD915" s="20">
        <v>-0.19307092479270799</v>
      </c>
      <c r="BE915" s="20">
        <v>-0.15130279142679001</v>
      </c>
      <c r="BF915" s="20">
        <v>-0.26418095889425602</v>
      </c>
      <c r="BG915" s="20">
        <v>4.7436955210911902E-2</v>
      </c>
      <c r="BH915" s="19">
        <v>14</v>
      </c>
      <c r="BI915" s="18">
        <v>-1.19956114436363E-3</v>
      </c>
      <c r="BJ915" s="17">
        <v>14</v>
      </c>
      <c r="BK915" s="15">
        <v>-2.2131396507351499E-2</v>
      </c>
      <c r="BL915" s="16">
        <v>22</v>
      </c>
      <c r="BM915" s="6">
        <v>9</v>
      </c>
      <c r="BN915" s="15">
        <v>-1.0464404848262499E-3</v>
      </c>
      <c r="BO915" s="12">
        <v>17</v>
      </c>
      <c r="BP915" s="13">
        <v>-10.7600125610577</v>
      </c>
      <c r="BQ915" s="13">
        <v>-0.66317133070602596</v>
      </c>
      <c r="BR915" s="13">
        <v>-3.11261377102546</v>
      </c>
      <c r="BS915" s="13">
        <v>-7.0354087246280502E-3</v>
      </c>
      <c r="BT915" s="13">
        <v>3.4771348178380501</v>
      </c>
      <c r="BU915" s="15">
        <v>-2.4000520449980401E-2</v>
      </c>
      <c r="BV915" s="15">
        <v>1.06330086083337E-2</v>
      </c>
      <c r="BW915" s="14">
        <v>12</v>
      </c>
      <c r="BX915" s="13">
        <v>-10.3244868895769</v>
      </c>
      <c r="BY915" s="12">
        <v>26</v>
      </c>
      <c r="BZ915" s="13">
        <v>-0.93456197131445495</v>
      </c>
      <c r="CA915" s="12">
        <v>17</v>
      </c>
      <c r="CB915" s="11" t="s">
        <v>15</v>
      </c>
      <c r="CC915" s="10">
        <v>200</v>
      </c>
      <c r="CD915" s="10">
        <v>12.5</v>
      </c>
      <c r="CE915" s="3">
        <v>17</v>
      </c>
      <c r="CF915" s="3" t="s">
        <v>7</v>
      </c>
      <c r="CG915" s="3">
        <v>2</v>
      </c>
      <c r="CH915" s="3" t="s">
        <v>6</v>
      </c>
      <c r="CI915" s="9">
        <f t="shared" si="27"/>
        <v>0.34577944358433504</v>
      </c>
      <c r="CJ915" s="8">
        <v>0.14123975209698145</v>
      </c>
      <c r="CK915" s="8">
        <v>-0.22288229892859163</v>
      </c>
      <c r="CL915" s="9">
        <v>-1.8342607441238001E-2</v>
      </c>
    </row>
    <row r="916" spans="1:90">
      <c r="A916" s="1">
        <v>1995</v>
      </c>
      <c r="B916" s="16" t="s">
        <v>99</v>
      </c>
      <c r="C916" s="16" t="s">
        <v>44</v>
      </c>
      <c r="D916" s="16" t="s">
        <v>4</v>
      </c>
      <c r="E916" s="16" t="str">
        <f t="shared" si="26"/>
        <v>1995LAR</v>
      </c>
      <c r="F916" s="25">
        <v>7</v>
      </c>
      <c r="G916" s="15">
        <v>-9.02764029698752E-2</v>
      </c>
      <c r="H916" s="16">
        <v>22</v>
      </c>
      <c r="I916" s="6">
        <v>24</v>
      </c>
      <c r="J916" s="15">
        <v>-0.14296079091139671</v>
      </c>
      <c r="K916" s="24" t="s">
        <v>11</v>
      </c>
      <c r="L916" s="15">
        <v>-9.4686029916375203E-2</v>
      </c>
      <c r="M916" s="12">
        <v>23</v>
      </c>
      <c r="N916" s="15">
        <v>-3.9472732658355401E-2</v>
      </c>
      <c r="O916" s="12">
        <v>12</v>
      </c>
      <c r="P916" s="15">
        <v>-3.5063105711855398E-2</v>
      </c>
      <c r="Q916" s="12">
        <v>25</v>
      </c>
      <c r="R916" s="7">
        <v>-0.11409633464977099</v>
      </c>
      <c r="S916" s="7">
        <v>-9.4067848438879396E-4</v>
      </c>
      <c r="T916" s="15">
        <v>-2.9805134746014501E-2</v>
      </c>
      <c r="U916" s="23">
        <v>6.8698760970805601</v>
      </c>
      <c r="V916" s="17">
        <v>21</v>
      </c>
      <c r="W916" s="20">
        <v>-0.16593745166569801</v>
      </c>
      <c r="X916" s="17">
        <v>25</v>
      </c>
      <c r="Y916" s="20">
        <v>3.95908733387925E-2</v>
      </c>
      <c r="Z916" s="17">
        <v>5</v>
      </c>
      <c r="AA916" s="22">
        <v>5.1291073505890461</v>
      </c>
      <c r="AB916" s="17">
        <v>26</v>
      </c>
      <c r="AC916" s="20">
        <v>0.111412167386363</v>
      </c>
      <c r="AD916" s="19">
        <v>9</v>
      </c>
      <c r="AE916" s="15">
        <v>-9.4686029916375203E-2</v>
      </c>
      <c r="AF916" s="16">
        <v>23</v>
      </c>
      <c r="AG916" s="6">
        <v>13</v>
      </c>
      <c r="AH916" s="15">
        <v>-0.12030799118840201</v>
      </c>
      <c r="AI916" s="12">
        <v>26</v>
      </c>
      <c r="AJ916" s="15">
        <v>-1.5801969861751999E-2</v>
      </c>
      <c r="AK916" s="12">
        <v>24</v>
      </c>
      <c r="AL916" s="15">
        <v>-0.148579866790993</v>
      </c>
      <c r="AM916" s="12">
        <v>24</v>
      </c>
      <c r="AN916" s="15">
        <v>-0.11409633464977099</v>
      </c>
      <c r="AO916" s="15">
        <v>-3.7271169094341999E-2</v>
      </c>
      <c r="AP916" s="15">
        <v>-0.15969650475403599</v>
      </c>
      <c r="AQ916" s="15">
        <v>3.7293043775995099E-2</v>
      </c>
      <c r="AR916" s="14">
        <v>3</v>
      </c>
      <c r="AS916" s="15">
        <v>-3.4765936042208199E-2</v>
      </c>
      <c r="AT916" s="12">
        <v>3</v>
      </c>
      <c r="AU916" s="20">
        <v>-3.9472732658355401E-2</v>
      </c>
      <c r="AV916" s="21">
        <v>12</v>
      </c>
      <c r="AW916" s="6">
        <v>22</v>
      </c>
      <c r="AX916" s="20">
        <v>1.0369686192433E-2</v>
      </c>
      <c r="AY916" s="17">
        <v>15</v>
      </c>
      <c r="AZ916" s="20">
        <v>-3.4776262029547998E-2</v>
      </c>
      <c r="BA916" s="17">
        <v>10</v>
      </c>
      <c r="BB916" s="20">
        <v>-4.5919928400982302E-2</v>
      </c>
      <c r="BC916" s="17">
        <v>18</v>
      </c>
      <c r="BD916" s="20">
        <v>-9.4067848438879396E-4</v>
      </c>
      <c r="BE916" s="20">
        <v>2.0647158112473901E-2</v>
      </c>
      <c r="BF916" s="20">
        <v>-3.0575912940259999E-2</v>
      </c>
      <c r="BG916" s="20">
        <v>6.0313590980659297E-2</v>
      </c>
      <c r="BH916" s="19">
        <v>23</v>
      </c>
      <c r="BI916" s="18">
        <v>8.7636058021509106E-3</v>
      </c>
      <c r="BJ916" s="17">
        <v>11</v>
      </c>
      <c r="BK916" s="15">
        <v>-3.5063105711855398E-2</v>
      </c>
      <c r="BL916" s="16">
        <v>25</v>
      </c>
      <c r="BM916" s="6">
        <v>28</v>
      </c>
      <c r="BN916" s="15">
        <v>-3.5259774284863203E-2</v>
      </c>
      <c r="BO916" s="12">
        <v>24</v>
      </c>
      <c r="BP916" s="13">
        <v>-14.921352701329701</v>
      </c>
      <c r="BQ916" s="13">
        <v>-6.5915442287974999</v>
      </c>
      <c r="BR916" s="13">
        <v>-3.8250928015136001</v>
      </c>
      <c r="BS916" s="13">
        <v>5.7705381709838299</v>
      </c>
      <c r="BT916" s="13">
        <v>2.03589870472929</v>
      </c>
      <c r="BU916" s="15">
        <v>-2.9805134746014501E-2</v>
      </c>
      <c r="BV916" s="15">
        <v>1.2982056063516999E-2</v>
      </c>
      <c r="BW916" s="14">
        <v>18</v>
      </c>
      <c r="BX916" s="13">
        <v>2.4303688962458301</v>
      </c>
      <c r="BY916" s="12">
        <v>14</v>
      </c>
      <c r="BZ916" s="13">
        <v>2.62898548292043</v>
      </c>
      <c r="CA916" s="12">
        <v>9</v>
      </c>
      <c r="CB916" s="11" t="s">
        <v>15</v>
      </c>
      <c r="CC916" s="10">
        <v>8500</v>
      </c>
      <c r="CD916" s="10">
        <v>6</v>
      </c>
      <c r="CE916" s="3">
        <v>16</v>
      </c>
      <c r="CF916" s="3">
        <v>0</v>
      </c>
      <c r="CG916" s="3">
        <v>0</v>
      </c>
      <c r="CH916" s="3" t="s">
        <v>0</v>
      </c>
      <c r="CI916" s="9">
        <f t="shared" si="27"/>
        <v>-9.0276402969875186E-2</v>
      </c>
      <c r="CJ916" s="8">
        <v>-9.4686029916375217E-2</v>
      </c>
      <c r="CK916" s="8">
        <v>-3.9472732658355422E-2</v>
      </c>
      <c r="CL916" s="9">
        <v>-3.5063105711855398E-2</v>
      </c>
    </row>
    <row r="917" spans="1:90">
      <c r="A917" s="1">
        <v>1995</v>
      </c>
      <c r="B917" s="16" t="s">
        <v>10</v>
      </c>
      <c r="C917" s="16" t="s">
        <v>10</v>
      </c>
      <c r="D917" s="16" t="s">
        <v>4</v>
      </c>
      <c r="E917" s="16" t="str">
        <f t="shared" si="26"/>
        <v>1995TB</v>
      </c>
      <c r="F917" s="25">
        <v>7</v>
      </c>
      <c r="G917" s="15">
        <v>-0.22497460310817788</v>
      </c>
      <c r="H917" s="16">
        <v>27</v>
      </c>
      <c r="I917" s="6">
        <v>26</v>
      </c>
      <c r="J917" s="15">
        <v>-0.24310669814851402</v>
      </c>
      <c r="K917" s="24" t="s">
        <v>11</v>
      </c>
      <c r="L917" s="15">
        <v>-0.14387959916172599</v>
      </c>
      <c r="M917" s="12">
        <v>27</v>
      </c>
      <c r="N917" s="15">
        <v>7.8266347313160803E-2</v>
      </c>
      <c r="O917" s="12">
        <v>24</v>
      </c>
      <c r="P917" s="15">
        <v>-2.8286566332911098E-3</v>
      </c>
      <c r="Q917" s="12">
        <v>15</v>
      </c>
      <c r="R917" s="7">
        <v>-0.14207200049996799</v>
      </c>
      <c r="S917" s="7">
        <v>0.101408406825941</v>
      </c>
      <c r="T917" s="15">
        <v>3.7370917739494602E-4</v>
      </c>
      <c r="U917" s="23">
        <v>4.8847582248686701</v>
      </c>
      <c r="V917" s="17">
        <v>27</v>
      </c>
      <c r="W917" s="20">
        <v>-0.23356083966994601</v>
      </c>
      <c r="X917" s="17">
        <v>28</v>
      </c>
      <c r="Y917" s="20">
        <v>1.7771762991529001E-2</v>
      </c>
      <c r="Z917" s="17">
        <v>9</v>
      </c>
      <c r="AA917" s="22">
        <v>4.9710481372011568</v>
      </c>
      <c r="AB917" s="17">
        <v>27</v>
      </c>
      <c r="AC917" s="20">
        <v>0.13546608644449301</v>
      </c>
      <c r="AD917" s="19">
        <v>18</v>
      </c>
      <c r="AE917" s="15">
        <v>-0.14387959916172599</v>
      </c>
      <c r="AF917" s="16">
        <v>27</v>
      </c>
      <c r="AG917" s="6">
        <v>21</v>
      </c>
      <c r="AH917" s="15">
        <v>-0.14595081464986501</v>
      </c>
      <c r="AI917" s="12">
        <v>27</v>
      </c>
      <c r="AJ917" s="15">
        <v>-0.15754532852674799</v>
      </c>
      <c r="AK917" s="12">
        <v>28</v>
      </c>
      <c r="AL917" s="15">
        <v>-1.47850052219042E-2</v>
      </c>
      <c r="AM917" s="12">
        <v>11</v>
      </c>
      <c r="AN917" s="15">
        <v>-0.14207200049996799</v>
      </c>
      <c r="AO917" s="15">
        <v>-0.17290051949896201</v>
      </c>
      <c r="AP917" s="15">
        <v>1.29009310083231E-2</v>
      </c>
      <c r="AQ917" s="15">
        <v>6.5569875310610704E-2</v>
      </c>
      <c r="AR917" s="14">
        <v>20</v>
      </c>
      <c r="AS917" s="15">
        <v>1.06910275576449E-2</v>
      </c>
      <c r="AT917" s="12">
        <v>20</v>
      </c>
      <c r="AU917" s="20">
        <v>7.8266347313160803E-2</v>
      </c>
      <c r="AV917" s="21">
        <v>24</v>
      </c>
      <c r="AW917" s="6">
        <v>27</v>
      </c>
      <c r="AX917" s="20">
        <v>0.119967359983545</v>
      </c>
      <c r="AY917" s="17">
        <v>25</v>
      </c>
      <c r="AZ917" s="20">
        <v>0.22001533435395701</v>
      </c>
      <c r="BA917" s="17">
        <v>26</v>
      </c>
      <c r="BB917" s="20">
        <v>-9.52445166680152E-2</v>
      </c>
      <c r="BC917" s="17">
        <v>10</v>
      </c>
      <c r="BD917" s="20">
        <v>0.101408406825941</v>
      </c>
      <c r="BE917" s="20">
        <v>0.28213474875980299</v>
      </c>
      <c r="BF917" s="20">
        <v>-0.119813517843452</v>
      </c>
      <c r="BG917" s="20">
        <v>4.4600346871555001E-2</v>
      </c>
      <c r="BH917" s="19">
        <v>11</v>
      </c>
      <c r="BI917" s="18">
        <v>3.4775654063679898E-2</v>
      </c>
      <c r="BJ917" s="17">
        <v>3</v>
      </c>
      <c r="BK917" s="15">
        <v>-2.8286566332911098E-3</v>
      </c>
      <c r="BL917" s="16">
        <v>15</v>
      </c>
      <c r="BM917" s="6">
        <v>10</v>
      </c>
      <c r="BN917" s="15">
        <v>3.2357334963464303E-2</v>
      </c>
      <c r="BO917" s="12">
        <v>9</v>
      </c>
      <c r="BP917" s="13">
        <v>-0.41098410824373199</v>
      </c>
      <c r="BQ917" s="13">
        <v>12.0407255870578</v>
      </c>
      <c r="BR917" s="13">
        <v>-10.553387875166001</v>
      </c>
      <c r="BS917" s="13">
        <v>-4.2855487685687104</v>
      </c>
      <c r="BT917" s="13">
        <v>1.79486684827509</v>
      </c>
      <c r="BU917" s="15">
        <v>3.7370917739494602E-4</v>
      </c>
      <c r="BV917" s="15">
        <v>1.1961992886157499E-2</v>
      </c>
      <c r="BW917" s="14">
        <v>14</v>
      </c>
      <c r="BX917" s="13">
        <v>10.6824710667823</v>
      </c>
      <c r="BY917" s="12">
        <v>2</v>
      </c>
      <c r="BZ917" s="13">
        <v>1.60118290534303</v>
      </c>
      <c r="CA917" s="12">
        <v>12</v>
      </c>
      <c r="CB917" s="11" t="s">
        <v>8</v>
      </c>
      <c r="CC917" s="10">
        <v>7500</v>
      </c>
      <c r="CD917" s="10">
        <v>7</v>
      </c>
      <c r="CE917" s="3">
        <v>16</v>
      </c>
      <c r="CF917" s="3">
        <v>0</v>
      </c>
      <c r="CG917" s="3">
        <v>0</v>
      </c>
      <c r="CH917" s="3" t="s">
        <v>0</v>
      </c>
      <c r="CI917" s="9">
        <f t="shared" si="27"/>
        <v>-0.2249746031081781</v>
      </c>
      <c r="CJ917" s="8">
        <v>-0.14387959916172621</v>
      </c>
      <c r="CK917" s="8">
        <v>7.8266347313160789E-2</v>
      </c>
      <c r="CL917" s="9">
        <v>-2.8286566332911098E-3</v>
      </c>
    </row>
    <row r="918" spans="1:90">
      <c r="A918" s="1">
        <v>1995</v>
      </c>
      <c r="B918" s="16" t="s">
        <v>5</v>
      </c>
      <c r="C918" s="16" t="s">
        <v>5</v>
      </c>
      <c r="D918" s="16" t="s">
        <v>4</v>
      </c>
      <c r="E918" s="16" t="str">
        <f t="shared" si="26"/>
        <v>1995WAS</v>
      </c>
      <c r="F918" s="25">
        <v>6</v>
      </c>
      <c r="G918" s="15">
        <v>-4.6806490138004933E-2</v>
      </c>
      <c r="H918" s="16">
        <v>18</v>
      </c>
      <c r="I918" s="6">
        <v>25</v>
      </c>
      <c r="J918" s="15">
        <v>-7.5830840406704986E-2</v>
      </c>
      <c r="K918" s="24" t="s">
        <v>19</v>
      </c>
      <c r="L918" s="15">
        <v>2.59828065041287E-3</v>
      </c>
      <c r="M918" s="12">
        <v>17</v>
      </c>
      <c r="N918" s="15">
        <v>8.9637551848573804E-2</v>
      </c>
      <c r="O918" s="12">
        <v>25</v>
      </c>
      <c r="P918" s="15">
        <v>4.0232781060156E-2</v>
      </c>
      <c r="Q918" s="12">
        <v>6</v>
      </c>
      <c r="R918" s="7">
        <v>-3.8618035685813899E-3</v>
      </c>
      <c r="S918" s="7">
        <v>0.10540179526601701</v>
      </c>
      <c r="T918" s="15">
        <v>3.3432758427893401E-2</v>
      </c>
      <c r="U918" s="23">
        <v>6.86406516435376</v>
      </c>
      <c r="V918" s="17">
        <v>22</v>
      </c>
      <c r="W918" s="20">
        <v>-1.8146195035978401E-2</v>
      </c>
      <c r="X918" s="17">
        <v>16</v>
      </c>
      <c r="Y918" s="20">
        <v>-1.17074934246593E-3</v>
      </c>
      <c r="Z918" s="17">
        <v>14</v>
      </c>
      <c r="AA918" s="22">
        <v>7.0604111632929998</v>
      </c>
      <c r="AB918" s="17">
        <v>21</v>
      </c>
      <c r="AC918" s="20">
        <v>0.12215820327591601</v>
      </c>
      <c r="AD918" s="19">
        <v>13</v>
      </c>
      <c r="AE918" s="15">
        <v>2.59828065041287E-3</v>
      </c>
      <c r="AF918" s="16">
        <v>17</v>
      </c>
      <c r="AG918" s="6">
        <v>23</v>
      </c>
      <c r="AH918" s="15">
        <v>-7.8771023524811194E-3</v>
      </c>
      <c r="AI918" s="12">
        <v>15</v>
      </c>
      <c r="AJ918" s="15">
        <v>9.2651285217589099E-2</v>
      </c>
      <c r="AK918" s="12">
        <v>17</v>
      </c>
      <c r="AL918" s="15">
        <v>2.8632582024288901E-2</v>
      </c>
      <c r="AM918" s="12">
        <v>8</v>
      </c>
      <c r="AN918" s="15">
        <v>-3.8618035685813899E-3</v>
      </c>
      <c r="AO918" s="15">
        <v>5.8583985638429197E-2</v>
      </c>
      <c r="AP918" s="15">
        <v>4.8913294432227097E-2</v>
      </c>
      <c r="AQ918" s="15">
        <v>4.9625037854739103E-2</v>
      </c>
      <c r="AR918" s="14">
        <v>10</v>
      </c>
      <c r="AS918" s="15">
        <v>-2.24167677207147E-2</v>
      </c>
      <c r="AT918" s="12">
        <v>6</v>
      </c>
      <c r="AU918" s="20">
        <v>8.9637551848573804E-2</v>
      </c>
      <c r="AV918" s="21">
        <v>25</v>
      </c>
      <c r="AW918" s="6">
        <v>26</v>
      </c>
      <c r="AX918" s="20">
        <v>5.2056358884770199E-2</v>
      </c>
      <c r="AY918" s="17">
        <v>21</v>
      </c>
      <c r="AZ918" s="20">
        <v>9.4437351983899895E-2</v>
      </c>
      <c r="BA918" s="17">
        <v>17</v>
      </c>
      <c r="BB918" s="20">
        <v>8.4415658618034004E-2</v>
      </c>
      <c r="BC918" s="17">
        <v>30</v>
      </c>
      <c r="BD918" s="20">
        <v>0.10540179526601701</v>
      </c>
      <c r="BE918" s="20">
        <v>0.101211210063443</v>
      </c>
      <c r="BF918" s="20">
        <v>0.10996089937126299</v>
      </c>
      <c r="BG918" s="20">
        <v>3.2354356914064401E-2</v>
      </c>
      <c r="BH918" s="19">
        <v>5</v>
      </c>
      <c r="BI918" s="18">
        <v>-1.93846836351503E-2</v>
      </c>
      <c r="BJ918" s="17">
        <v>21</v>
      </c>
      <c r="BK918" s="15">
        <v>4.0232781060156E-2</v>
      </c>
      <c r="BL918" s="16">
        <v>6</v>
      </c>
      <c r="BM918" s="6">
        <v>3</v>
      </c>
      <c r="BN918" s="15">
        <v>4.1787266201272898E-2</v>
      </c>
      <c r="BO918" s="12">
        <v>7</v>
      </c>
      <c r="BP918" s="13">
        <v>0.37978835369056801</v>
      </c>
      <c r="BQ918" s="13">
        <v>-10.7541164727326</v>
      </c>
      <c r="BR918" s="13">
        <v>11.874605831252699</v>
      </c>
      <c r="BS918" s="13">
        <v>12.008473250276101</v>
      </c>
      <c r="BT918" s="13">
        <v>6.6076395675912201</v>
      </c>
      <c r="BU918" s="15">
        <v>3.3432758427893401E-2</v>
      </c>
      <c r="BV918" s="15">
        <v>1.4738766614192701E-2</v>
      </c>
      <c r="BW918" s="14">
        <v>20</v>
      </c>
      <c r="BX918" s="13">
        <v>-10.5251439874037</v>
      </c>
      <c r="BY918" s="12">
        <v>27</v>
      </c>
      <c r="BZ918" s="13">
        <v>-3.4000113161313101</v>
      </c>
      <c r="CA918" s="12">
        <v>24</v>
      </c>
      <c r="CB918" s="11" t="s">
        <v>1</v>
      </c>
      <c r="CC918" s="10">
        <v>7500</v>
      </c>
      <c r="CD918" s="10">
        <v>6.5</v>
      </c>
      <c r="CE918" s="3">
        <v>16</v>
      </c>
      <c r="CF918" s="3">
        <v>0</v>
      </c>
      <c r="CG918" s="3">
        <v>0</v>
      </c>
      <c r="CH918" s="3" t="s">
        <v>0</v>
      </c>
      <c r="CI918" s="9">
        <f t="shared" si="27"/>
        <v>-4.6806490138004975E-2</v>
      </c>
      <c r="CJ918" s="8">
        <v>2.59828065041287E-3</v>
      </c>
      <c r="CK918" s="8">
        <v>8.9637551848573846E-2</v>
      </c>
      <c r="CL918" s="9">
        <v>4.0232781060156E-2</v>
      </c>
    </row>
    <row r="919" spans="1:90">
      <c r="A919" s="1">
        <v>1994</v>
      </c>
      <c r="B919" s="16" t="s">
        <v>12</v>
      </c>
      <c r="C919" s="16" t="s">
        <v>12</v>
      </c>
      <c r="D919" s="16" t="s">
        <v>4</v>
      </c>
      <c r="E919" s="16" t="str">
        <f t="shared" si="26"/>
        <v>1994ARI</v>
      </c>
      <c r="F919" s="25">
        <v>8</v>
      </c>
      <c r="G919" s="15">
        <v>-0.13107944047961373</v>
      </c>
      <c r="H919" s="16">
        <v>23</v>
      </c>
      <c r="I919" s="6">
        <v>18</v>
      </c>
      <c r="J919" s="15">
        <v>-0.11483483934434162</v>
      </c>
      <c r="K919" s="24" t="s">
        <v>3</v>
      </c>
      <c r="L919" s="15">
        <v>-0.16881407692453201</v>
      </c>
      <c r="M919" s="12">
        <v>27</v>
      </c>
      <c r="N919" s="15">
        <v>-8.2099166785330399E-2</v>
      </c>
      <c r="O919" s="12">
        <v>6</v>
      </c>
      <c r="P919" s="15">
        <v>-4.4364530340412101E-2</v>
      </c>
      <c r="Q919" s="12">
        <v>27</v>
      </c>
      <c r="R919" s="7">
        <v>-0.15940771999516101</v>
      </c>
      <c r="S919" s="7">
        <v>-8.9826906927775396E-2</v>
      </c>
      <c r="T919" s="15">
        <v>-4.5254026276956003E-2</v>
      </c>
      <c r="U919" s="23">
        <v>5.9258640792241497</v>
      </c>
      <c r="V919" s="17">
        <v>22</v>
      </c>
      <c r="W919" s="20">
        <v>-3.4120415465681703E-2</v>
      </c>
      <c r="X919" s="17">
        <v>17</v>
      </c>
      <c r="Y919" s="20">
        <v>-7.2313004224190507E-5</v>
      </c>
      <c r="Z919" s="17">
        <v>17</v>
      </c>
      <c r="AA919" s="22">
        <v>6.8614306485037364</v>
      </c>
      <c r="AB919" s="17">
        <v>18</v>
      </c>
      <c r="AC919" s="20">
        <v>0.16323562331326</v>
      </c>
      <c r="AD919" s="19">
        <v>26</v>
      </c>
      <c r="AE919" s="15">
        <v>-0.16881407692453201</v>
      </c>
      <c r="AF919" s="16">
        <v>27</v>
      </c>
      <c r="AG919" s="6">
        <v>11</v>
      </c>
      <c r="AH919" s="15">
        <v>-0.116454718780908</v>
      </c>
      <c r="AI919" s="12">
        <v>25</v>
      </c>
      <c r="AJ919" s="15">
        <v>6.80648779529857E-3</v>
      </c>
      <c r="AK919" s="12">
        <v>26</v>
      </c>
      <c r="AL919" s="15">
        <v>-0.18199039889544799</v>
      </c>
      <c r="AM919" s="12">
        <v>27</v>
      </c>
      <c r="AN919" s="15">
        <v>-0.15940771999516101</v>
      </c>
      <c r="AO919" s="15">
        <v>-5.5431349603662005E-4</v>
      </c>
      <c r="AP919" s="15">
        <v>-0.152545456037323</v>
      </c>
      <c r="AQ919" s="15">
        <v>6.3383685346099505E-2</v>
      </c>
      <c r="AR919" s="14">
        <v>22</v>
      </c>
      <c r="AS919" s="15">
        <v>-1.3140129536040501E-2</v>
      </c>
      <c r="AT919" s="12">
        <v>7</v>
      </c>
      <c r="AU919" s="20">
        <v>-8.2099166785330399E-2</v>
      </c>
      <c r="AV919" s="21">
        <v>6</v>
      </c>
      <c r="AW919" s="6">
        <v>21</v>
      </c>
      <c r="AX919" s="20">
        <v>-0.115691655121288</v>
      </c>
      <c r="AY919" s="17">
        <v>3</v>
      </c>
      <c r="AZ919" s="20">
        <v>4.5081688020496398E-2</v>
      </c>
      <c r="BA919" s="17">
        <v>10</v>
      </c>
      <c r="BB919" s="20">
        <v>-0.23331592109183899</v>
      </c>
      <c r="BC919" s="17">
        <v>2</v>
      </c>
      <c r="BD919" s="20">
        <v>-8.9826906927775396E-2</v>
      </c>
      <c r="BE919" s="20">
        <v>2.6558441572261199E-2</v>
      </c>
      <c r="BF919" s="20">
        <v>-0.22820791306173499</v>
      </c>
      <c r="BG919" s="20">
        <v>6.1382945884635401E-2</v>
      </c>
      <c r="BH919" s="19">
        <v>22</v>
      </c>
      <c r="BI919" s="18">
        <v>-2.0772876940904302E-2</v>
      </c>
      <c r="BJ919" s="17">
        <v>22</v>
      </c>
      <c r="BK919" s="15">
        <v>-4.4364530340412101E-2</v>
      </c>
      <c r="BL919" s="16">
        <v>27</v>
      </c>
      <c r="BM919" s="6">
        <v>11</v>
      </c>
      <c r="BN919" s="15">
        <v>-3.3357351806061697E-2</v>
      </c>
      <c r="BO919" s="12">
        <v>25</v>
      </c>
      <c r="BP919" s="13">
        <v>2.8015681397595998E-2</v>
      </c>
      <c r="BQ919" s="13">
        <v>-10.0198217823513</v>
      </c>
      <c r="BR919" s="13">
        <v>-9.6767596392693793</v>
      </c>
      <c r="BS919" s="13">
        <v>2.9900461086248602</v>
      </c>
      <c r="BT919" s="13">
        <v>-5.5037455386078298</v>
      </c>
      <c r="BU919" s="15">
        <v>-4.5254026276956003E-2</v>
      </c>
      <c r="BV919" s="15">
        <v>1.0396631495672E-2</v>
      </c>
      <c r="BW919" s="14">
        <v>6</v>
      </c>
      <c r="BX919" s="13">
        <v>14.684170532619801</v>
      </c>
      <c r="BY919" s="12">
        <v>4</v>
      </c>
      <c r="BZ919" s="13">
        <v>-0.44474796827195801</v>
      </c>
      <c r="CA919" s="12">
        <v>11</v>
      </c>
      <c r="CB919" s="11" t="s">
        <v>1</v>
      </c>
      <c r="CC919" s="10">
        <v>1400</v>
      </c>
      <c r="CD919" s="10">
        <v>9</v>
      </c>
      <c r="CE919" s="3">
        <v>16</v>
      </c>
      <c r="CF919" s="3">
        <v>0</v>
      </c>
      <c r="CG919" s="3">
        <v>0</v>
      </c>
      <c r="CH919" s="3" t="s">
        <v>0</v>
      </c>
      <c r="CI919" s="9">
        <f t="shared" si="27"/>
        <v>-0.13107944047961417</v>
      </c>
      <c r="CJ919" s="8">
        <v>-0.16881407692453243</v>
      </c>
      <c r="CK919" s="8">
        <v>-8.2099166785330371E-2</v>
      </c>
      <c r="CL919" s="8">
        <v>-4.4364530340412101E-2</v>
      </c>
    </row>
    <row r="920" spans="1:90">
      <c r="A920" s="1">
        <v>1994</v>
      </c>
      <c r="B920" s="16" t="s">
        <v>63</v>
      </c>
      <c r="C920" s="16" t="s">
        <v>63</v>
      </c>
      <c r="D920" s="16" t="s">
        <v>4</v>
      </c>
      <c r="E920" s="16" t="str">
        <f t="shared" si="26"/>
        <v>1994ATL</v>
      </c>
      <c r="F920" s="25">
        <v>7</v>
      </c>
      <c r="G920" s="15">
        <v>-8.9921151472609803E-2</v>
      </c>
      <c r="H920" s="16">
        <v>20</v>
      </c>
      <c r="I920" s="6">
        <v>21</v>
      </c>
      <c r="J920" s="15">
        <v>-0.11841038689569869</v>
      </c>
      <c r="K920" s="24" t="s">
        <v>11</v>
      </c>
      <c r="L920" s="15">
        <v>-2.5823637150039599E-2</v>
      </c>
      <c r="M920" s="12">
        <v>16</v>
      </c>
      <c r="N920" s="15">
        <v>3.4516506148862203E-2</v>
      </c>
      <c r="O920" s="12">
        <v>18</v>
      </c>
      <c r="P920" s="15">
        <v>-2.9581008173707998E-2</v>
      </c>
      <c r="Q920" s="12">
        <v>24</v>
      </c>
      <c r="R920" s="7">
        <v>-1.97897156143001E-2</v>
      </c>
      <c r="S920" s="7">
        <v>7.8069469201963698E-2</v>
      </c>
      <c r="T920" s="15">
        <v>-2.0551202079434901E-2</v>
      </c>
      <c r="U920" s="23">
        <v>6.7279032033937396</v>
      </c>
      <c r="V920" s="17">
        <v>18</v>
      </c>
      <c r="W920" s="20">
        <v>-9.1326145322690802E-2</v>
      </c>
      <c r="X920" s="17">
        <v>20</v>
      </c>
      <c r="Y920" s="20">
        <v>4.4894121399796502E-3</v>
      </c>
      <c r="Z920" s="17">
        <v>11</v>
      </c>
      <c r="AA920" s="22">
        <v>6.120845996546521</v>
      </c>
      <c r="AB920" s="17">
        <v>23</v>
      </c>
      <c r="AC920" s="20">
        <v>0.11919487310947301</v>
      </c>
      <c r="AD920" s="19">
        <v>18</v>
      </c>
      <c r="AE920" s="15">
        <v>-2.5823637150039599E-2</v>
      </c>
      <c r="AF920" s="16">
        <v>16</v>
      </c>
      <c r="AG920" s="6">
        <v>18</v>
      </c>
      <c r="AH920" s="15">
        <v>-2.5479134865117801E-2</v>
      </c>
      <c r="AI920" s="12">
        <v>16</v>
      </c>
      <c r="AJ920" s="15">
        <v>8.8833626970427002E-2</v>
      </c>
      <c r="AK920" s="12">
        <v>20</v>
      </c>
      <c r="AL920" s="15">
        <v>-4.7683085780690998E-2</v>
      </c>
      <c r="AM920" s="12">
        <v>13</v>
      </c>
      <c r="AN920" s="15">
        <v>-1.97897156143001E-2</v>
      </c>
      <c r="AO920" s="15">
        <v>9.4400653314616306E-2</v>
      </c>
      <c r="AP920" s="15">
        <v>-4.46733544466687E-2</v>
      </c>
      <c r="AQ920" s="15">
        <v>4.7743182374466599E-2</v>
      </c>
      <c r="AR920" s="14">
        <v>11</v>
      </c>
      <c r="AS920" s="15">
        <v>1.23567732353419E-2</v>
      </c>
      <c r="AT920" s="12">
        <v>23</v>
      </c>
      <c r="AU920" s="20">
        <v>3.4516506148862203E-2</v>
      </c>
      <c r="AV920" s="21">
        <v>18</v>
      </c>
      <c r="AW920" s="6">
        <v>24</v>
      </c>
      <c r="AX920" s="20">
        <v>4.5713779514181097E-2</v>
      </c>
      <c r="AY920" s="17">
        <v>18</v>
      </c>
      <c r="AZ920" s="20">
        <v>8.3829884550792599E-2</v>
      </c>
      <c r="BA920" s="17">
        <v>14</v>
      </c>
      <c r="BB920" s="20">
        <v>-3.2276867438522497E-2</v>
      </c>
      <c r="BC920" s="17">
        <v>23</v>
      </c>
      <c r="BD920" s="20">
        <v>7.8069469201963698E-2</v>
      </c>
      <c r="BE920" s="20">
        <v>0.160639525488841</v>
      </c>
      <c r="BF920" s="20">
        <v>-3.3768997263454899E-2</v>
      </c>
      <c r="BG920" s="20">
        <v>6.0592961820537201E-2</v>
      </c>
      <c r="BH920" s="19">
        <v>20</v>
      </c>
      <c r="BI920" s="18">
        <v>2.2081862681977801E-2</v>
      </c>
      <c r="BJ920" s="17">
        <v>6</v>
      </c>
      <c r="BK920" s="15">
        <v>-2.9581008173707998E-2</v>
      </c>
      <c r="BL920" s="16">
        <v>24</v>
      </c>
      <c r="BM920" s="6">
        <v>3</v>
      </c>
      <c r="BN920" s="15">
        <v>-2.0133230943391901E-2</v>
      </c>
      <c r="BO920" s="12">
        <v>22</v>
      </c>
      <c r="BP920" s="13">
        <v>2.8549580084988602</v>
      </c>
      <c r="BQ920" s="13">
        <v>-1.1771621816028599</v>
      </c>
      <c r="BR920" s="13">
        <v>-7.4485901836635504</v>
      </c>
      <c r="BS920" s="13">
        <v>-6.0954167785148199</v>
      </c>
      <c r="BT920" s="13">
        <v>-2.9242929515716498</v>
      </c>
      <c r="BU920" s="15">
        <v>-2.0551202079434901E-2</v>
      </c>
      <c r="BV920" s="15">
        <v>1.08372038123306E-2</v>
      </c>
      <c r="BW920" s="14">
        <v>9</v>
      </c>
      <c r="BX920" s="13">
        <v>-5.7782640895630299</v>
      </c>
      <c r="BY920" s="12">
        <v>18</v>
      </c>
      <c r="BZ920" s="13">
        <v>4.5149030471365696</v>
      </c>
      <c r="CA920" s="12">
        <v>3</v>
      </c>
      <c r="CB920" s="11" t="s">
        <v>15</v>
      </c>
      <c r="CC920" s="10">
        <v>5200</v>
      </c>
      <c r="CD920" s="10">
        <v>7.5</v>
      </c>
      <c r="CE920" s="3">
        <v>16</v>
      </c>
      <c r="CF920" s="3">
        <v>0</v>
      </c>
      <c r="CG920" s="3">
        <v>0</v>
      </c>
      <c r="CH920" s="3" t="s">
        <v>0</v>
      </c>
      <c r="CI920" s="9">
        <f t="shared" si="27"/>
        <v>-8.9921151472609762E-2</v>
      </c>
      <c r="CJ920" s="8">
        <v>-2.5823637150039595E-2</v>
      </c>
      <c r="CK920" s="8">
        <v>3.4516506148862175E-2</v>
      </c>
      <c r="CL920" s="8">
        <v>-2.9581008173707998E-2</v>
      </c>
    </row>
    <row r="921" spans="1:90">
      <c r="A921" s="1">
        <v>1994</v>
      </c>
      <c r="B921" s="16" t="s">
        <v>60</v>
      </c>
      <c r="C921" s="16" t="s">
        <v>60</v>
      </c>
      <c r="D921" s="16" t="s">
        <v>20</v>
      </c>
      <c r="E921" s="16" t="str">
        <f t="shared" si="26"/>
        <v>1994BUF</v>
      </c>
      <c r="F921" s="25">
        <v>7</v>
      </c>
      <c r="G921" s="15">
        <v>2.572439179935242E-2</v>
      </c>
      <c r="H921" s="16">
        <v>12</v>
      </c>
      <c r="I921" s="6">
        <v>12</v>
      </c>
      <c r="J921" s="15">
        <v>-3.1267952820311543E-2</v>
      </c>
      <c r="K921" s="24" t="s">
        <v>11</v>
      </c>
      <c r="L921" s="15">
        <v>5.2418278739703901E-2</v>
      </c>
      <c r="M921" s="12">
        <v>9</v>
      </c>
      <c r="N921" s="15">
        <v>2.8917201003125701E-2</v>
      </c>
      <c r="O921" s="12">
        <v>17</v>
      </c>
      <c r="P921" s="15">
        <v>2.22331406277422E-3</v>
      </c>
      <c r="Q921" s="12">
        <v>13</v>
      </c>
      <c r="R921" s="7">
        <v>3.4248755437814797E-2</v>
      </c>
      <c r="S921" s="7">
        <v>6.3059582391801997E-2</v>
      </c>
      <c r="T921" s="15">
        <v>-2.4571258663243401E-3</v>
      </c>
      <c r="U921" s="23">
        <v>7.9061335203423599</v>
      </c>
      <c r="V921" s="17">
        <v>14</v>
      </c>
      <c r="W921" s="20">
        <v>-1.10680918254243E-2</v>
      </c>
      <c r="X921" s="17">
        <v>15</v>
      </c>
      <c r="Y921" s="20">
        <v>1.6282893860929099E-2</v>
      </c>
      <c r="Z921" s="17">
        <v>6</v>
      </c>
      <c r="AA921" s="22">
        <v>7.5484039124710449</v>
      </c>
      <c r="AB921" s="17">
        <v>14</v>
      </c>
      <c r="AC921" s="20">
        <v>0.11533589474723301</v>
      </c>
      <c r="AD921" s="19">
        <v>17</v>
      </c>
      <c r="AE921" s="15">
        <v>5.2418278739703901E-2</v>
      </c>
      <c r="AF921" s="16">
        <v>9</v>
      </c>
      <c r="AG921" s="6">
        <v>12</v>
      </c>
      <c r="AH921" s="15">
        <v>6.5509782901291197E-2</v>
      </c>
      <c r="AI921" s="12">
        <v>8</v>
      </c>
      <c r="AJ921" s="15">
        <v>0.217539576243131</v>
      </c>
      <c r="AK921" s="12">
        <v>8</v>
      </c>
      <c r="AL921" s="15">
        <v>1.44828825908768E-2</v>
      </c>
      <c r="AM921" s="12">
        <v>4</v>
      </c>
      <c r="AN921" s="15">
        <v>3.4248755437814797E-2</v>
      </c>
      <c r="AO921" s="15">
        <v>0.16415024811499801</v>
      </c>
      <c r="AP921" s="15">
        <v>1.89595189248759E-2</v>
      </c>
      <c r="AQ921" s="15">
        <v>4.3786820670483298E-2</v>
      </c>
      <c r="AR921" s="14">
        <v>9</v>
      </c>
      <c r="AS921" s="15">
        <v>-6.3411344253455201E-3</v>
      </c>
      <c r="AT921" s="12">
        <v>12</v>
      </c>
      <c r="AU921" s="20">
        <v>2.8917201003125701E-2</v>
      </c>
      <c r="AV921" s="21">
        <v>17</v>
      </c>
      <c r="AW921" s="6">
        <v>9</v>
      </c>
      <c r="AX921" s="20">
        <v>5.3098490486386402E-2</v>
      </c>
      <c r="AY921" s="17">
        <v>19</v>
      </c>
      <c r="AZ921" s="20">
        <v>0.190462449772688</v>
      </c>
      <c r="BA921" s="17">
        <v>24</v>
      </c>
      <c r="BB921" s="20">
        <v>-0.16072090132597899</v>
      </c>
      <c r="BC921" s="17">
        <v>7</v>
      </c>
      <c r="BD921" s="20">
        <v>6.3059582391801997E-2</v>
      </c>
      <c r="BE921" s="20">
        <v>0.22677469386253099</v>
      </c>
      <c r="BF921" s="20">
        <v>-0.129125723572804</v>
      </c>
      <c r="BG921" s="20">
        <v>6.5753305102803E-2</v>
      </c>
      <c r="BH921" s="19">
        <v>24</v>
      </c>
      <c r="BI921" s="18">
        <v>2.2257043181959198E-2</v>
      </c>
      <c r="BJ921" s="17">
        <v>5</v>
      </c>
      <c r="BK921" s="15">
        <v>2.22331406277422E-3</v>
      </c>
      <c r="BL921" s="16">
        <v>13</v>
      </c>
      <c r="BM921" s="6">
        <v>13</v>
      </c>
      <c r="BN921" s="15">
        <v>-2.3479384240329099E-2</v>
      </c>
      <c r="BO921" s="12">
        <v>23</v>
      </c>
      <c r="BP921" s="13">
        <v>5.7019211259850904</v>
      </c>
      <c r="BQ921" s="13">
        <v>-0.62131125385575103</v>
      </c>
      <c r="BR921" s="13">
        <v>-10.241797198783701</v>
      </c>
      <c r="BS921" s="13">
        <v>3.7121689929908799</v>
      </c>
      <c r="BT921" s="13">
        <v>2.56067536505059</v>
      </c>
      <c r="BU921" s="15">
        <v>-2.4571258663243401E-3</v>
      </c>
      <c r="BV921" s="15">
        <v>9.2596455937992202E-3</v>
      </c>
      <c r="BW921" s="14">
        <v>5</v>
      </c>
      <c r="BX921" s="13">
        <v>-7.0096661610092204</v>
      </c>
      <c r="BY921" s="12">
        <v>20</v>
      </c>
      <c r="BZ921" s="13">
        <v>-2.3402199645492798</v>
      </c>
      <c r="CA921" s="12">
        <v>17</v>
      </c>
      <c r="CB921" s="11" t="s">
        <v>33</v>
      </c>
      <c r="CC921" s="10">
        <v>1000</v>
      </c>
      <c r="CD921" s="10">
        <v>9.5</v>
      </c>
      <c r="CE921" s="3">
        <v>16</v>
      </c>
      <c r="CF921" s="3">
        <v>0</v>
      </c>
      <c r="CG921" s="3">
        <v>0</v>
      </c>
      <c r="CH921" s="3" t="s">
        <v>0</v>
      </c>
      <c r="CI921" s="9">
        <f t="shared" si="27"/>
        <v>2.5724391799352399E-2</v>
      </c>
      <c r="CJ921" s="8">
        <v>5.2418278739703894E-2</v>
      </c>
      <c r="CK921" s="8">
        <v>2.8917201003125715E-2</v>
      </c>
      <c r="CL921" s="8">
        <v>2.22331406277422E-3</v>
      </c>
    </row>
    <row r="922" spans="1:90">
      <c r="A922" s="1">
        <v>1994</v>
      </c>
      <c r="B922" s="16" t="s">
        <v>59</v>
      </c>
      <c r="C922" s="16" t="s">
        <v>59</v>
      </c>
      <c r="D922" s="16" t="s">
        <v>4</v>
      </c>
      <c r="E922" s="16" t="str">
        <f t="shared" si="26"/>
        <v>1994CHI</v>
      </c>
      <c r="F922" s="25">
        <v>9</v>
      </c>
      <c r="G922" s="15">
        <v>-5.2765173471164599E-2</v>
      </c>
      <c r="H922" s="16">
        <v>16</v>
      </c>
      <c r="I922" s="6">
        <v>20</v>
      </c>
      <c r="J922" s="15">
        <v>-0.1130818159093446</v>
      </c>
      <c r="K922" s="24" t="s">
        <v>9</v>
      </c>
      <c r="L922" s="15">
        <v>-1.4296268695817399E-2</v>
      </c>
      <c r="M922" s="12">
        <v>14</v>
      </c>
      <c r="N922" s="15">
        <v>2.4183325149913101E-2</v>
      </c>
      <c r="O922" s="12">
        <v>15</v>
      </c>
      <c r="P922" s="15">
        <v>-1.42855796254341E-2</v>
      </c>
      <c r="Q922" s="12">
        <v>19</v>
      </c>
      <c r="R922" s="7">
        <v>-2.4921307907699301E-2</v>
      </c>
      <c r="S922" s="7">
        <v>6.9097023287014406E-2</v>
      </c>
      <c r="T922" s="15">
        <v>-1.9063484714630902E-2</v>
      </c>
      <c r="U922" s="23">
        <v>7.6530986371641001</v>
      </c>
      <c r="V922" s="17">
        <v>15</v>
      </c>
      <c r="W922" s="20">
        <v>-2.1921465656089899E-2</v>
      </c>
      <c r="X922" s="17">
        <v>16</v>
      </c>
      <c r="Y922" s="20">
        <v>9.9712374005262697E-4</v>
      </c>
      <c r="Z922" s="17">
        <v>15</v>
      </c>
      <c r="AA922" s="22">
        <v>6.8423609767299221</v>
      </c>
      <c r="AB922" s="17">
        <v>19</v>
      </c>
      <c r="AC922" s="20">
        <v>0.123558014347631</v>
      </c>
      <c r="AD922" s="19">
        <v>19</v>
      </c>
      <c r="AE922" s="15">
        <v>-1.4296268695817399E-2</v>
      </c>
      <c r="AF922" s="16">
        <v>14</v>
      </c>
      <c r="AG922" s="6">
        <v>25</v>
      </c>
      <c r="AH922" s="15">
        <v>-2.4939246652745599E-2</v>
      </c>
      <c r="AI922" s="12">
        <v>15</v>
      </c>
      <c r="AJ922" s="15">
        <v>0.114668375788094</v>
      </c>
      <c r="AK922" s="12">
        <v>18</v>
      </c>
      <c r="AL922" s="15">
        <v>-2.99193662866627E-2</v>
      </c>
      <c r="AM922" s="12">
        <v>9</v>
      </c>
      <c r="AN922" s="15">
        <v>-2.4921307907699301E-2</v>
      </c>
      <c r="AO922" s="15">
        <v>0.11247059294593401</v>
      </c>
      <c r="AP922" s="15">
        <v>-3.9227089910817102E-2</v>
      </c>
      <c r="AQ922" s="15">
        <v>3.8674468927166403E-2</v>
      </c>
      <c r="AR922" s="14">
        <v>6</v>
      </c>
      <c r="AS922" s="15">
        <v>-3.0283062483347301E-3</v>
      </c>
      <c r="AT922" s="12">
        <v>13</v>
      </c>
      <c r="AU922" s="20">
        <v>2.4183325149913101E-2</v>
      </c>
      <c r="AV922" s="21">
        <v>15</v>
      </c>
      <c r="AW922" s="6">
        <v>16</v>
      </c>
      <c r="AX922" s="20">
        <v>-1.41287817657838E-3</v>
      </c>
      <c r="AY922" s="17">
        <v>14</v>
      </c>
      <c r="AZ922" s="20">
        <v>0.11420036556610901</v>
      </c>
      <c r="BA922" s="17">
        <v>18</v>
      </c>
      <c r="BB922" s="20">
        <v>-8.3015010678921405E-2</v>
      </c>
      <c r="BC922" s="17">
        <v>13</v>
      </c>
      <c r="BD922" s="20">
        <v>6.9097023287014406E-2</v>
      </c>
      <c r="BE922" s="20">
        <v>0.16727873910854599</v>
      </c>
      <c r="BF922" s="20">
        <v>-4.7824356223192498E-2</v>
      </c>
      <c r="BG922" s="20">
        <v>4.3288921763213598E-2</v>
      </c>
      <c r="BH922" s="19">
        <v>10</v>
      </c>
      <c r="BI922" s="18">
        <v>1.4744807069951099E-2</v>
      </c>
      <c r="BJ922" s="17">
        <v>10</v>
      </c>
      <c r="BK922" s="15">
        <v>-1.42855796254341E-2</v>
      </c>
      <c r="BL922" s="16">
        <v>19</v>
      </c>
      <c r="BM922" s="6">
        <v>8</v>
      </c>
      <c r="BN922" s="15">
        <v>1.6049028200773299E-3</v>
      </c>
      <c r="BO922" s="12">
        <v>15</v>
      </c>
      <c r="BP922" s="13">
        <v>-3.1682294223669998</v>
      </c>
      <c r="BQ922" s="13">
        <v>-1.21880118268175</v>
      </c>
      <c r="BR922" s="13">
        <v>3.28512404210008</v>
      </c>
      <c r="BS922" s="13">
        <v>-6.3976501727402804</v>
      </c>
      <c r="BT922" s="13">
        <v>0.35676692297191198</v>
      </c>
      <c r="BU922" s="15">
        <v>-1.9063484714630902E-2</v>
      </c>
      <c r="BV922" s="15">
        <v>1.2244801830105999E-2</v>
      </c>
      <c r="BW922" s="14">
        <v>15</v>
      </c>
      <c r="BX922" s="13">
        <v>2.8077126579434402</v>
      </c>
      <c r="BY922" s="12">
        <v>11</v>
      </c>
      <c r="BZ922" s="13">
        <v>-2.3889525445984301</v>
      </c>
      <c r="CA922" s="12">
        <v>18</v>
      </c>
      <c r="CB922" s="11" t="s">
        <v>8</v>
      </c>
      <c r="CC922" s="10">
        <v>6500</v>
      </c>
      <c r="CD922" s="10">
        <v>7</v>
      </c>
      <c r="CE922" s="3">
        <v>18</v>
      </c>
      <c r="CF922" s="3" t="s">
        <v>29</v>
      </c>
      <c r="CG922" s="3">
        <v>6</v>
      </c>
      <c r="CH922" s="3" t="s">
        <v>6</v>
      </c>
      <c r="CI922" s="9">
        <f t="shared" si="27"/>
        <v>-3.827099352939986E-2</v>
      </c>
      <c r="CJ922" s="8">
        <v>-1.0976039656142061E-2</v>
      </c>
      <c r="CK922" s="8">
        <v>1.7121258587092802E-2</v>
      </c>
      <c r="CL922" s="8">
        <v>-1.0173695286165E-2</v>
      </c>
    </row>
    <row r="923" spans="1:90">
      <c r="A923" s="1">
        <v>1994</v>
      </c>
      <c r="B923" s="16" t="s">
        <v>58</v>
      </c>
      <c r="C923" s="16" t="s">
        <v>58</v>
      </c>
      <c r="D923" s="16" t="s">
        <v>20</v>
      </c>
      <c r="E923" s="16" t="str">
        <f t="shared" si="26"/>
        <v>1994CIN</v>
      </c>
      <c r="F923" s="25">
        <v>3</v>
      </c>
      <c r="G923" s="15">
        <v>-0.26849672342658498</v>
      </c>
      <c r="H923" s="16">
        <v>27</v>
      </c>
      <c r="I923" s="6">
        <v>27</v>
      </c>
      <c r="J923" s="15">
        <v>-0.33291396081422381</v>
      </c>
      <c r="K923" s="24" t="s">
        <v>81</v>
      </c>
      <c r="L923" s="15">
        <v>-0.154508028887553</v>
      </c>
      <c r="M923" s="12">
        <v>26</v>
      </c>
      <c r="N923" s="15">
        <v>8.6365005869119799E-2</v>
      </c>
      <c r="O923" s="12">
        <v>25</v>
      </c>
      <c r="P923" s="15">
        <v>-2.7623688669912199E-2</v>
      </c>
      <c r="Q923" s="12">
        <v>23</v>
      </c>
      <c r="R923" s="7">
        <v>-0.197325879592405</v>
      </c>
      <c r="S923" s="7">
        <v>0.10155031152538301</v>
      </c>
      <c r="T923" s="15">
        <v>-3.40377696964358E-2</v>
      </c>
      <c r="U923" s="23">
        <v>3.6945022603190898</v>
      </c>
      <c r="V923" s="17">
        <v>27</v>
      </c>
      <c r="W923" s="20">
        <v>-0.24715566135980699</v>
      </c>
      <c r="X923" s="17">
        <v>28</v>
      </c>
      <c r="Y923" s="20">
        <v>3.3401381959400803E-2</v>
      </c>
      <c r="Z923" s="17">
        <v>2</v>
      </c>
      <c r="AA923" s="22">
        <v>4.4832345168297572</v>
      </c>
      <c r="AB923" s="17">
        <v>27</v>
      </c>
      <c r="AC923" s="20">
        <v>9.31841614935012E-2</v>
      </c>
      <c r="AD923" s="19">
        <v>9</v>
      </c>
      <c r="AE923" s="15">
        <v>-0.154508028887553</v>
      </c>
      <c r="AF923" s="16">
        <v>26</v>
      </c>
      <c r="AG923" s="6">
        <v>26</v>
      </c>
      <c r="AH923" s="15">
        <v>-0.150579050858175</v>
      </c>
      <c r="AI923" s="12">
        <v>26</v>
      </c>
      <c r="AJ923" s="15">
        <v>5.1346888167562901E-2</v>
      </c>
      <c r="AK923" s="12">
        <v>25</v>
      </c>
      <c r="AL923" s="15">
        <v>-0.249537186054751</v>
      </c>
      <c r="AM923" s="12">
        <v>28</v>
      </c>
      <c r="AN923" s="15">
        <v>-0.197325879592405</v>
      </c>
      <c r="AO923" s="15">
        <v>6.2654611218093204E-3</v>
      </c>
      <c r="AP923" s="15">
        <v>-0.28752917443586301</v>
      </c>
      <c r="AQ923" s="15">
        <v>9.3798839529465702E-2</v>
      </c>
      <c r="AR923" s="14">
        <v>27</v>
      </c>
      <c r="AS923" s="15">
        <v>-3.0981911113379001E-2</v>
      </c>
      <c r="AT923" s="12">
        <v>2</v>
      </c>
      <c r="AU923" s="20">
        <v>8.6365005869119799E-2</v>
      </c>
      <c r="AV923" s="21">
        <v>25</v>
      </c>
      <c r="AW923" s="6">
        <v>28</v>
      </c>
      <c r="AX923" s="20">
        <v>8.8668692971897098E-2</v>
      </c>
      <c r="AY923" s="17">
        <v>25</v>
      </c>
      <c r="AZ923" s="20">
        <v>0.228680255174775</v>
      </c>
      <c r="BA923" s="17">
        <v>25</v>
      </c>
      <c r="BB923" s="20">
        <v>-5.1028459143281503E-2</v>
      </c>
      <c r="BC923" s="17">
        <v>20</v>
      </c>
      <c r="BD923" s="20">
        <v>0.10155031152538301</v>
      </c>
      <c r="BE923" s="20">
        <v>0.201667640040815</v>
      </c>
      <c r="BF923" s="20">
        <v>4.8954081356771097E-3</v>
      </c>
      <c r="BG923" s="20">
        <v>3.65973986089713E-2</v>
      </c>
      <c r="BH923" s="19">
        <v>8</v>
      </c>
      <c r="BI923" s="18">
        <v>-1.14090301817165E-2</v>
      </c>
      <c r="BJ923" s="17">
        <v>18</v>
      </c>
      <c r="BK923" s="15">
        <v>-2.7623688669912199E-2</v>
      </c>
      <c r="BL923" s="16">
        <v>23</v>
      </c>
      <c r="BM923" s="6">
        <v>15</v>
      </c>
      <c r="BN923" s="15">
        <v>-7.9079175297351E-3</v>
      </c>
      <c r="BO923" s="12">
        <v>18</v>
      </c>
      <c r="BP923" s="13">
        <v>8.7353247284889104</v>
      </c>
      <c r="BQ923" s="13">
        <v>-12.5777593365721</v>
      </c>
      <c r="BR923" s="13">
        <v>-3.1022395247166998</v>
      </c>
      <c r="BS923" s="13">
        <v>-10.7682010645874</v>
      </c>
      <c r="BT923" s="13">
        <v>3.90103086243117</v>
      </c>
      <c r="BU923" s="15">
        <v>-3.40377696964358E-2</v>
      </c>
      <c r="BV923" s="15">
        <v>2.95279814756828E-2</v>
      </c>
      <c r="BW923" s="14">
        <v>27</v>
      </c>
      <c r="BX923" s="13">
        <v>-8.0121009544874493</v>
      </c>
      <c r="BY923" s="12">
        <v>22</v>
      </c>
      <c r="BZ923" s="13">
        <v>-3.2070405132617599</v>
      </c>
      <c r="CA923" s="12">
        <v>21</v>
      </c>
      <c r="CB923" s="11" t="s">
        <v>26</v>
      </c>
      <c r="CC923" s="10">
        <v>20000</v>
      </c>
      <c r="CD923" s="10">
        <v>5</v>
      </c>
      <c r="CE923" s="3">
        <v>16</v>
      </c>
      <c r="CF923" s="3">
        <v>0</v>
      </c>
      <c r="CG923" s="3">
        <v>0</v>
      </c>
      <c r="CH923" s="3" t="s">
        <v>0</v>
      </c>
      <c r="CI923" s="9">
        <f t="shared" si="27"/>
        <v>-0.26849672342658526</v>
      </c>
      <c r="CJ923" s="8">
        <v>-0.1545080288875533</v>
      </c>
      <c r="CK923" s="8">
        <v>8.6365005869119771E-2</v>
      </c>
      <c r="CL923" s="8">
        <v>-2.7623688669912199E-2</v>
      </c>
    </row>
    <row r="924" spans="1:90">
      <c r="A924" s="1">
        <v>1994</v>
      </c>
      <c r="B924" s="16" t="s">
        <v>56</v>
      </c>
      <c r="C924" s="16" t="s">
        <v>55</v>
      </c>
      <c r="D924" s="16" t="s">
        <v>20</v>
      </c>
      <c r="E924" s="16" t="str">
        <f t="shared" si="26"/>
        <v>1994BAL</v>
      </c>
      <c r="F924" s="25">
        <v>11</v>
      </c>
      <c r="G924" s="15">
        <v>0.1502220350635218</v>
      </c>
      <c r="H924" s="16">
        <v>6</v>
      </c>
      <c r="I924" s="6">
        <v>17</v>
      </c>
      <c r="J924" s="15">
        <v>0.14370204366788542</v>
      </c>
      <c r="K924" s="24" t="s">
        <v>78</v>
      </c>
      <c r="L924" s="15">
        <v>-2.7108889233966899E-2</v>
      </c>
      <c r="M924" s="12">
        <v>18</v>
      </c>
      <c r="N924" s="15">
        <v>-7.3198881723362696E-2</v>
      </c>
      <c r="O924" s="12">
        <v>8</v>
      </c>
      <c r="P924" s="15">
        <v>0.104132042574126</v>
      </c>
      <c r="Q924" s="12">
        <v>1</v>
      </c>
      <c r="R924" s="7">
        <v>-2.8811988900370001E-2</v>
      </c>
      <c r="S924" s="7">
        <v>-7.5565159771958698E-2</v>
      </c>
      <c r="T924" s="15">
        <v>9.6948872796296701E-2</v>
      </c>
      <c r="U924" s="23">
        <v>10.247035629336001</v>
      </c>
      <c r="V924" s="17">
        <v>4</v>
      </c>
      <c r="W924" s="20">
        <v>0.14819779404734701</v>
      </c>
      <c r="X924" s="17">
        <v>5</v>
      </c>
      <c r="Y924" s="20">
        <v>-3.5850895155844498E-2</v>
      </c>
      <c r="Z924" s="17">
        <v>28</v>
      </c>
      <c r="AA924" s="22">
        <v>12.220369709442959</v>
      </c>
      <c r="AB924" s="17">
        <v>3</v>
      </c>
      <c r="AC924" s="20">
        <v>8.57428084959896E-2</v>
      </c>
      <c r="AD924" s="19">
        <v>7</v>
      </c>
      <c r="AE924" s="15">
        <v>-2.7108889233966899E-2</v>
      </c>
      <c r="AF924" s="16">
        <v>18</v>
      </c>
      <c r="AG924" s="6">
        <v>19</v>
      </c>
      <c r="AH924" s="15">
        <v>-2.96708134197721E-2</v>
      </c>
      <c r="AI924" s="12">
        <v>17</v>
      </c>
      <c r="AJ924" s="15">
        <v>0.146999525536574</v>
      </c>
      <c r="AK924" s="12">
        <v>14</v>
      </c>
      <c r="AL924" s="15">
        <v>-9.7537580360687395E-2</v>
      </c>
      <c r="AM924" s="12">
        <v>18</v>
      </c>
      <c r="AN924" s="15">
        <v>-2.8811988900370001E-2</v>
      </c>
      <c r="AO924" s="15">
        <v>0.12692046175619301</v>
      </c>
      <c r="AP924" s="15">
        <v>-7.0902809371641298E-2</v>
      </c>
      <c r="AQ924" s="15">
        <v>3.5520341946330802E-2</v>
      </c>
      <c r="AR924" s="14">
        <v>3</v>
      </c>
      <c r="AS924" s="15">
        <v>-1.1914003577909499E-2</v>
      </c>
      <c r="AT924" s="12">
        <v>8</v>
      </c>
      <c r="AU924" s="20">
        <v>-7.3198881723362696E-2</v>
      </c>
      <c r="AV924" s="21">
        <v>8</v>
      </c>
      <c r="AW924" s="6">
        <v>15</v>
      </c>
      <c r="AX924" s="20">
        <v>-8.9816562905844902E-2</v>
      </c>
      <c r="AY924" s="17">
        <v>5</v>
      </c>
      <c r="AZ924" s="20">
        <v>2.5314188304870502E-2</v>
      </c>
      <c r="BA924" s="17">
        <v>8</v>
      </c>
      <c r="BB924" s="20">
        <v>-0.19426781824028899</v>
      </c>
      <c r="BC924" s="17">
        <v>3</v>
      </c>
      <c r="BD924" s="20">
        <v>-7.5565159771958698E-2</v>
      </c>
      <c r="BE924" s="20">
        <v>-1.1610680452120501E-2</v>
      </c>
      <c r="BF924" s="20">
        <v>-0.15416286050879999</v>
      </c>
      <c r="BG924" s="20">
        <v>3.2737755184600398E-2</v>
      </c>
      <c r="BH924" s="19">
        <v>6</v>
      </c>
      <c r="BI924" s="18">
        <v>-4.34913766907562E-2</v>
      </c>
      <c r="BJ924" s="17">
        <v>27</v>
      </c>
      <c r="BK924" s="15">
        <v>0.104132042574126</v>
      </c>
      <c r="BL924" s="16">
        <v>1</v>
      </c>
      <c r="BM924" s="6">
        <v>4</v>
      </c>
      <c r="BN924" s="15">
        <v>8.8052044561274398E-2</v>
      </c>
      <c r="BO924" s="12">
        <v>1</v>
      </c>
      <c r="BP924" s="13">
        <v>10.576839148322</v>
      </c>
      <c r="BQ924" s="13">
        <v>11.7785412867287</v>
      </c>
      <c r="BR924" s="13">
        <v>12.2992289533611</v>
      </c>
      <c r="BS924" s="13">
        <v>12.071932643249401</v>
      </c>
      <c r="BT924" s="13">
        <v>5.3394792554018897</v>
      </c>
      <c r="BU924" s="15">
        <v>9.6948872796296701E-2</v>
      </c>
      <c r="BV924" s="15">
        <v>1.43320193385715E-2</v>
      </c>
      <c r="BW924" s="14">
        <v>18</v>
      </c>
      <c r="BX924" s="13">
        <v>21.817684652378301</v>
      </c>
      <c r="BY924" s="12">
        <v>1</v>
      </c>
      <c r="BZ924" s="13">
        <v>-3.5915848889147499</v>
      </c>
      <c r="CA924" s="12">
        <v>22</v>
      </c>
      <c r="CB924" s="11" t="s">
        <v>26</v>
      </c>
      <c r="CC924" s="10">
        <v>5000</v>
      </c>
      <c r="CD924" s="10">
        <v>8</v>
      </c>
      <c r="CE924" s="3">
        <v>18</v>
      </c>
      <c r="CF924" s="3" t="s">
        <v>29</v>
      </c>
      <c r="CG924" s="3">
        <v>4</v>
      </c>
      <c r="CH924" s="3" t="s">
        <v>6</v>
      </c>
      <c r="CI924" s="9">
        <f t="shared" si="27"/>
        <v>0.14941476319120753</v>
      </c>
      <c r="CJ924" s="8">
        <v>-1.5283836297426905E-2</v>
      </c>
      <c r="CK924" s="8">
        <v>-6.8180917619524828E-2</v>
      </c>
      <c r="CL924" s="8">
        <v>9.6517681869109598E-2</v>
      </c>
    </row>
    <row r="925" spans="1:90">
      <c r="A925" s="1">
        <v>1994</v>
      </c>
      <c r="B925" s="16" t="s">
        <v>53</v>
      </c>
      <c r="C925" s="16" t="s">
        <v>53</v>
      </c>
      <c r="D925" s="16" t="s">
        <v>4</v>
      </c>
      <c r="E925" s="16" t="str">
        <f t="shared" si="26"/>
        <v>1994DAL</v>
      </c>
      <c r="F925" s="25">
        <v>12</v>
      </c>
      <c r="G925" s="15">
        <v>0.33915106525077648</v>
      </c>
      <c r="H925" s="16">
        <v>1</v>
      </c>
      <c r="I925" s="6">
        <v>2</v>
      </c>
      <c r="J925" s="15">
        <v>0.32642518203884613</v>
      </c>
      <c r="K925" s="24" t="s">
        <v>52</v>
      </c>
      <c r="L925" s="15">
        <v>0.17783208584792901</v>
      </c>
      <c r="M925" s="12">
        <v>2</v>
      </c>
      <c r="N925" s="15">
        <v>-0.14466039561448099</v>
      </c>
      <c r="O925" s="12">
        <v>2</v>
      </c>
      <c r="P925" s="15">
        <v>1.6658583788366502E-2</v>
      </c>
      <c r="Q925" s="12">
        <v>8</v>
      </c>
      <c r="R925" s="7">
        <v>0.16824951450668801</v>
      </c>
      <c r="S925" s="7">
        <v>-0.14418016738836201</v>
      </c>
      <c r="T925" s="15">
        <v>1.3995500143796099E-2</v>
      </c>
      <c r="U925" s="23">
        <v>12.2801922896756</v>
      </c>
      <c r="V925" s="17">
        <v>2</v>
      </c>
      <c r="W925" s="20">
        <v>0.29702598214499598</v>
      </c>
      <c r="X925" s="17">
        <v>3</v>
      </c>
      <c r="Y925" s="20">
        <v>-2.01556175325922E-2</v>
      </c>
      <c r="Z925" s="17">
        <v>24</v>
      </c>
      <c r="AA925" s="22">
        <v>12.416580246012789</v>
      </c>
      <c r="AB925" s="17">
        <v>2</v>
      </c>
      <c r="AC925" s="20">
        <v>0.18082443838323101</v>
      </c>
      <c r="AD925" s="19">
        <v>27</v>
      </c>
      <c r="AE925" s="15">
        <v>0.17783208584792901</v>
      </c>
      <c r="AF925" s="16">
        <v>2</v>
      </c>
      <c r="AG925" s="6">
        <v>2</v>
      </c>
      <c r="AH925" s="15">
        <v>0.15722554261962601</v>
      </c>
      <c r="AI925" s="12">
        <v>2</v>
      </c>
      <c r="AJ925" s="15">
        <v>0.47814444274307499</v>
      </c>
      <c r="AK925" s="12">
        <v>2</v>
      </c>
      <c r="AL925" s="15">
        <v>6.0948444653812703E-2</v>
      </c>
      <c r="AM925" s="12">
        <v>3</v>
      </c>
      <c r="AN925" s="15">
        <v>0.16824951450668801</v>
      </c>
      <c r="AO925" s="15">
        <v>0.44829541662259498</v>
      </c>
      <c r="AP925" s="15">
        <v>6.7331645427438497E-2</v>
      </c>
      <c r="AQ925" s="15">
        <v>5.2612172085008901E-2</v>
      </c>
      <c r="AR925" s="14">
        <v>13</v>
      </c>
      <c r="AS925" s="15">
        <v>-9.2891244893940697E-3</v>
      </c>
      <c r="AT925" s="12">
        <v>10</v>
      </c>
      <c r="AU925" s="20">
        <v>-0.14466039561448099</v>
      </c>
      <c r="AV925" s="21">
        <v>2</v>
      </c>
      <c r="AW925" s="6">
        <v>11</v>
      </c>
      <c r="AX925" s="20">
        <v>-0.12671861981733101</v>
      </c>
      <c r="AY925" s="17">
        <v>2</v>
      </c>
      <c r="AZ925" s="20">
        <v>-0.155277479910439</v>
      </c>
      <c r="BA925" s="17">
        <v>1</v>
      </c>
      <c r="BB925" s="20">
        <v>-0.13174864728924399</v>
      </c>
      <c r="BC925" s="17">
        <v>11</v>
      </c>
      <c r="BD925" s="20">
        <v>-0.14418016738836201</v>
      </c>
      <c r="BE925" s="20">
        <v>-0.12477250438092601</v>
      </c>
      <c r="BF925" s="20">
        <v>-0.16778239690333799</v>
      </c>
      <c r="BG925" s="20">
        <v>8.8370695670390104E-2</v>
      </c>
      <c r="BH925" s="19">
        <v>28</v>
      </c>
      <c r="BI925" s="18">
        <v>-3.3847450130576301E-2</v>
      </c>
      <c r="BJ925" s="17">
        <v>26</v>
      </c>
      <c r="BK925" s="15">
        <v>1.6658583788366502E-2</v>
      </c>
      <c r="BL925" s="16">
        <v>8</v>
      </c>
      <c r="BM925" s="6">
        <v>7</v>
      </c>
      <c r="BN925" s="15">
        <v>1.3081819708039E-2</v>
      </c>
      <c r="BO925" s="12">
        <v>10</v>
      </c>
      <c r="BP925" s="13">
        <v>-1.3821590345922701</v>
      </c>
      <c r="BQ925" s="13">
        <v>-2.2143036880423899</v>
      </c>
      <c r="BR925" s="13">
        <v>12.9062473004112</v>
      </c>
      <c r="BS925" s="13">
        <v>8.9983464618844503E-2</v>
      </c>
      <c r="BT925" s="13">
        <v>-1.0704761482121199</v>
      </c>
      <c r="BU925" s="15">
        <v>1.3995500143796099E-2</v>
      </c>
      <c r="BV925" s="15">
        <v>7.3579489113537299E-3</v>
      </c>
      <c r="BW925" s="14">
        <v>3</v>
      </c>
      <c r="BX925" s="13">
        <v>-9.9942596089114701</v>
      </c>
      <c r="BY925" s="12">
        <v>24</v>
      </c>
      <c r="BZ925" s="13">
        <v>-1.33154182228521</v>
      </c>
      <c r="CA925" s="12">
        <v>13</v>
      </c>
      <c r="CB925" s="11" t="s">
        <v>1</v>
      </c>
      <c r="CC925" s="10">
        <v>300</v>
      </c>
      <c r="CD925" s="10">
        <v>11</v>
      </c>
      <c r="CE925" s="3">
        <v>18</v>
      </c>
      <c r="CF925" s="3" t="s">
        <v>7</v>
      </c>
      <c r="CG925" s="3">
        <v>2</v>
      </c>
      <c r="CH925" s="3" t="s">
        <v>22</v>
      </c>
      <c r="CI925" s="9">
        <f t="shared" si="27"/>
        <v>0.33804529760542551</v>
      </c>
      <c r="CJ925" s="8">
        <v>0.18756091184188489</v>
      </c>
      <c r="CK925" s="8">
        <v>-0.13751450676124785</v>
      </c>
      <c r="CL925" s="8">
        <v>1.29698790022928E-2</v>
      </c>
    </row>
    <row r="926" spans="1:90">
      <c r="A926" s="1">
        <v>1994</v>
      </c>
      <c r="B926" s="16" t="s">
        <v>51</v>
      </c>
      <c r="C926" s="16" t="s">
        <v>51</v>
      </c>
      <c r="D926" s="16" t="s">
        <v>20</v>
      </c>
      <c r="E926" s="16" t="str">
        <f t="shared" si="26"/>
        <v>1994DEN</v>
      </c>
      <c r="F926" s="25">
        <v>7</v>
      </c>
      <c r="G926" s="15">
        <v>-9.9337270408456205E-2</v>
      </c>
      <c r="H926" s="16">
        <v>22</v>
      </c>
      <c r="I926" s="6">
        <v>7</v>
      </c>
      <c r="J926" s="15">
        <v>-0.11907584876560519</v>
      </c>
      <c r="K926" s="24" t="s">
        <v>11</v>
      </c>
      <c r="L926" s="15">
        <v>3.1374735280729302E-2</v>
      </c>
      <c r="M926" s="12">
        <v>11</v>
      </c>
      <c r="N926" s="15">
        <v>0.15363647706647901</v>
      </c>
      <c r="O926" s="12">
        <v>28</v>
      </c>
      <c r="P926" s="15">
        <v>2.29244713772935E-2</v>
      </c>
      <c r="Q926" s="12">
        <v>6</v>
      </c>
      <c r="R926" s="7">
        <v>7.3993673745239097E-3</v>
      </c>
      <c r="S926" s="7">
        <v>0.15928671842463199</v>
      </c>
      <c r="T926" s="15">
        <v>3.28115022845029E-2</v>
      </c>
      <c r="U926" s="23">
        <v>6.2845311039624603</v>
      </c>
      <c r="V926" s="17">
        <v>20</v>
      </c>
      <c r="W926" s="20">
        <v>-0.108209627239755</v>
      </c>
      <c r="X926" s="17">
        <v>22</v>
      </c>
      <c r="Y926" s="20">
        <v>2.36642204003517E-3</v>
      </c>
      <c r="Z926" s="17">
        <v>12</v>
      </c>
      <c r="AA926" s="22">
        <v>6.690823653449927</v>
      </c>
      <c r="AB926" s="17">
        <v>20</v>
      </c>
      <c r="AC926" s="20">
        <v>5.9149361885124298E-2</v>
      </c>
      <c r="AD926" s="19">
        <v>1</v>
      </c>
      <c r="AE926" s="15">
        <v>3.1374735280729302E-2</v>
      </c>
      <c r="AF926" s="16">
        <v>11</v>
      </c>
      <c r="AG926" s="6">
        <v>3</v>
      </c>
      <c r="AH926" s="15">
        <v>9.1554980121743396E-4</v>
      </c>
      <c r="AI926" s="12">
        <v>12</v>
      </c>
      <c r="AJ926" s="15">
        <v>0.17999025403542901</v>
      </c>
      <c r="AK926" s="12">
        <v>12</v>
      </c>
      <c r="AL926" s="15">
        <v>-7.4637122624702804E-2</v>
      </c>
      <c r="AM926" s="12">
        <v>15</v>
      </c>
      <c r="AN926" s="15">
        <v>7.3993673745239097E-3</v>
      </c>
      <c r="AO926" s="15">
        <v>0.16173534082722699</v>
      </c>
      <c r="AP926" s="15">
        <v>-0.11462145318547599</v>
      </c>
      <c r="AQ926" s="15">
        <v>3.5826317930760403E-2</v>
      </c>
      <c r="AR926" s="14">
        <v>4</v>
      </c>
      <c r="AS926" s="15">
        <v>-2.8198642467150301E-5</v>
      </c>
      <c r="AT926" s="12">
        <v>14</v>
      </c>
      <c r="AU926" s="20">
        <v>0.15363647706647901</v>
      </c>
      <c r="AV926" s="21">
        <v>28</v>
      </c>
      <c r="AW926" s="6">
        <v>10</v>
      </c>
      <c r="AX926" s="20">
        <v>0.1295322198703</v>
      </c>
      <c r="AY926" s="17">
        <v>28</v>
      </c>
      <c r="AZ926" s="20">
        <v>0.29796507452659499</v>
      </c>
      <c r="BA926" s="17">
        <v>28</v>
      </c>
      <c r="BB926" s="20">
        <v>-2.6923912938644799E-2</v>
      </c>
      <c r="BC926" s="17">
        <v>24</v>
      </c>
      <c r="BD926" s="20">
        <v>0.15928671842463199</v>
      </c>
      <c r="BE926" s="20">
        <v>0.327181583671871</v>
      </c>
      <c r="BF926" s="20">
        <v>-5.0755940358054398E-2</v>
      </c>
      <c r="BG926" s="20">
        <v>4.4303497728573997E-2</v>
      </c>
      <c r="BH926" s="19">
        <v>12</v>
      </c>
      <c r="BI926" s="18">
        <v>-7.9370853169644894E-3</v>
      </c>
      <c r="BJ926" s="17">
        <v>16</v>
      </c>
      <c r="BK926" s="15">
        <v>2.29244713772935E-2</v>
      </c>
      <c r="BL926" s="16">
        <v>6</v>
      </c>
      <c r="BM926" s="6">
        <v>21</v>
      </c>
      <c r="BN926" s="15">
        <v>2.0407042829327902E-2</v>
      </c>
      <c r="BO926" s="12">
        <v>8</v>
      </c>
      <c r="BP926" s="13">
        <v>-9.1430920698836099E-2</v>
      </c>
      <c r="BQ926" s="13">
        <v>13.458239921169699</v>
      </c>
      <c r="BR926" s="13">
        <v>-4.5254388892476296</v>
      </c>
      <c r="BS926" s="13">
        <v>5.6790945710682603</v>
      </c>
      <c r="BT926" s="13">
        <v>-3.0582289936447702</v>
      </c>
      <c r="BU926" s="15">
        <v>3.28115022845029E-2</v>
      </c>
      <c r="BV926" s="15">
        <v>1.2093856030841701E-2</v>
      </c>
      <c r="BW926" s="14">
        <v>14</v>
      </c>
      <c r="BX926" s="13">
        <v>0.50901026929896898</v>
      </c>
      <c r="BY926" s="12">
        <v>13</v>
      </c>
      <c r="BZ926" s="13">
        <v>4.9435154536047197</v>
      </c>
      <c r="CA926" s="12">
        <v>1</v>
      </c>
      <c r="CB926" s="11" t="s">
        <v>18</v>
      </c>
      <c r="CC926" s="10">
        <v>600</v>
      </c>
      <c r="CD926" s="10">
        <v>10</v>
      </c>
      <c r="CE926" s="3">
        <v>16</v>
      </c>
      <c r="CF926" s="3">
        <v>0</v>
      </c>
      <c r="CG926" s="3">
        <v>0</v>
      </c>
      <c r="CH926" s="3" t="s">
        <v>0</v>
      </c>
      <c r="CI926" s="9">
        <f t="shared" si="27"/>
        <v>-9.9337270408455802E-2</v>
      </c>
      <c r="CJ926" s="8">
        <v>3.1374735280729343E-2</v>
      </c>
      <c r="CK926" s="8">
        <v>0.15363647706647865</v>
      </c>
      <c r="CL926" s="8">
        <v>2.29244713772935E-2</v>
      </c>
    </row>
    <row r="927" spans="1:90">
      <c r="A927" s="1">
        <v>1994</v>
      </c>
      <c r="B927" s="16" t="s">
        <v>50</v>
      </c>
      <c r="C927" s="16" t="s">
        <v>50</v>
      </c>
      <c r="D927" s="16" t="s">
        <v>4</v>
      </c>
      <c r="E927" s="16" t="str">
        <f t="shared" si="26"/>
        <v>1994DET</v>
      </c>
      <c r="F927" s="25">
        <v>9</v>
      </c>
      <c r="G927" s="15">
        <v>1.5633877178355543E-2</v>
      </c>
      <c r="H927" s="16">
        <v>13</v>
      </c>
      <c r="I927" s="6">
        <v>19</v>
      </c>
      <c r="J927" s="15">
        <v>-3.1140898487099188E-2</v>
      </c>
      <c r="K927" s="24" t="s">
        <v>9</v>
      </c>
      <c r="L927" s="15">
        <v>8.0157373524457703E-2</v>
      </c>
      <c r="M927" s="12">
        <v>7</v>
      </c>
      <c r="N927" s="15">
        <v>6.07650010706084E-2</v>
      </c>
      <c r="O927" s="12">
        <v>24</v>
      </c>
      <c r="P927" s="15">
        <v>-3.7584952754937599E-3</v>
      </c>
      <c r="Q927" s="12">
        <v>16</v>
      </c>
      <c r="R927" s="7">
        <v>7.0904320372154897E-2</v>
      </c>
      <c r="S927" s="7">
        <v>0.100709855445719</v>
      </c>
      <c r="T927" s="15">
        <v>-1.3353634135350801E-3</v>
      </c>
      <c r="U927" s="23">
        <v>8.1218868095206496</v>
      </c>
      <c r="V927" s="17">
        <v>12</v>
      </c>
      <c r="W927" s="20">
        <v>9.4381275565419906E-2</v>
      </c>
      <c r="X927" s="17">
        <v>7</v>
      </c>
      <c r="Y927" s="20">
        <v>3.4015666155489399E-2</v>
      </c>
      <c r="Z927" s="17">
        <v>1</v>
      </c>
      <c r="AA927" s="22">
        <v>8.4220821373835335</v>
      </c>
      <c r="AB927" s="17">
        <v>11</v>
      </c>
      <c r="AC927" s="20">
        <v>0.16101791928151599</v>
      </c>
      <c r="AD927" s="19">
        <v>24</v>
      </c>
      <c r="AE927" s="15">
        <v>8.0157373524457703E-2</v>
      </c>
      <c r="AF927" s="16">
        <v>7</v>
      </c>
      <c r="AG927" s="6">
        <v>23</v>
      </c>
      <c r="AH927" s="15">
        <v>0.13793725391756101</v>
      </c>
      <c r="AI927" s="12">
        <v>4</v>
      </c>
      <c r="AJ927" s="15">
        <v>0.184172080930187</v>
      </c>
      <c r="AK927" s="12">
        <v>11</v>
      </c>
      <c r="AL927" s="15">
        <v>0.105938549662026</v>
      </c>
      <c r="AM927" s="12">
        <v>1</v>
      </c>
      <c r="AN927" s="15">
        <v>7.0904320372154897E-2</v>
      </c>
      <c r="AO927" s="15">
        <v>0.18446976609037799</v>
      </c>
      <c r="AP927" s="15">
        <v>8.7334183803350104E-2</v>
      </c>
      <c r="AQ927" s="15">
        <v>0.12564744977629</v>
      </c>
      <c r="AR927" s="14">
        <v>28</v>
      </c>
      <c r="AS927" s="15">
        <v>-1.39380828766591E-2</v>
      </c>
      <c r="AT927" s="12">
        <v>6</v>
      </c>
      <c r="AU927" s="20">
        <v>6.07650010706084E-2</v>
      </c>
      <c r="AV927" s="21">
        <v>24</v>
      </c>
      <c r="AW927" s="6">
        <v>18</v>
      </c>
      <c r="AX927" s="20">
        <v>5.4753249947554601E-2</v>
      </c>
      <c r="AY927" s="17">
        <v>20</v>
      </c>
      <c r="AZ927" s="20">
        <v>0.113150851161955</v>
      </c>
      <c r="BA927" s="17">
        <v>17</v>
      </c>
      <c r="BB927" s="20">
        <v>5.76352289746876E-3</v>
      </c>
      <c r="BC927" s="17">
        <v>28</v>
      </c>
      <c r="BD927" s="20">
        <v>0.100709855445719</v>
      </c>
      <c r="BE927" s="20">
        <v>0.18553769760780001</v>
      </c>
      <c r="BF927" s="20">
        <v>1.16465549358164E-2</v>
      </c>
      <c r="BG927" s="20">
        <v>2.4382707762733501E-2</v>
      </c>
      <c r="BH927" s="19">
        <v>2</v>
      </c>
      <c r="BI927" s="18">
        <v>2.7720261747160999E-2</v>
      </c>
      <c r="BJ927" s="17">
        <v>1</v>
      </c>
      <c r="BK927" s="15">
        <v>-3.7584952754937599E-3</v>
      </c>
      <c r="BL927" s="16">
        <v>16</v>
      </c>
      <c r="BM927" s="6">
        <v>5</v>
      </c>
      <c r="BN927" s="15">
        <v>1.11972715954135E-2</v>
      </c>
      <c r="BO927" s="12">
        <v>11</v>
      </c>
      <c r="BP927" s="13">
        <v>-5.7671582498841998</v>
      </c>
      <c r="BQ927" s="13">
        <v>-1.79793642879328</v>
      </c>
      <c r="BR927" s="13">
        <v>16.781950453117599</v>
      </c>
      <c r="BS927" s="13">
        <v>-13.570131389016201</v>
      </c>
      <c r="BT927" s="13">
        <v>2.4740279768292002</v>
      </c>
      <c r="BU927" s="15">
        <v>-1.3353634135350801E-3</v>
      </c>
      <c r="BV927" s="15">
        <v>3.4241978356323803E-2</v>
      </c>
      <c r="BW927" s="14">
        <v>28</v>
      </c>
      <c r="BX927" s="13">
        <v>4.3841134795758503</v>
      </c>
      <c r="BY927" s="12">
        <v>10</v>
      </c>
      <c r="BZ927" s="13">
        <v>1.2115659309793401</v>
      </c>
      <c r="CA927" s="12">
        <v>8</v>
      </c>
      <c r="CB927" s="11" t="s">
        <v>8</v>
      </c>
      <c r="CC927" s="10">
        <v>3400</v>
      </c>
      <c r="CD927" s="10">
        <v>8</v>
      </c>
      <c r="CE927" s="3">
        <v>17</v>
      </c>
      <c r="CF927" s="3" t="s">
        <v>29</v>
      </c>
      <c r="CG927" s="3">
        <v>5</v>
      </c>
      <c r="CH927" s="3" t="s">
        <v>28</v>
      </c>
      <c r="CI927" s="9">
        <f t="shared" si="27"/>
        <v>4.5062004961395246E-3</v>
      </c>
      <c r="CJ927" s="8">
        <v>5.9256535598396921E-2</v>
      </c>
      <c r="CK927" s="8">
        <v>5.9677461442767227E-2</v>
      </c>
      <c r="CL927" s="8">
        <v>4.92712634050983E-3</v>
      </c>
    </row>
    <row r="928" spans="1:90">
      <c r="A928" s="1">
        <v>1994</v>
      </c>
      <c r="B928" s="16" t="s">
        <v>49</v>
      </c>
      <c r="C928" s="16" t="s">
        <v>49</v>
      </c>
      <c r="D928" s="16" t="s">
        <v>4</v>
      </c>
      <c r="E928" s="16" t="str">
        <f t="shared" si="26"/>
        <v>1994GB</v>
      </c>
      <c r="F928" s="25">
        <v>9</v>
      </c>
      <c r="G928" s="15">
        <v>0.1582076062011783</v>
      </c>
      <c r="H928" s="16">
        <v>5</v>
      </c>
      <c r="I928" s="6">
        <v>9</v>
      </c>
      <c r="J928" s="15">
        <v>0.14994407133006882</v>
      </c>
      <c r="K928" s="24" t="s">
        <v>9</v>
      </c>
      <c r="L928" s="15">
        <v>9.4724609199463905E-2</v>
      </c>
      <c r="M928" s="12">
        <v>5</v>
      </c>
      <c r="N928" s="15">
        <v>-9.0516657041735504E-2</v>
      </c>
      <c r="O928" s="12">
        <v>4</v>
      </c>
      <c r="P928" s="15">
        <v>-2.7033660040021099E-2</v>
      </c>
      <c r="Q928" s="12">
        <v>22</v>
      </c>
      <c r="R928" s="7">
        <v>0.11007679184042</v>
      </c>
      <c r="S928" s="7">
        <v>-7.4809793478306699E-2</v>
      </c>
      <c r="T928" s="15">
        <v>-3.49425139886579E-2</v>
      </c>
      <c r="U928" s="23">
        <v>9.2763172526083704</v>
      </c>
      <c r="V928" s="17">
        <v>8</v>
      </c>
      <c r="W928" s="20">
        <v>0.18054651512706399</v>
      </c>
      <c r="X928" s="17">
        <v>4</v>
      </c>
      <c r="Y928" s="20">
        <v>7.6975204356849599E-4</v>
      </c>
      <c r="Z928" s="17">
        <v>16</v>
      </c>
      <c r="AA928" s="22">
        <v>10.674639950016823</v>
      </c>
      <c r="AB928" s="17">
        <v>4</v>
      </c>
      <c r="AC928" s="20">
        <v>9.5905694466706395E-2</v>
      </c>
      <c r="AD928" s="19">
        <v>10</v>
      </c>
      <c r="AE928" s="15">
        <v>9.4724609199463905E-2</v>
      </c>
      <c r="AF928" s="16">
        <v>5</v>
      </c>
      <c r="AG928" s="6">
        <v>16</v>
      </c>
      <c r="AH928" s="15">
        <v>0.13709666873229201</v>
      </c>
      <c r="AI928" s="12">
        <v>5</v>
      </c>
      <c r="AJ928" s="15">
        <v>0.278860586694475</v>
      </c>
      <c r="AK928" s="12">
        <v>4</v>
      </c>
      <c r="AL928" s="15">
        <v>-0.110935990194006</v>
      </c>
      <c r="AM928" s="12">
        <v>20</v>
      </c>
      <c r="AN928" s="15">
        <v>0.11007679184042</v>
      </c>
      <c r="AO928" s="15">
        <v>0.30153019081210802</v>
      </c>
      <c r="AP928" s="15">
        <v>-9.1196922450092394E-2</v>
      </c>
      <c r="AQ928" s="15">
        <v>4.1670724060909999E-2</v>
      </c>
      <c r="AR928" s="14">
        <v>8</v>
      </c>
      <c r="AS928" s="15">
        <v>5.8812969274001396E-3</v>
      </c>
      <c r="AT928" s="12">
        <v>18</v>
      </c>
      <c r="AU928" s="20">
        <v>-9.0516657041735504E-2</v>
      </c>
      <c r="AV928" s="21">
        <v>4</v>
      </c>
      <c r="AW928" s="6">
        <v>5</v>
      </c>
      <c r="AX928" s="20">
        <v>-5.7493767193871503E-2</v>
      </c>
      <c r="AY928" s="17">
        <v>9</v>
      </c>
      <c r="AZ928" s="20">
        <v>-3.5380710802842601E-2</v>
      </c>
      <c r="BA928" s="17">
        <v>5</v>
      </c>
      <c r="BB928" s="20">
        <v>-0.17534036603078701</v>
      </c>
      <c r="BC928" s="17">
        <v>5</v>
      </c>
      <c r="BD928" s="20">
        <v>-7.4809793478306699E-2</v>
      </c>
      <c r="BE928" s="20">
        <v>-2.08094089428171E-2</v>
      </c>
      <c r="BF928" s="20">
        <v>-0.15788650142648999</v>
      </c>
      <c r="BG928" s="20">
        <v>5.77080722727073E-2</v>
      </c>
      <c r="BH928" s="19">
        <v>18</v>
      </c>
      <c r="BI928" s="18">
        <v>1.7454943223634001E-2</v>
      </c>
      <c r="BJ928" s="17">
        <v>8</v>
      </c>
      <c r="BK928" s="15">
        <v>-2.7033660040021099E-2</v>
      </c>
      <c r="BL928" s="16">
        <v>22</v>
      </c>
      <c r="BM928" s="6">
        <v>6</v>
      </c>
      <c r="BN928" s="15">
        <v>-1.4043920799099101E-2</v>
      </c>
      <c r="BO928" s="12">
        <v>21</v>
      </c>
      <c r="BP928" s="13">
        <v>-6.8369062852000404</v>
      </c>
      <c r="BQ928" s="13">
        <v>-6.5827682859730601</v>
      </c>
      <c r="BR928" s="13">
        <v>2.5490193308364599</v>
      </c>
      <c r="BS928" s="13">
        <v>1.83923956268725</v>
      </c>
      <c r="BT928" s="13">
        <v>-4.4854143423611603</v>
      </c>
      <c r="BU928" s="15">
        <v>-3.49425139886579E-2</v>
      </c>
      <c r="BV928" s="15">
        <v>1.33600556286526E-2</v>
      </c>
      <c r="BW928" s="14">
        <v>16</v>
      </c>
      <c r="BX928" s="13">
        <v>9.9771927334139594</v>
      </c>
      <c r="BY928" s="12">
        <v>6</v>
      </c>
      <c r="BZ928" s="13">
        <v>-3.9544269743184</v>
      </c>
      <c r="CA928" s="12">
        <v>24</v>
      </c>
      <c r="CB928" s="11" t="s">
        <v>8</v>
      </c>
      <c r="CC928" s="10">
        <v>900</v>
      </c>
      <c r="CD928" s="10">
        <v>9</v>
      </c>
      <c r="CE928" s="3">
        <v>18</v>
      </c>
      <c r="CF928" s="3" t="s">
        <v>29</v>
      </c>
      <c r="CG928" s="3">
        <v>4</v>
      </c>
      <c r="CH928" s="3" t="s">
        <v>6</v>
      </c>
      <c r="CI928" s="9">
        <f t="shared" si="27"/>
        <v>0.14256470710316016</v>
      </c>
      <c r="CJ928" s="8">
        <v>7.8405451034802148E-2</v>
      </c>
      <c r="CK928" s="8">
        <v>-9.6132790596737835E-2</v>
      </c>
      <c r="CL928" s="8">
        <v>-3.1973534528379803E-2</v>
      </c>
    </row>
    <row r="929" spans="1:90">
      <c r="A929" s="1">
        <v>1994</v>
      </c>
      <c r="B929" s="16" t="s">
        <v>48</v>
      </c>
      <c r="C929" s="16" t="s">
        <v>47</v>
      </c>
      <c r="D929" s="16" t="s">
        <v>20</v>
      </c>
      <c r="E929" s="16" t="str">
        <f t="shared" si="26"/>
        <v>1994TEN</v>
      </c>
      <c r="F929" s="25">
        <v>2</v>
      </c>
      <c r="G929" s="15">
        <v>-0.27894150410027446</v>
      </c>
      <c r="H929" s="16">
        <v>28</v>
      </c>
      <c r="I929" s="6">
        <v>3</v>
      </c>
      <c r="J929" s="15">
        <v>-0.31983003492750611</v>
      </c>
      <c r="K929" s="24" t="s">
        <v>39</v>
      </c>
      <c r="L929" s="15">
        <v>-0.19942222548452099</v>
      </c>
      <c r="M929" s="12">
        <v>28</v>
      </c>
      <c r="N929" s="15">
        <v>5.4268988342124798E-2</v>
      </c>
      <c r="O929" s="12">
        <v>21</v>
      </c>
      <c r="P929" s="15">
        <v>-2.5250290273628701E-2</v>
      </c>
      <c r="Q929" s="12">
        <v>21</v>
      </c>
      <c r="R929" s="7">
        <v>-0.24471584660978801</v>
      </c>
      <c r="S929" s="7">
        <v>5.1749897860676498E-2</v>
      </c>
      <c r="T929" s="15">
        <v>-2.3364290457041598E-2</v>
      </c>
      <c r="U929" s="23">
        <v>3.5117935300318202</v>
      </c>
      <c r="V929" s="17">
        <v>28</v>
      </c>
      <c r="W929" s="20">
        <v>-0.23573106501164401</v>
      </c>
      <c r="X929" s="17">
        <v>27</v>
      </c>
      <c r="Y929" s="20">
        <v>2.2456133601273302E-2</v>
      </c>
      <c r="Z929" s="17">
        <v>4</v>
      </c>
      <c r="AA929" s="22">
        <v>4.1926536204747595</v>
      </c>
      <c r="AB929" s="17">
        <v>28</v>
      </c>
      <c r="AC929" s="20">
        <v>0.104383514556846</v>
      </c>
      <c r="AD929" s="19">
        <v>12</v>
      </c>
      <c r="AE929" s="15">
        <v>-0.19942222548452099</v>
      </c>
      <c r="AF929" s="16">
        <v>28</v>
      </c>
      <c r="AG929" s="6">
        <v>15</v>
      </c>
      <c r="AH929" s="15">
        <v>-0.189987733248735</v>
      </c>
      <c r="AI929" s="12">
        <v>28</v>
      </c>
      <c r="AJ929" s="15">
        <v>-0.20901669562390399</v>
      </c>
      <c r="AK929" s="12">
        <v>28</v>
      </c>
      <c r="AL929" s="15">
        <v>-4.4776972633527902E-2</v>
      </c>
      <c r="AM929" s="12">
        <v>12</v>
      </c>
      <c r="AN929" s="15">
        <v>-0.24471584660978801</v>
      </c>
      <c r="AO929" s="15">
        <v>-0.246972957265534</v>
      </c>
      <c r="AP929" s="15">
        <v>-8.7021637616226999E-2</v>
      </c>
      <c r="AQ929" s="15">
        <v>5.8503741131509697E-2</v>
      </c>
      <c r="AR929" s="14">
        <v>17</v>
      </c>
      <c r="AS929" s="15">
        <v>-3.6388862894303702E-2</v>
      </c>
      <c r="AT929" s="12">
        <v>1</v>
      </c>
      <c r="AU929" s="20">
        <v>5.4268988342124798E-2</v>
      </c>
      <c r="AV929" s="21">
        <v>21</v>
      </c>
      <c r="AW929" s="6">
        <v>1</v>
      </c>
      <c r="AX929" s="20">
        <v>6.6799675669533404E-2</v>
      </c>
      <c r="AY929" s="17">
        <v>22</v>
      </c>
      <c r="AZ929" s="20">
        <v>0.12613118368090001</v>
      </c>
      <c r="BA929" s="17">
        <v>19</v>
      </c>
      <c r="BB929" s="20">
        <v>-3.86609855782923E-3</v>
      </c>
      <c r="BC929" s="17">
        <v>26</v>
      </c>
      <c r="BD929" s="20">
        <v>5.1749897860676498E-2</v>
      </c>
      <c r="BE929" s="20">
        <v>0.119816828960866</v>
      </c>
      <c r="BF929" s="20">
        <v>-3.31489574697895E-3</v>
      </c>
      <c r="BG929" s="20">
        <v>7.6829740065400096E-2</v>
      </c>
      <c r="BH929" s="19">
        <v>26</v>
      </c>
      <c r="BI929" s="18">
        <v>-2.5812675879999199E-2</v>
      </c>
      <c r="BJ929" s="17">
        <v>25</v>
      </c>
      <c r="BK929" s="15">
        <v>-2.5250290273628701E-2</v>
      </c>
      <c r="BL929" s="16">
        <v>21</v>
      </c>
      <c r="BM929" s="6">
        <v>9</v>
      </c>
      <c r="BN929" s="15">
        <v>2.1056343906624302E-2</v>
      </c>
      <c r="BO929" s="12">
        <v>7</v>
      </c>
      <c r="BP929" s="13">
        <v>4.1821926569633199</v>
      </c>
      <c r="BQ929" s="13">
        <v>0.63991352280752301</v>
      </c>
      <c r="BR929" s="13">
        <v>-10.292986780114299</v>
      </c>
      <c r="BS929" s="13">
        <v>1.7341787699306199</v>
      </c>
      <c r="BT929" s="13">
        <v>-8.8884433064015198</v>
      </c>
      <c r="BU929" s="15">
        <v>-2.3364290457041598E-2</v>
      </c>
      <c r="BV929" s="15">
        <v>1.6830036906172501E-2</v>
      </c>
      <c r="BW929" s="14">
        <v>22</v>
      </c>
      <c r="BX929" s="13">
        <v>-13.513148732209499</v>
      </c>
      <c r="BY929" s="12">
        <v>28</v>
      </c>
      <c r="BZ929" s="13">
        <v>0.94299990829354596</v>
      </c>
      <c r="CA929" s="12">
        <v>9</v>
      </c>
      <c r="CB929" s="11" t="s">
        <v>26</v>
      </c>
      <c r="CC929" s="10">
        <v>3000</v>
      </c>
      <c r="CD929" s="10">
        <v>8.5</v>
      </c>
      <c r="CE929" s="3">
        <v>16</v>
      </c>
      <c r="CF929" s="3">
        <v>0</v>
      </c>
      <c r="CG929" s="3">
        <v>0</v>
      </c>
      <c r="CH929" s="3" t="s">
        <v>0</v>
      </c>
      <c r="CI929" s="9">
        <f t="shared" si="27"/>
        <v>-0.27894150410027463</v>
      </c>
      <c r="CJ929" s="8">
        <v>-0.19942222548452118</v>
      </c>
      <c r="CK929" s="8">
        <v>5.4268988342124791E-2</v>
      </c>
      <c r="CL929" s="8">
        <v>-2.5250290273628701E-2</v>
      </c>
    </row>
    <row r="930" spans="1:90">
      <c r="A930" s="1">
        <v>1994</v>
      </c>
      <c r="B930" s="16" t="s">
        <v>61</v>
      </c>
      <c r="C930" s="16" t="s">
        <v>61</v>
      </c>
      <c r="D930" s="16" t="s">
        <v>20</v>
      </c>
      <c r="E930" s="16" t="str">
        <f t="shared" ref="E930:E993" si="28">A930&amp;C930</f>
        <v>1994IND</v>
      </c>
      <c r="F930" s="25">
        <v>8</v>
      </c>
      <c r="G930" s="15">
        <v>-5.4064572365273775E-2</v>
      </c>
      <c r="H930" s="16">
        <v>17</v>
      </c>
      <c r="I930" s="6">
        <v>28</v>
      </c>
      <c r="J930" s="15">
        <v>-3.6683143057322544E-2</v>
      </c>
      <c r="K930" s="24" t="s">
        <v>3</v>
      </c>
      <c r="L930" s="15">
        <v>-3.3634248017788998E-2</v>
      </c>
      <c r="M930" s="12">
        <v>20</v>
      </c>
      <c r="N930" s="15">
        <v>7.79988601863588E-3</v>
      </c>
      <c r="O930" s="12">
        <v>14</v>
      </c>
      <c r="P930" s="15">
        <v>-1.26304383288489E-2</v>
      </c>
      <c r="Q930" s="12">
        <v>17</v>
      </c>
      <c r="R930" s="7">
        <v>-2.5442466671499301E-2</v>
      </c>
      <c r="S930" s="7">
        <v>4.5073652295930999E-3</v>
      </c>
      <c r="T930" s="15">
        <v>-6.7333111562301396E-3</v>
      </c>
      <c r="U930" s="23">
        <v>6.9520932104771997</v>
      </c>
      <c r="V930" s="17">
        <v>17</v>
      </c>
      <c r="W930" s="20">
        <v>-6.0375773952820601E-2</v>
      </c>
      <c r="X930" s="17">
        <v>18</v>
      </c>
      <c r="Y930" s="20">
        <v>-2.2413970800187401E-2</v>
      </c>
      <c r="Z930" s="17">
        <v>25</v>
      </c>
      <c r="AA930" s="22">
        <v>7.6038861643609996</v>
      </c>
      <c r="AB930" s="17">
        <v>13</v>
      </c>
      <c r="AC930" s="20">
        <v>0.11379338590214701</v>
      </c>
      <c r="AD930" s="19">
        <v>16</v>
      </c>
      <c r="AE930" s="15">
        <v>-3.3634248017788998E-2</v>
      </c>
      <c r="AF930" s="16">
        <v>20</v>
      </c>
      <c r="AG930" s="6">
        <v>28</v>
      </c>
      <c r="AH930" s="15">
        <v>-9.3944489647287702E-2</v>
      </c>
      <c r="AI930" s="12">
        <v>24</v>
      </c>
      <c r="AJ930" s="15">
        <v>7.8684998739251694E-2</v>
      </c>
      <c r="AK930" s="12">
        <v>23</v>
      </c>
      <c r="AL930" s="15">
        <v>-4.3034200717998503E-2</v>
      </c>
      <c r="AM930" s="12">
        <v>11</v>
      </c>
      <c r="AN930" s="15">
        <v>-2.5442466671499301E-2</v>
      </c>
      <c r="AO930" s="15">
        <v>7.7562476888641804E-2</v>
      </c>
      <c r="AP930" s="15">
        <v>-2.581155836662E-2</v>
      </c>
      <c r="AQ930" s="15">
        <v>5.9306381265247003E-2</v>
      </c>
      <c r="AR930" s="14">
        <v>18</v>
      </c>
      <c r="AS930" s="15">
        <v>1.15029715072337E-2</v>
      </c>
      <c r="AT930" s="12">
        <v>22</v>
      </c>
      <c r="AU930" s="20">
        <v>7.79988601863588E-3</v>
      </c>
      <c r="AV930" s="21">
        <v>14</v>
      </c>
      <c r="AW930" s="6">
        <v>27</v>
      </c>
      <c r="AX930" s="20">
        <v>-6.9275048711662596E-2</v>
      </c>
      <c r="AY930" s="17">
        <v>7</v>
      </c>
      <c r="AZ930" s="20">
        <v>7.1564196639866101E-2</v>
      </c>
      <c r="BA930" s="17">
        <v>13</v>
      </c>
      <c r="BB930" s="20">
        <v>-7.6390202512440802E-2</v>
      </c>
      <c r="BC930" s="17">
        <v>15</v>
      </c>
      <c r="BD930" s="20">
        <v>4.5073652295930999E-3</v>
      </c>
      <c r="BE930" s="20">
        <v>5.8755356248111401E-2</v>
      </c>
      <c r="BF930" s="20">
        <v>-6.7118017715603995E-2</v>
      </c>
      <c r="BG930" s="20">
        <v>6.4521568237404903E-2</v>
      </c>
      <c r="BH930" s="19">
        <v>23</v>
      </c>
      <c r="BI930" s="18">
        <v>-1.44854811726591E-2</v>
      </c>
      <c r="BJ930" s="17">
        <v>19</v>
      </c>
      <c r="BK930" s="15">
        <v>-1.26304383288489E-2</v>
      </c>
      <c r="BL930" s="16">
        <v>17</v>
      </c>
      <c r="BM930" s="6">
        <v>14</v>
      </c>
      <c r="BN930" s="15">
        <v>-3.5706333017195502E-2</v>
      </c>
      <c r="BO930" s="12">
        <v>26</v>
      </c>
      <c r="BP930" s="13">
        <v>-8.0980602837249602</v>
      </c>
      <c r="BQ930" s="13">
        <v>8.7245839655515702</v>
      </c>
      <c r="BR930" s="13">
        <v>-2.2810951611635102</v>
      </c>
      <c r="BS930" s="13">
        <v>-2.5982363255801801</v>
      </c>
      <c r="BT930" s="13">
        <v>-2.0624113595073599</v>
      </c>
      <c r="BU930" s="15">
        <v>-6.7333111562301396E-3</v>
      </c>
      <c r="BV930" s="15">
        <v>1.7219158074752099E-2</v>
      </c>
      <c r="BW930" s="14">
        <v>23</v>
      </c>
      <c r="BX930" s="13">
        <v>5.7272495648427704</v>
      </c>
      <c r="BY930" s="12">
        <v>8</v>
      </c>
      <c r="BZ930" s="13">
        <v>2.94856358630937</v>
      </c>
      <c r="CA930" s="12">
        <v>7</v>
      </c>
      <c r="CB930" s="11" t="s">
        <v>33</v>
      </c>
      <c r="CC930" s="10">
        <v>17500</v>
      </c>
      <c r="CD930" s="10">
        <v>5.5</v>
      </c>
      <c r="CE930" s="3">
        <v>16</v>
      </c>
      <c r="CF930" s="3">
        <v>0</v>
      </c>
      <c r="CG930" s="3">
        <v>0</v>
      </c>
      <c r="CH930" s="3" t="s">
        <v>0</v>
      </c>
      <c r="CI930" s="9">
        <f t="shared" ref="CI930:CI993" si="29">CJ930-CK930+CL930</f>
        <v>-5.406457236527383E-2</v>
      </c>
      <c r="CJ930" s="8">
        <v>-3.3634248017789047E-2</v>
      </c>
      <c r="CK930" s="8">
        <v>7.7998860186358808E-3</v>
      </c>
      <c r="CL930" s="8">
        <v>-1.26304383288489E-2</v>
      </c>
    </row>
    <row r="931" spans="1:90">
      <c r="A931" s="1">
        <v>1994</v>
      </c>
      <c r="B931" s="16" t="s">
        <v>46</v>
      </c>
      <c r="C931" s="16" t="s">
        <v>46</v>
      </c>
      <c r="D931" s="16" t="s">
        <v>20</v>
      </c>
      <c r="E931" s="16" t="str">
        <f t="shared" si="28"/>
        <v>1994KC</v>
      </c>
      <c r="F931" s="25">
        <v>9</v>
      </c>
      <c r="G931" s="15">
        <v>9.5388250584605941E-2</v>
      </c>
      <c r="H931" s="16">
        <v>8</v>
      </c>
      <c r="I931" s="6">
        <v>4</v>
      </c>
      <c r="J931" s="15">
        <v>0.10742850557488563</v>
      </c>
      <c r="K931" s="24" t="s">
        <v>9</v>
      </c>
      <c r="L931" s="15">
        <v>3.5635539847891098E-2</v>
      </c>
      <c r="M931" s="12">
        <v>10</v>
      </c>
      <c r="N931" s="15">
        <v>-5.4584965202650701E-2</v>
      </c>
      <c r="O931" s="12">
        <v>9</v>
      </c>
      <c r="P931" s="15">
        <v>5.1677455340641398E-3</v>
      </c>
      <c r="Q931" s="12">
        <v>12</v>
      </c>
      <c r="R931" s="7">
        <v>4.81043572664328E-2</v>
      </c>
      <c r="S931" s="7">
        <v>-5.7308101393797703E-2</v>
      </c>
      <c r="T931" s="15">
        <v>2.0160469146551399E-3</v>
      </c>
      <c r="U931" s="23">
        <v>9.4077201380541204</v>
      </c>
      <c r="V931" s="17">
        <v>7</v>
      </c>
      <c r="W931" s="20">
        <v>7.1589292603210203E-2</v>
      </c>
      <c r="X931" s="17">
        <v>9</v>
      </c>
      <c r="Y931" s="20">
        <v>-6.5260565732284097E-3</v>
      </c>
      <c r="Z931" s="17">
        <v>21</v>
      </c>
      <c r="AA931" s="22">
        <v>8.6466703891951298</v>
      </c>
      <c r="AB931" s="17">
        <v>10</v>
      </c>
      <c r="AC931" s="20">
        <v>0.13035602449057401</v>
      </c>
      <c r="AD931" s="19">
        <v>22</v>
      </c>
      <c r="AE931" s="15">
        <v>3.5635539847891098E-2</v>
      </c>
      <c r="AF931" s="16">
        <v>10</v>
      </c>
      <c r="AG931" s="6">
        <v>7</v>
      </c>
      <c r="AH931" s="15">
        <v>2.0803926881204599E-2</v>
      </c>
      <c r="AI931" s="12">
        <v>10</v>
      </c>
      <c r="AJ931" s="15">
        <v>0.19036857197420901</v>
      </c>
      <c r="AK931" s="12">
        <v>10</v>
      </c>
      <c r="AL931" s="15">
        <v>4.0017379367597097E-3</v>
      </c>
      <c r="AM931" s="12">
        <v>6</v>
      </c>
      <c r="AN931" s="15">
        <v>4.81043572664328E-2</v>
      </c>
      <c r="AO931" s="15">
        <v>0.22164829145328099</v>
      </c>
      <c r="AP931" s="15">
        <v>6.4869031851500598E-3</v>
      </c>
      <c r="AQ931" s="15">
        <v>6.3162845008814902E-2</v>
      </c>
      <c r="AR931" s="14">
        <v>21</v>
      </c>
      <c r="AS931" s="15">
        <v>1.96770132586849E-2</v>
      </c>
      <c r="AT931" s="12">
        <v>26</v>
      </c>
      <c r="AU931" s="20">
        <v>-5.4584965202650701E-2</v>
      </c>
      <c r="AV931" s="21">
        <v>9</v>
      </c>
      <c r="AW931" s="6">
        <v>4</v>
      </c>
      <c r="AX931" s="20">
        <v>-4.0735692542659498E-2</v>
      </c>
      <c r="AY931" s="17">
        <v>12</v>
      </c>
      <c r="AZ931" s="20">
        <v>3.51317255454449E-2</v>
      </c>
      <c r="BA931" s="17">
        <v>9</v>
      </c>
      <c r="BB931" s="20">
        <v>-0.153915852691831</v>
      </c>
      <c r="BC931" s="17">
        <v>9</v>
      </c>
      <c r="BD931" s="20">
        <v>-5.7308101393797703E-2</v>
      </c>
      <c r="BE931" s="20">
        <v>2.5802902427393099E-2</v>
      </c>
      <c r="BF931" s="20">
        <v>-0.14932542504715399</v>
      </c>
      <c r="BG931" s="20">
        <v>5.9352873466751201E-2</v>
      </c>
      <c r="BH931" s="19">
        <v>19</v>
      </c>
      <c r="BI931" s="18">
        <v>1.9904156019389498E-3</v>
      </c>
      <c r="BJ931" s="17">
        <v>15</v>
      </c>
      <c r="BK931" s="15">
        <v>5.1677455340641398E-3</v>
      </c>
      <c r="BL931" s="16">
        <v>12</v>
      </c>
      <c r="BM931" s="6">
        <v>19</v>
      </c>
      <c r="BN931" s="15">
        <v>1.0049673179346101E-2</v>
      </c>
      <c r="BO931" s="12">
        <v>12</v>
      </c>
      <c r="BP931" s="13">
        <v>-4.2916048207903597</v>
      </c>
      <c r="BQ931" s="13">
        <v>10.6815113792542</v>
      </c>
      <c r="BR931" s="13">
        <v>2.0963826171937998</v>
      </c>
      <c r="BS931" s="13">
        <v>-2.1951351152910101</v>
      </c>
      <c r="BT931" s="13">
        <v>-3.7072812933345598</v>
      </c>
      <c r="BU931" s="15">
        <v>2.0160469146551399E-3</v>
      </c>
      <c r="BV931" s="15">
        <v>1.0817534644009001E-2</v>
      </c>
      <c r="BW931" s="14">
        <v>8</v>
      </c>
      <c r="BX931" s="13">
        <v>-11.680325939535599</v>
      </c>
      <c r="BY931" s="12">
        <v>26</v>
      </c>
      <c r="BZ931" s="13">
        <v>-1.5758493097045001</v>
      </c>
      <c r="CA931" s="12">
        <v>15</v>
      </c>
      <c r="CB931" s="11" t="s">
        <v>18</v>
      </c>
      <c r="CC931" s="10">
        <v>1200</v>
      </c>
      <c r="CD931" s="10">
        <v>9.5</v>
      </c>
      <c r="CE931" s="3">
        <v>17</v>
      </c>
      <c r="CF931" s="3" t="s">
        <v>29</v>
      </c>
      <c r="CG931" s="3">
        <v>6</v>
      </c>
      <c r="CH931" s="3" t="s">
        <v>28</v>
      </c>
      <c r="CI931" s="9">
        <f t="shared" si="29"/>
        <v>9.7090000734127851E-2</v>
      </c>
      <c r="CJ931" s="8">
        <v>6.0435684588853629E-2</v>
      </c>
      <c r="CK931" s="8">
        <v>-3.7567024874252689E-2</v>
      </c>
      <c r="CL931" s="8">
        <v>-9.1270872897846898E-4</v>
      </c>
    </row>
    <row r="932" spans="1:90">
      <c r="A932" s="1">
        <v>1994</v>
      </c>
      <c r="B932" s="16" t="s">
        <v>71</v>
      </c>
      <c r="C932" s="16" t="s">
        <v>31</v>
      </c>
      <c r="D932" s="16" t="s">
        <v>20</v>
      </c>
      <c r="E932" s="16" t="str">
        <f t="shared" si="28"/>
        <v>1994LV</v>
      </c>
      <c r="F932" s="25">
        <v>9</v>
      </c>
      <c r="G932" s="15">
        <v>-1.64369306003221E-2</v>
      </c>
      <c r="H932" s="16">
        <v>14</v>
      </c>
      <c r="I932" s="6">
        <v>5</v>
      </c>
      <c r="J932" s="15">
        <v>-4.9201378832844297E-2</v>
      </c>
      <c r="K932" s="24" t="s">
        <v>9</v>
      </c>
      <c r="L932" s="15">
        <v>-7.6081301753979702E-2</v>
      </c>
      <c r="M932" s="12">
        <v>24</v>
      </c>
      <c r="N932" s="15">
        <v>-4.1388997685038301E-2</v>
      </c>
      <c r="O932" s="12">
        <v>10</v>
      </c>
      <c r="P932" s="15">
        <v>1.8255373468619301E-2</v>
      </c>
      <c r="Q932" s="12">
        <v>7</v>
      </c>
      <c r="R932" s="7">
        <v>-7.9470330507547302E-2</v>
      </c>
      <c r="S932" s="7">
        <v>-1.7557736798539E-2</v>
      </c>
      <c r="T932" s="15">
        <v>1.2711214876163999E-2</v>
      </c>
      <c r="U932" s="23">
        <v>7.9267388734637496</v>
      </c>
      <c r="V932" s="17">
        <v>13</v>
      </c>
      <c r="W932" s="20">
        <v>2.42576571041133E-2</v>
      </c>
      <c r="X932" s="17">
        <v>11</v>
      </c>
      <c r="Y932" s="20">
        <v>1.4986119720661901E-2</v>
      </c>
      <c r="Z932" s="17">
        <v>7</v>
      </c>
      <c r="AA932" s="22">
        <v>7.2724193013102392</v>
      </c>
      <c r="AB932" s="17">
        <v>15</v>
      </c>
      <c r="AC932" s="20">
        <v>0.12715273573996999</v>
      </c>
      <c r="AD932" s="19">
        <v>21</v>
      </c>
      <c r="AE932" s="15">
        <v>-7.6081301753979702E-2</v>
      </c>
      <c r="AF932" s="16">
        <v>24</v>
      </c>
      <c r="AG932" s="6">
        <v>8</v>
      </c>
      <c r="AH932" s="15">
        <v>-5.8758774703404203E-2</v>
      </c>
      <c r="AI932" s="12">
        <v>20</v>
      </c>
      <c r="AJ932" s="15">
        <v>0.14597179215829101</v>
      </c>
      <c r="AK932" s="12">
        <v>15</v>
      </c>
      <c r="AL932" s="15">
        <v>-0.14119856692077701</v>
      </c>
      <c r="AM932" s="12">
        <v>22</v>
      </c>
      <c r="AN932" s="15">
        <v>-7.9470330507547302E-2</v>
      </c>
      <c r="AO932" s="15">
        <v>0.131807830289637</v>
      </c>
      <c r="AP932" s="15">
        <v>-0.13094932103353299</v>
      </c>
      <c r="AQ932" s="15">
        <v>3.9001847766277097E-2</v>
      </c>
      <c r="AR932" s="14">
        <v>7</v>
      </c>
      <c r="AS932" s="15">
        <v>8.8641451676071195E-3</v>
      </c>
      <c r="AT932" s="12">
        <v>20</v>
      </c>
      <c r="AU932" s="20">
        <v>-4.1388997685038301E-2</v>
      </c>
      <c r="AV932" s="21">
        <v>10</v>
      </c>
      <c r="AW932" s="6">
        <v>12</v>
      </c>
      <c r="AX932" s="20">
        <v>-4.8494997666509498E-2</v>
      </c>
      <c r="AY932" s="17">
        <v>10</v>
      </c>
      <c r="AZ932" s="20">
        <v>8.6320430791137506E-2</v>
      </c>
      <c r="BA932" s="17">
        <v>15</v>
      </c>
      <c r="BB932" s="20">
        <v>-0.193178269657312</v>
      </c>
      <c r="BC932" s="17">
        <v>4</v>
      </c>
      <c r="BD932" s="20">
        <v>-1.7557736798539E-2</v>
      </c>
      <c r="BE932" s="20">
        <v>0.120191454580643</v>
      </c>
      <c r="BF932" s="20">
        <v>-0.18127978710992901</v>
      </c>
      <c r="BG932" s="20">
        <v>3.8987697956864298E-2</v>
      </c>
      <c r="BH932" s="19">
        <v>9</v>
      </c>
      <c r="BI932" s="18">
        <v>2.12588257399434E-2</v>
      </c>
      <c r="BJ932" s="17">
        <v>7</v>
      </c>
      <c r="BK932" s="15">
        <v>1.8255373468619301E-2</v>
      </c>
      <c r="BL932" s="16">
        <v>7</v>
      </c>
      <c r="BM932" s="6">
        <v>2</v>
      </c>
      <c r="BN932" s="15">
        <v>3.4521434141008001E-2</v>
      </c>
      <c r="BO932" s="12">
        <v>4</v>
      </c>
      <c r="BP932" s="13">
        <v>3.7064444159824901</v>
      </c>
      <c r="BQ932" s="13">
        <v>0.10700762183212301</v>
      </c>
      <c r="BR932" s="13">
        <v>1.41638596874172</v>
      </c>
      <c r="BS932" s="13">
        <v>-3.1114928022453601</v>
      </c>
      <c r="BT932" s="13">
        <v>7.0093415299987001</v>
      </c>
      <c r="BU932" s="15">
        <v>1.2711214876163999E-2</v>
      </c>
      <c r="BV932" s="15">
        <v>1.1878977959496899E-2</v>
      </c>
      <c r="BW932" s="14">
        <v>12</v>
      </c>
      <c r="BX932" s="13">
        <v>15.2238601873155</v>
      </c>
      <c r="BY932" s="12">
        <v>3</v>
      </c>
      <c r="BZ932" s="13">
        <v>-2.7720792962276501</v>
      </c>
      <c r="CA932" s="12">
        <v>19</v>
      </c>
      <c r="CB932" s="11" t="s">
        <v>18</v>
      </c>
      <c r="CC932" s="10">
        <v>600</v>
      </c>
      <c r="CD932" s="10">
        <v>9</v>
      </c>
      <c r="CE932" s="3">
        <v>16</v>
      </c>
      <c r="CF932" s="3">
        <v>7</v>
      </c>
      <c r="CG932" s="3">
        <v>0</v>
      </c>
      <c r="CH932" s="3" t="s">
        <v>0</v>
      </c>
      <c r="CI932" s="9">
        <f t="shared" si="29"/>
        <v>-1.6436930600322079E-2</v>
      </c>
      <c r="CJ932" s="8">
        <v>-7.6081301753979674E-2</v>
      </c>
      <c r="CK932" s="8">
        <v>-4.1388997685038294E-2</v>
      </c>
      <c r="CL932" s="8">
        <v>1.8255373468619301E-2</v>
      </c>
    </row>
    <row r="933" spans="1:90">
      <c r="A933" s="1">
        <v>1994</v>
      </c>
      <c r="B933" s="16" t="s">
        <v>45</v>
      </c>
      <c r="C933" s="16" t="s">
        <v>44</v>
      </c>
      <c r="D933" s="16" t="s">
        <v>4</v>
      </c>
      <c r="E933" s="16" t="str">
        <f t="shared" si="28"/>
        <v>1994LAR</v>
      </c>
      <c r="F933" s="25">
        <v>4</v>
      </c>
      <c r="G933" s="15">
        <v>-0.13197714592023801</v>
      </c>
      <c r="H933" s="16">
        <v>24</v>
      </c>
      <c r="I933" s="6">
        <v>24</v>
      </c>
      <c r="J933" s="15">
        <v>-0.14045467606080858</v>
      </c>
      <c r="K933" s="24" t="s">
        <v>37</v>
      </c>
      <c r="L933" s="15">
        <v>-1.32135581607996E-2</v>
      </c>
      <c r="M933" s="12">
        <v>13</v>
      </c>
      <c r="N933" s="15">
        <v>5.71536843356188E-2</v>
      </c>
      <c r="O933" s="12">
        <v>22</v>
      </c>
      <c r="P933" s="15">
        <v>-6.1609903423819598E-2</v>
      </c>
      <c r="Q933" s="12">
        <v>28</v>
      </c>
      <c r="R933" s="7">
        <v>9.4825781910127197E-3</v>
      </c>
      <c r="S933" s="7">
        <v>8.2715018144107297E-2</v>
      </c>
      <c r="T933" s="15">
        <v>-6.7222236107713995E-2</v>
      </c>
      <c r="U933" s="23">
        <v>5.4942005286374602</v>
      </c>
      <c r="V933" s="17">
        <v>25</v>
      </c>
      <c r="W933" s="20">
        <v>-0.122368528201674</v>
      </c>
      <c r="X933" s="17">
        <v>23</v>
      </c>
      <c r="Y933" s="20">
        <v>-4.1178042734871297E-3</v>
      </c>
      <c r="Z933" s="17">
        <v>19</v>
      </c>
      <c r="AA933" s="22">
        <v>5.7104364017195213</v>
      </c>
      <c r="AB933" s="17">
        <v>24</v>
      </c>
      <c r="AC933" s="20">
        <v>7.9072594974072194E-2</v>
      </c>
      <c r="AD933" s="19">
        <v>5</v>
      </c>
      <c r="AE933" s="15">
        <v>-1.32135581607996E-2</v>
      </c>
      <c r="AF933" s="16">
        <v>13</v>
      </c>
      <c r="AG933" s="6">
        <v>13</v>
      </c>
      <c r="AH933" s="15">
        <v>1.5720828429603699E-2</v>
      </c>
      <c r="AI933" s="12">
        <v>11</v>
      </c>
      <c r="AJ933" s="15">
        <v>0.21053446213573401</v>
      </c>
      <c r="AK933" s="12">
        <v>9</v>
      </c>
      <c r="AL933" s="15">
        <v>-0.157621433497552</v>
      </c>
      <c r="AM933" s="12">
        <v>24</v>
      </c>
      <c r="AN933" s="15">
        <v>9.4825781910127197E-3</v>
      </c>
      <c r="AO933" s="15">
        <v>0.24380201859145401</v>
      </c>
      <c r="AP933" s="15">
        <v>-0.13992689740110401</v>
      </c>
      <c r="AQ933" s="15">
        <v>4.4746370511199098E-2</v>
      </c>
      <c r="AR933" s="14">
        <v>10</v>
      </c>
      <c r="AS933" s="15">
        <v>1.5140049998121999E-2</v>
      </c>
      <c r="AT933" s="12">
        <v>25</v>
      </c>
      <c r="AU933" s="20">
        <v>5.71536843356188E-2</v>
      </c>
      <c r="AV933" s="21">
        <v>22</v>
      </c>
      <c r="AW933" s="6">
        <v>26</v>
      </c>
      <c r="AX933" s="20">
        <v>6.8428441428374995E-2</v>
      </c>
      <c r="AY933" s="17">
        <v>23</v>
      </c>
      <c r="AZ933" s="20">
        <v>0.14033597397263201</v>
      </c>
      <c r="BA933" s="17">
        <v>21</v>
      </c>
      <c r="BB933" s="20">
        <v>-4.0320891056004303E-2</v>
      </c>
      <c r="BC933" s="17">
        <v>22</v>
      </c>
      <c r="BD933" s="20">
        <v>8.2715018144107297E-2</v>
      </c>
      <c r="BE933" s="20">
        <v>0.198280942537334</v>
      </c>
      <c r="BF933" s="20">
        <v>-5.2707311045516202E-2</v>
      </c>
      <c r="BG933" s="20">
        <v>3.5984958892910902E-2</v>
      </c>
      <c r="BH933" s="19">
        <v>7</v>
      </c>
      <c r="BI933" s="18">
        <v>1.15839179223283E-2</v>
      </c>
      <c r="BJ933" s="17">
        <v>12</v>
      </c>
      <c r="BK933" s="15">
        <v>-6.1609903423819598E-2</v>
      </c>
      <c r="BL933" s="16">
        <v>28</v>
      </c>
      <c r="BM933" s="6">
        <v>26</v>
      </c>
      <c r="BN933" s="15">
        <v>-6.9660915202902504E-2</v>
      </c>
      <c r="BO933" s="12">
        <v>28</v>
      </c>
      <c r="BP933" s="13">
        <v>-6.6975988331893701</v>
      </c>
      <c r="BQ933" s="13">
        <v>-15.110852121952799</v>
      </c>
      <c r="BR933" s="13">
        <v>0.16902489641211299</v>
      </c>
      <c r="BS933" s="13">
        <v>-13.905837179963701</v>
      </c>
      <c r="BT933" s="13">
        <v>4.7403115267839704</v>
      </c>
      <c r="BU933" s="15">
        <v>-6.7222236107713995E-2</v>
      </c>
      <c r="BV933" s="15">
        <v>1.7403148851976899E-2</v>
      </c>
      <c r="BW933" s="14">
        <v>24</v>
      </c>
      <c r="BX933" s="13">
        <v>-13.109862826943001</v>
      </c>
      <c r="BY933" s="12">
        <v>27</v>
      </c>
      <c r="BZ933" s="13">
        <v>-2.8061663419472298</v>
      </c>
      <c r="CA933" s="12">
        <v>20</v>
      </c>
      <c r="CB933" s="11" t="s">
        <v>15</v>
      </c>
      <c r="CC933" s="10">
        <v>9000</v>
      </c>
      <c r="CD933" s="10">
        <v>5.5</v>
      </c>
      <c r="CE933" s="3">
        <v>16</v>
      </c>
      <c r="CF933" s="3">
        <v>0</v>
      </c>
      <c r="CG933" s="3">
        <v>0</v>
      </c>
      <c r="CH933" s="3" t="s">
        <v>0</v>
      </c>
      <c r="CI933" s="9">
        <f t="shared" si="29"/>
        <v>-0.13197714592023801</v>
      </c>
      <c r="CJ933" s="8">
        <v>-1.3213558160799622E-2</v>
      </c>
      <c r="CK933" s="8">
        <v>5.7153684335618793E-2</v>
      </c>
      <c r="CL933" s="8">
        <v>-6.1609903423819598E-2</v>
      </c>
    </row>
    <row r="934" spans="1:90">
      <c r="A934" s="1">
        <v>1994</v>
      </c>
      <c r="B934" s="16" t="s">
        <v>43</v>
      </c>
      <c r="C934" s="16" t="s">
        <v>43</v>
      </c>
      <c r="D934" s="16" t="s">
        <v>20</v>
      </c>
      <c r="E934" s="16" t="str">
        <f t="shared" si="28"/>
        <v>1994MIA</v>
      </c>
      <c r="F934" s="25">
        <v>10</v>
      </c>
      <c r="G934" s="15">
        <v>0.16388869380508839</v>
      </c>
      <c r="H934" s="16">
        <v>4</v>
      </c>
      <c r="I934" s="6">
        <v>13</v>
      </c>
      <c r="J934" s="15">
        <v>0.12122562565796552</v>
      </c>
      <c r="K934" s="24" t="s">
        <v>23</v>
      </c>
      <c r="L934" s="15">
        <v>0.18228345699589099</v>
      </c>
      <c r="M934" s="12">
        <v>1</v>
      </c>
      <c r="N934" s="15">
        <v>-1.8879101212061499E-2</v>
      </c>
      <c r="O934" s="12">
        <v>12</v>
      </c>
      <c r="P934" s="15">
        <v>-3.72738644028641E-2</v>
      </c>
      <c r="Q934" s="12">
        <v>25</v>
      </c>
      <c r="R934" s="7">
        <v>0.183178399272207</v>
      </c>
      <c r="S934" s="7">
        <v>2.2300480517234E-2</v>
      </c>
      <c r="T934" s="15">
        <v>-3.9652293097007497E-2</v>
      </c>
      <c r="U934" s="23">
        <v>9.6446879091356195</v>
      </c>
      <c r="V934" s="17">
        <v>5</v>
      </c>
      <c r="W934" s="20">
        <v>0.136878122123962</v>
      </c>
      <c r="X934" s="17">
        <v>6</v>
      </c>
      <c r="Y934" s="20">
        <v>4.8464261403260503E-3</v>
      </c>
      <c r="Z934" s="17">
        <v>10</v>
      </c>
      <c r="AA934" s="22">
        <v>9.6936500501722325</v>
      </c>
      <c r="AB934" s="17">
        <v>7</v>
      </c>
      <c r="AC934" s="20">
        <v>0.101573659829715</v>
      </c>
      <c r="AD934" s="19">
        <v>11</v>
      </c>
      <c r="AE934" s="15">
        <v>0.18228345699589099</v>
      </c>
      <c r="AF934" s="16">
        <v>1</v>
      </c>
      <c r="AG934" s="6">
        <v>4</v>
      </c>
      <c r="AH934" s="15">
        <v>0.152565738128497</v>
      </c>
      <c r="AI934" s="12">
        <v>3</v>
      </c>
      <c r="AJ934" s="15">
        <v>0.38576593931290698</v>
      </c>
      <c r="AK934" s="12">
        <v>3</v>
      </c>
      <c r="AL934" s="15">
        <v>-1.57271250988145E-2</v>
      </c>
      <c r="AM934" s="12">
        <v>8</v>
      </c>
      <c r="AN934" s="15">
        <v>0.183178399272207</v>
      </c>
      <c r="AO934" s="15">
        <v>0.40507090773309001</v>
      </c>
      <c r="AP934" s="15">
        <v>-3.6547676607337598E-2</v>
      </c>
      <c r="AQ934" s="15">
        <v>5.0169894098778797E-2</v>
      </c>
      <c r="AR934" s="14">
        <v>12</v>
      </c>
      <c r="AS934" s="15">
        <v>-1.05496877249798E-2</v>
      </c>
      <c r="AT934" s="12">
        <v>9</v>
      </c>
      <c r="AU934" s="20">
        <v>-1.8879101212061499E-2</v>
      </c>
      <c r="AV934" s="21">
        <v>12</v>
      </c>
      <c r="AW934" s="6">
        <v>20</v>
      </c>
      <c r="AX934" s="20">
        <v>-3.7164871499928601E-2</v>
      </c>
      <c r="AY934" s="17">
        <v>13</v>
      </c>
      <c r="AZ934" s="20">
        <v>6.8041948406699193E-2</v>
      </c>
      <c r="BA934" s="17">
        <v>12</v>
      </c>
      <c r="BB934" s="20">
        <v>-0.13858808091961999</v>
      </c>
      <c r="BC934" s="17">
        <v>10</v>
      </c>
      <c r="BD934" s="20">
        <v>2.2300480517234E-2</v>
      </c>
      <c r="BE934" s="20">
        <v>0.10912971484859101</v>
      </c>
      <c r="BF934" s="20">
        <v>-9.7282049792567798E-2</v>
      </c>
      <c r="BG934" s="20">
        <v>7.5208604672716894E-2</v>
      </c>
      <c r="BH934" s="19">
        <v>25</v>
      </c>
      <c r="BI934" s="18">
        <v>2.1150308725770002E-3</v>
      </c>
      <c r="BJ934" s="17">
        <v>14</v>
      </c>
      <c r="BK934" s="15">
        <v>-3.72738644028641E-2</v>
      </c>
      <c r="BL934" s="16">
        <v>25</v>
      </c>
      <c r="BM934" s="6">
        <v>16</v>
      </c>
      <c r="BN934" s="15">
        <v>-5.2852487504463801E-2</v>
      </c>
      <c r="BO934" s="12">
        <v>27</v>
      </c>
      <c r="BP934" s="13">
        <v>1.5609636517261001</v>
      </c>
      <c r="BQ934" s="13">
        <v>-4.6097696626900104</v>
      </c>
      <c r="BR934" s="13">
        <v>-4.8011556943484397</v>
      </c>
      <c r="BS934" s="13">
        <v>-6.5313434774544197</v>
      </c>
      <c r="BT934" s="13">
        <v>-4.2556270186652601</v>
      </c>
      <c r="BU934" s="15">
        <v>-3.9652293097007497E-2</v>
      </c>
      <c r="BV934" s="15">
        <v>1.0402078507051301E-2</v>
      </c>
      <c r="BW934" s="14">
        <v>6</v>
      </c>
      <c r="BX934" s="13">
        <v>10.8027167395457</v>
      </c>
      <c r="BY934" s="12">
        <v>5</v>
      </c>
      <c r="BZ934" s="13">
        <v>-1.18921434707173</v>
      </c>
      <c r="CA934" s="12">
        <v>12</v>
      </c>
      <c r="CB934" s="11" t="s">
        <v>33</v>
      </c>
      <c r="CC934" s="10">
        <v>800</v>
      </c>
      <c r="CD934" s="10">
        <v>9</v>
      </c>
      <c r="CE934" s="3">
        <v>18</v>
      </c>
      <c r="CF934" s="3" t="s">
        <v>7</v>
      </c>
      <c r="CG934" s="3">
        <v>3</v>
      </c>
      <c r="CH934" s="3" t="s">
        <v>6</v>
      </c>
      <c r="CI934" s="9">
        <f t="shared" si="29"/>
        <v>0.19310843418024151</v>
      </c>
      <c r="CJ934" s="8">
        <v>0.20108670418404995</v>
      </c>
      <c r="CK934" s="8">
        <v>-8.9966965719928769E-3</v>
      </c>
      <c r="CL934" s="8">
        <v>-1.69749665758013E-2</v>
      </c>
    </row>
    <row r="935" spans="1:90">
      <c r="A935" s="1">
        <v>1994</v>
      </c>
      <c r="B935" s="16" t="s">
        <v>41</v>
      </c>
      <c r="C935" s="16" t="s">
        <v>41</v>
      </c>
      <c r="D935" s="16" t="s">
        <v>4</v>
      </c>
      <c r="E935" s="16" t="str">
        <f t="shared" si="28"/>
        <v>1994MIN</v>
      </c>
      <c r="F935" s="25">
        <v>10</v>
      </c>
      <c r="G935" s="15">
        <v>5.9616979979551801E-2</v>
      </c>
      <c r="H935" s="16">
        <v>10</v>
      </c>
      <c r="I935" s="6">
        <v>11</v>
      </c>
      <c r="J935" s="15">
        <v>5.734748318780318E-2</v>
      </c>
      <c r="K935" s="24" t="s">
        <v>23</v>
      </c>
      <c r="L935" s="15">
        <v>-2.62747335854049E-2</v>
      </c>
      <c r="M935" s="12">
        <v>17</v>
      </c>
      <c r="N935" s="15">
        <v>-0.107078740605643</v>
      </c>
      <c r="O935" s="12">
        <v>3</v>
      </c>
      <c r="P935" s="15">
        <v>-2.1187027040686299E-2</v>
      </c>
      <c r="Q935" s="12">
        <v>20</v>
      </c>
      <c r="R935" s="7">
        <v>7.5560497076459796E-3</v>
      </c>
      <c r="S935" s="7">
        <v>-6.3317152684174205E-2</v>
      </c>
      <c r="T935" s="15">
        <v>-1.3525719204017E-2</v>
      </c>
      <c r="U935" s="23">
        <v>8.1508933454269101</v>
      </c>
      <c r="V935" s="17">
        <v>11</v>
      </c>
      <c r="W935" s="20">
        <v>1.7313068443257001E-2</v>
      </c>
      <c r="X935" s="17">
        <v>12</v>
      </c>
      <c r="Y935" s="20">
        <v>2.37355254278117E-3</v>
      </c>
      <c r="Z935" s="17">
        <v>12</v>
      </c>
      <c r="AA935" s="22">
        <v>9.2122899516614805</v>
      </c>
      <c r="AB935" s="17">
        <v>8</v>
      </c>
      <c r="AC935" s="20">
        <v>0.153761664638181</v>
      </c>
      <c r="AD935" s="19">
        <v>23</v>
      </c>
      <c r="AE935" s="15">
        <v>-2.62747335854049E-2</v>
      </c>
      <c r="AF935" s="16">
        <v>17</v>
      </c>
      <c r="AG935" s="6">
        <v>14</v>
      </c>
      <c r="AH935" s="15">
        <v>-2.99615446116125E-2</v>
      </c>
      <c r="AI935" s="12">
        <v>18</v>
      </c>
      <c r="AJ935" s="15">
        <v>8.3718069546296195E-2</v>
      </c>
      <c r="AK935" s="12">
        <v>21</v>
      </c>
      <c r="AL935" s="15">
        <v>-4.2624766558138502E-2</v>
      </c>
      <c r="AM935" s="12">
        <v>10</v>
      </c>
      <c r="AN935" s="15">
        <v>7.5560497076459796E-3</v>
      </c>
      <c r="AO935" s="15">
        <v>0.12116107927804901</v>
      </c>
      <c r="AP935" s="15">
        <v>-9.1054356582216597E-3</v>
      </c>
      <c r="AQ935" s="15">
        <v>5.6294442524107403E-2</v>
      </c>
      <c r="AR935" s="14">
        <v>16</v>
      </c>
      <c r="AS935" s="15">
        <v>1.24702794310935E-2</v>
      </c>
      <c r="AT935" s="12">
        <v>24</v>
      </c>
      <c r="AU935" s="20">
        <v>-0.107078740605643</v>
      </c>
      <c r="AV935" s="21">
        <v>3</v>
      </c>
      <c r="AW935" s="6">
        <v>3</v>
      </c>
      <c r="AX935" s="20">
        <v>-5.89984012160676E-2</v>
      </c>
      <c r="AY935" s="17">
        <v>8</v>
      </c>
      <c r="AZ935" s="20">
        <v>-3.2057595635151502E-2</v>
      </c>
      <c r="BA935" s="17">
        <v>6</v>
      </c>
      <c r="BB935" s="20">
        <v>-0.23803929911154301</v>
      </c>
      <c r="BC935" s="17">
        <v>1</v>
      </c>
      <c r="BD935" s="20">
        <v>-6.3317152684174205E-2</v>
      </c>
      <c r="BE935" s="20">
        <v>4.0560681481814298E-2</v>
      </c>
      <c r="BF935" s="20">
        <v>-0.24465135098402699</v>
      </c>
      <c r="BG935" s="20">
        <v>8.7405451484840399E-2</v>
      </c>
      <c r="BH935" s="19">
        <v>27</v>
      </c>
      <c r="BI935" s="18">
        <v>2.4686529245300699E-2</v>
      </c>
      <c r="BJ935" s="17">
        <v>3</v>
      </c>
      <c r="BK935" s="15">
        <v>-2.1187027040686299E-2</v>
      </c>
      <c r="BL935" s="16">
        <v>20</v>
      </c>
      <c r="BM935" s="6">
        <v>28</v>
      </c>
      <c r="BN935" s="15">
        <v>-1.1723788161198101E-2</v>
      </c>
      <c r="BO935" s="12">
        <v>20</v>
      </c>
      <c r="BP935" s="13">
        <v>6.1748299551515196</v>
      </c>
      <c r="BQ935" s="13">
        <v>-14.9255117018585</v>
      </c>
      <c r="BR935" s="13">
        <v>1.64721703657339</v>
      </c>
      <c r="BS935" s="13">
        <v>5.7564987744288496</v>
      </c>
      <c r="BT935" s="13">
        <v>-9.2465475846384209</v>
      </c>
      <c r="BU935" s="15">
        <v>-1.3525719204017E-2</v>
      </c>
      <c r="BV935" s="15">
        <v>1.3581739746705899E-2</v>
      </c>
      <c r="BW935" s="14">
        <v>17</v>
      </c>
      <c r="BX935" s="13">
        <v>16.771352223027101</v>
      </c>
      <c r="BY935" s="12">
        <v>2</v>
      </c>
      <c r="BZ935" s="13">
        <v>3.8306539183346699</v>
      </c>
      <c r="CA935" s="12">
        <v>5</v>
      </c>
      <c r="CB935" s="11" t="s">
        <v>8</v>
      </c>
      <c r="CC935" s="10">
        <v>1000</v>
      </c>
      <c r="CD935" s="10">
        <v>9</v>
      </c>
      <c r="CE935" s="3">
        <v>17</v>
      </c>
      <c r="CF935" s="3" t="s">
        <v>7</v>
      </c>
      <c r="CG935" s="3">
        <v>3</v>
      </c>
      <c r="CH935" s="3" t="s">
        <v>28</v>
      </c>
      <c r="CI935" s="9">
        <f t="shared" si="29"/>
        <v>2.4271533983309775E-2</v>
      </c>
      <c r="CJ935" s="8">
        <v>-4.9894270499583004E-2</v>
      </c>
      <c r="CK935" s="8">
        <v>-9.2050696311302679E-2</v>
      </c>
      <c r="CL935" s="8">
        <v>-1.78848918284099E-2</v>
      </c>
    </row>
    <row r="936" spans="1:90">
      <c r="A936" s="1">
        <v>1994</v>
      </c>
      <c r="B936" s="16" t="s">
        <v>40</v>
      </c>
      <c r="C936" s="16" t="s">
        <v>40</v>
      </c>
      <c r="D936" s="16" t="s">
        <v>20</v>
      </c>
      <c r="E936" s="16" t="str">
        <f t="shared" si="28"/>
        <v>1994NE</v>
      </c>
      <c r="F936" s="25">
        <v>10</v>
      </c>
      <c r="G936" s="15">
        <v>3.4039349821193145E-2</v>
      </c>
      <c r="H936" s="16">
        <v>11</v>
      </c>
      <c r="I936" s="6">
        <v>25</v>
      </c>
      <c r="J936" s="15">
        <v>1.59378049789539E-2</v>
      </c>
      <c r="K936" s="24" t="s">
        <v>23</v>
      </c>
      <c r="L936" s="15">
        <v>6.7297012339899301E-3</v>
      </c>
      <c r="M936" s="12">
        <v>12</v>
      </c>
      <c r="N936" s="15">
        <v>-2.9446264817058199E-2</v>
      </c>
      <c r="O936" s="12">
        <v>11</v>
      </c>
      <c r="P936" s="15">
        <v>-2.1366162298549801E-3</v>
      </c>
      <c r="Q936" s="12">
        <v>14</v>
      </c>
      <c r="R936" s="7">
        <v>1.4884157935210701E-2</v>
      </c>
      <c r="S936" s="7">
        <v>-1.2799277922767799E-2</v>
      </c>
      <c r="T936" s="15">
        <v>-1.17456308790246E-2</v>
      </c>
      <c r="U936" s="23">
        <v>9.2455212268881297</v>
      </c>
      <c r="V936" s="17">
        <v>9</v>
      </c>
      <c r="W936" s="20">
        <v>6.3559037365951296E-2</v>
      </c>
      <c r="X936" s="17">
        <v>10</v>
      </c>
      <c r="Y936" s="20">
        <v>2.0741550689008799E-2</v>
      </c>
      <c r="Z936" s="17">
        <v>5</v>
      </c>
      <c r="AA936" s="22">
        <v>9.1352944768322857</v>
      </c>
      <c r="AB936" s="17">
        <v>9</v>
      </c>
      <c r="AC936" s="20">
        <v>7.8312212154341101E-2</v>
      </c>
      <c r="AD936" s="19">
        <v>4</v>
      </c>
      <c r="AE936" s="15">
        <v>6.7297012339899301E-3</v>
      </c>
      <c r="AF936" s="16">
        <v>12</v>
      </c>
      <c r="AG936" s="6">
        <v>22</v>
      </c>
      <c r="AH936" s="15">
        <v>-1.0090776205280099E-2</v>
      </c>
      <c r="AI936" s="12">
        <v>13</v>
      </c>
      <c r="AJ936" s="15">
        <v>0.22704608182644001</v>
      </c>
      <c r="AK936" s="12">
        <v>7</v>
      </c>
      <c r="AL936" s="15">
        <v>-0.17001044762072601</v>
      </c>
      <c r="AM936" s="12">
        <v>26</v>
      </c>
      <c r="AN936" s="15">
        <v>1.4884157935210701E-2</v>
      </c>
      <c r="AO936" s="15">
        <v>0.23426572209132099</v>
      </c>
      <c r="AP936" s="15">
        <v>-0.160140571363351</v>
      </c>
      <c r="AQ936" s="15">
        <v>8.6541332768815094E-2</v>
      </c>
      <c r="AR936" s="14">
        <v>26</v>
      </c>
      <c r="AS936" s="15">
        <v>3.6629788395937399E-3</v>
      </c>
      <c r="AT936" s="12">
        <v>16</v>
      </c>
      <c r="AU936" s="20">
        <v>-2.9446264817058199E-2</v>
      </c>
      <c r="AV936" s="21">
        <v>11</v>
      </c>
      <c r="AW936" s="6">
        <v>22</v>
      </c>
      <c r="AX936" s="20">
        <v>-7.2855637021588496E-2</v>
      </c>
      <c r="AY936" s="17">
        <v>6</v>
      </c>
      <c r="AZ936" s="20">
        <v>-5.1041787709479904E-3</v>
      </c>
      <c r="BA936" s="17">
        <v>7</v>
      </c>
      <c r="BB936" s="20">
        <v>-5.8753519242612802E-2</v>
      </c>
      <c r="BC936" s="17">
        <v>18</v>
      </c>
      <c r="BD936" s="20">
        <v>-1.2799277922767799E-2</v>
      </c>
      <c r="BE936" s="20">
        <v>-5.3648747235352599E-3</v>
      </c>
      <c r="BF936" s="20">
        <v>-2.1750110881345801E-2</v>
      </c>
      <c r="BG936" s="20">
        <v>5.6214774785947497E-2</v>
      </c>
      <c r="BH936" s="19">
        <v>17</v>
      </c>
      <c r="BI936" s="18">
        <v>2.44600824520705E-2</v>
      </c>
      <c r="BJ936" s="17">
        <v>4</v>
      </c>
      <c r="BK936" s="15">
        <v>-2.1366162298549801E-3</v>
      </c>
      <c r="BL936" s="16">
        <v>14</v>
      </c>
      <c r="BM936" s="6">
        <v>25</v>
      </c>
      <c r="BN936" s="15">
        <v>7.9417654964292E-4</v>
      </c>
      <c r="BO936" s="12">
        <v>16</v>
      </c>
      <c r="BP936" s="13">
        <v>-3.52480136323764</v>
      </c>
      <c r="BQ936" s="13">
        <v>8.9090042039318504</v>
      </c>
      <c r="BR936" s="13">
        <v>-8.9374501268002895</v>
      </c>
      <c r="BS936" s="13">
        <v>7.0621760764444401</v>
      </c>
      <c r="BT936" s="13">
        <v>-4.5772369052658499</v>
      </c>
      <c r="BU936" s="15">
        <v>-1.17456308790246E-2</v>
      </c>
      <c r="BV936" s="15">
        <v>4.5230548608456399E-3</v>
      </c>
      <c r="BW936" s="14">
        <v>1</v>
      </c>
      <c r="BX936" s="13">
        <v>-5.3747241040168197</v>
      </c>
      <c r="BY936" s="12">
        <v>17</v>
      </c>
      <c r="BZ936" s="13">
        <v>-4.8045073245848204</v>
      </c>
      <c r="CA936" s="12">
        <v>27</v>
      </c>
      <c r="CB936" s="11" t="s">
        <v>33</v>
      </c>
      <c r="CC936" s="10">
        <v>1600</v>
      </c>
      <c r="CD936" s="10">
        <v>8.5</v>
      </c>
      <c r="CE936" s="3">
        <v>17</v>
      </c>
      <c r="CF936" s="3" t="s">
        <v>29</v>
      </c>
      <c r="CG936" s="3">
        <v>5</v>
      </c>
      <c r="CH936" s="3" t="s">
        <v>28</v>
      </c>
      <c r="CI936" s="9">
        <f t="shared" si="29"/>
        <v>8.4368334126135921E-3</v>
      </c>
      <c r="CJ936" s="8">
        <v>3.332991645445987E-3</v>
      </c>
      <c r="CK936" s="8">
        <v>-6.3167861189176245E-3</v>
      </c>
      <c r="CL936" s="8">
        <v>-1.21294435175002E-3</v>
      </c>
    </row>
    <row r="937" spans="1:90">
      <c r="A937" s="1">
        <v>1994</v>
      </c>
      <c r="B937" s="16" t="s">
        <v>38</v>
      </c>
      <c r="C937" s="16" t="s">
        <v>38</v>
      </c>
      <c r="D937" s="16" t="s">
        <v>4</v>
      </c>
      <c r="E937" s="16" t="str">
        <f t="shared" si="28"/>
        <v>1994NO</v>
      </c>
      <c r="F937" s="25">
        <v>7</v>
      </c>
      <c r="G937" s="15">
        <v>-3.7998257943158899E-2</v>
      </c>
      <c r="H937" s="16">
        <v>15</v>
      </c>
      <c r="I937" s="6">
        <v>16</v>
      </c>
      <c r="J937" s="15">
        <v>-5.745841394998271E-2</v>
      </c>
      <c r="K937" s="24" t="s">
        <v>11</v>
      </c>
      <c r="L937" s="15">
        <v>5.94185913729312E-2</v>
      </c>
      <c r="M937" s="12">
        <v>8</v>
      </c>
      <c r="N937" s="15">
        <v>5.88015908912509E-2</v>
      </c>
      <c r="O937" s="12">
        <v>23</v>
      </c>
      <c r="P937" s="15">
        <v>-3.8615258424839198E-2</v>
      </c>
      <c r="Q937" s="12">
        <v>26</v>
      </c>
      <c r="R937" s="7">
        <v>6.6574902616714796E-2</v>
      </c>
      <c r="S937" s="7">
        <v>9.4507659630378604E-2</v>
      </c>
      <c r="T937" s="15">
        <v>-2.9525656936318902E-2</v>
      </c>
      <c r="U937" s="23">
        <v>7.5758703763593997</v>
      </c>
      <c r="V937" s="17">
        <v>16</v>
      </c>
      <c r="W937" s="20">
        <v>-2.9948688050486002E-3</v>
      </c>
      <c r="X937" s="17">
        <v>13</v>
      </c>
      <c r="Y937" s="20">
        <v>7.3623271986757296E-3</v>
      </c>
      <c r="Z937" s="17">
        <v>8</v>
      </c>
      <c r="AA937" s="22">
        <v>6.4471212551762989</v>
      </c>
      <c r="AB937" s="17">
        <v>21</v>
      </c>
      <c r="AC937" s="20">
        <v>0.10602055618602101</v>
      </c>
      <c r="AD937" s="19">
        <v>14</v>
      </c>
      <c r="AE937" s="15">
        <v>5.94185913729312E-2</v>
      </c>
      <c r="AF937" s="16">
        <v>8</v>
      </c>
      <c r="AG937" s="6">
        <v>24</v>
      </c>
      <c r="AH937" s="15">
        <v>9.20571402215732E-2</v>
      </c>
      <c r="AI937" s="12">
        <v>7</v>
      </c>
      <c r="AJ937" s="15">
        <v>0.23510902608397399</v>
      </c>
      <c r="AK937" s="12">
        <v>6</v>
      </c>
      <c r="AL937" s="15">
        <v>-0.10107726833073701</v>
      </c>
      <c r="AM937" s="12">
        <v>19</v>
      </c>
      <c r="AN937" s="15">
        <v>6.6574902616714796E-2</v>
      </c>
      <c r="AO937" s="15">
        <v>0.239900005286904</v>
      </c>
      <c r="AP937" s="15">
        <v>-8.4089131927258198E-2</v>
      </c>
      <c r="AQ937" s="15">
        <v>3.1830717620716098E-2</v>
      </c>
      <c r="AR937" s="14">
        <v>2</v>
      </c>
      <c r="AS937" s="15">
        <v>9.9888546541018492E-3</v>
      </c>
      <c r="AT937" s="12">
        <v>21</v>
      </c>
      <c r="AU937" s="20">
        <v>5.88015908912509E-2</v>
      </c>
      <c r="AV937" s="21">
        <v>23</v>
      </c>
      <c r="AW937" s="6">
        <v>6</v>
      </c>
      <c r="AX937" s="20">
        <v>7.0520622203202099E-2</v>
      </c>
      <c r="AY937" s="17">
        <v>24</v>
      </c>
      <c r="AZ937" s="20">
        <v>0.107454766498534</v>
      </c>
      <c r="BA937" s="17">
        <v>16</v>
      </c>
      <c r="BB937" s="20">
        <v>-3.5023247060371699E-3</v>
      </c>
      <c r="BC937" s="17">
        <v>27</v>
      </c>
      <c r="BD937" s="20">
        <v>9.4507659630378604E-2</v>
      </c>
      <c r="BE937" s="20">
        <v>0.18866443072546199</v>
      </c>
      <c r="BF937" s="20">
        <v>-2.6066906078812398E-2</v>
      </c>
      <c r="BG937" s="20">
        <v>5.28209825156713E-2</v>
      </c>
      <c r="BH937" s="19">
        <v>16</v>
      </c>
      <c r="BI937" s="18">
        <v>1.66078254798365E-2</v>
      </c>
      <c r="BJ937" s="17">
        <v>9</v>
      </c>
      <c r="BK937" s="15">
        <v>-3.8615258424839198E-2</v>
      </c>
      <c r="BL937" s="16">
        <v>26</v>
      </c>
      <c r="BM937" s="6">
        <v>1</v>
      </c>
      <c r="BN937" s="15">
        <v>-2.4531386823419699E-2</v>
      </c>
      <c r="BO937" s="12">
        <v>24</v>
      </c>
      <c r="BP937" s="13">
        <v>-6.0026305832578499</v>
      </c>
      <c r="BQ937" s="13">
        <v>3.88404043380821</v>
      </c>
      <c r="BR937" s="13">
        <v>4.5775280158338703</v>
      </c>
      <c r="BS937" s="13">
        <v>-12.0454156685859</v>
      </c>
      <c r="BT937" s="13">
        <v>-9.7211514102179404</v>
      </c>
      <c r="BU937" s="15">
        <v>-2.9525656936318902E-2</v>
      </c>
      <c r="BV937" s="15">
        <v>1.9907744352278101E-2</v>
      </c>
      <c r="BW937" s="14">
        <v>25</v>
      </c>
      <c r="BX937" s="13">
        <v>-6.8174373421708196</v>
      </c>
      <c r="BY937" s="12">
        <v>19</v>
      </c>
      <c r="BZ937" s="13">
        <v>4.5448007442601703</v>
      </c>
      <c r="CA937" s="12">
        <v>2</v>
      </c>
      <c r="CB937" s="11" t="s">
        <v>15</v>
      </c>
      <c r="CC937" s="10">
        <v>2500</v>
      </c>
      <c r="CD937" s="10">
        <v>7.5</v>
      </c>
      <c r="CE937" s="3">
        <v>16</v>
      </c>
      <c r="CF937" s="3">
        <v>0</v>
      </c>
      <c r="CG937" s="3">
        <v>0</v>
      </c>
      <c r="CH937" s="3" t="s">
        <v>0</v>
      </c>
      <c r="CI937" s="9">
        <f t="shared" si="29"/>
        <v>-3.7998257943158843E-2</v>
      </c>
      <c r="CJ937" s="8">
        <v>5.9418591372931234E-2</v>
      </c>
      <c r="CK937" s="8">
        <v>5.8801590891250879E-2</v>
      </c>
      <c r="CL937" s="8">
        <v>-3.8615258424839198E-2</v>
      </c>
    </row>
    <row r="938" spans="1:90">
      <c r="A938" s="1">
        <v>1994</v>
      </c>
      <c r="B938" s="16" t="s">
        <v>36</v>
      </c>
      <c r="C938" s="16" t="s">
        <v>36</v>
      </c>
      <c r="D938" s="16" t="s">
        <v>4</v>
      </c>
      <c r="E938" s="16" t="str">
        <f t="shared" si="28"/>
        <v>1994NYG</v>
      </c>
      <c r="F938" s="25">
        <v>9</v>
      </c>
      <c r="G938" s="15">
        <v>-8.4008127136611599E-2</v>
      </c>
      <c r="H938" s="16">
        <v>19</v>
      </c>
      <c r="I938" s="6">
        <v>8</v>
      </c>
      <c r="J938" s="15">
        <v>-9.9231112735299692E-2</v>
      </c>
      <c r="K938" s="24" t="s">
        <v>9</v>
      </c>
      <c r="L938" s="15">
        <v>-7.0843524866514698E-2</v>
      </c>
      <c r="M938" s="12">
        <v>22</v>
      </c>
      <c r="N938" s="15">
        <v>4.4407787122195001E-2</v>
      </c>
      <c r="O938" s="12">
        <v>19</v>
      </c>
      <c r="P938" s="15">
        <v>3.1243184852098101E-2</v>
      </c>
      <c r="Q938" s="12">
        <v>4</v>
      </c>
      <c r="R938" s="7">
        <v>-7.7427242707340194E-2</v>
      </c>
      <c r="S938" s="7">
        <v>4.3891113940251199E-2</v>
      </c>
      <c r="T938" s="15">
        <v>2.20872439122917E-2</v>
      </c>
      <c r="U938" s="23">
        <v>6.6999023142257697</v>
      </c>
      <c r="V938" s="17">
        <v>19</v>
      </c>
      <c r="W938" s="20">
        <v>-9.4943001937729199E-2</v>
      </c>
      <c r="X938" s="17">
        <v>21</v>
      </c>
      <c r="Y938" s="20">
        <v>1.5638943390862E-3</v>
      </c>
      <c r="Z938" s="17">
        <v>14</v>
      </c>
      <c r="AA938" s="22">
        <v>7.1678195129108335</v>
      </c>
      <c r="AB938" s="17">
        <v>16</v>
      </c>
      <c r="AC938" s="20">
        <v>0.10560187195384101</v>
      </c>
      <c r="AD938" s="19">
        <v>13</v>
      </c>
      <c r="AE938" s="15">
        <v>-7.0843524866514698E-2</v>
      </c>
      <c r="AF938" s="16">
        <v>22</v>
      </c>
      <c r="AG938" s="6">
        <v>6</v>
      </c>
      <c r="AH938" s="15">
        <v>-7.94389261916853E-2</v>
      </c>
      <c r="AI938" s="12">
        <v>21</v>
      </c>
      <c r="AJ938" s="15">
        <v>0.10802494392560801</v>
      </c>
      <c r="AK938" s="12">
        <v>19</v>
      </c>
      <c r="AL938" s="15">
        <v>-0.112146258130961</v>
      </c>
      <c r="AM938" s="12">
        <v>21</v>
      </c>
      <c r="AN938" s="15">
        <v>-7.7427242707340194E-2</v>
      </c>
      <c r="AO938" s="15">
        <v>8.3115861372274502E-2</v>
      </c>
      <c r="AP938" s="15">
        <v>-0.118292809977673</v>
      </c>
      <c r="AQ938" s="15">
        <v>5.5242258881676602E-2</v>
      </c>
      <c r="AR938" s="14">
        <v>15</v>
      </c>
      <c r="AS938" s="15">
        <v>-2.5149326233038401E-2</v>
      </c>
      <c r="AT938" s="12">
        <v>3</v>
      </c>
      <c r="AU938" s="20">
        <v>4.4407787122195001E-2</v>
      </c>
      <c r="AV938" s="21">
        <v>19</v>
      </c>
      <c r="AW938" s="6">
        <v>17</v>
      </c>
      <c r="AX938" s="20">
        <v>3.5320492465208797E-2</v>
      </c>
      <c r="AY938" s="17">
        <v>17</v>
      </c>
      <c r="AZ938" s="20">
        <v>0.13105110635747</v>
      </c>
      <c r="BA938" s="17">
        <v>20</v>
      </c>
      <c r="BB938" s="20">
        <v>-5.1782874958167302E-2</v>
      </c>
      <c r="BC938" s="17">
        <v>19</v>
      </c>
      <c r="BD938" s="20">
        <v>4.3891113940251199E-2</v>
      </c>
      <c r="BE938" s="20">
        <v>0.12662114850785</v>
      </c>
      <c r="BF938" s="20">
        <v>-4.7955053418358602E-2</v>
      </c>
      <c r="BG938" s="20">
        <v>4.42757369180923E-2</v>
      </c>
      <c r="BH938" s="19">
        <v>11</v>
      </c>
      <c r="BI938" s="18">
        <v>-2.17882040267036E-2</v>
      </c>
      <c r="BJ938" s="17">
        <v>24</v>
      </c>
      <c r="BK938" s="15">
        <v>3.1243184852098101E-2</v>
      </c>
      <c r="BL938" s="16">
        <v>4</v>
      </c>
      <c r="BM938" s="6">
        <v>12</v>
      </c>
      <c r="BN938" s="15">
        <v>1.9816416719164901E-2</v>
      </c>
      <c r="BO938" s="12">
        <v>9</v>
      </c>
      <c r="BP938" s="13">
        <v>-2.7463155047340502</v>
      </c>
      <c r="BQ938" s="13">
        <v>12.665657585764</v>
      </c>
      <c r="BR938" s="13">
        <v>-11.500552185664199</v>
      </c>
      <c r="BS938" s="13">
        <v>6.4191875499512197</v>
      </c>
      <c r="BT938" s="13">
        <v>10.7836149807321</v>
      </c>
      <c r="BU938" s="15">
        <v>2.20872439122917E-2</v>
      </c>
      <c r="BV938" s="15">
        <v>1.18933299334578E-2</v>
      </c>
      <c r="BW938" s="14">
        <v>13</v>
      </c>
      <c r="BX938" s="13">
        <v>-5.2632173103290603</v>
      </c>
      <c r="BY938" s="12">
        <v>16</v>
      </c>
      <c r="BZ938" s="13">
        <v>-4.5779704699032298</v>
      </c>
      <c r="CA938" s="12">
        <v>26</v>
      </c>
      <c r="CB938" s="11" t="s">
        <v>1</v>
      </c>
      <c r="CC938" s="10">
        <v>8000</v>
      </c>
      <c r="CD938" s="10">
        <v>7</v>
      </c>
      <c r="CE938" s="3">
        <v>16</v>
      </c>
      <c r="CF938" s="3">
        <v>7</v>
      </c>
      <c r="CG938" s="3">
        <v>0</v>
      </c>
      <c r="CH938" s="3" t="s">
        <v>0</v>
      </c>
      <c r="CI938" s="9">
        <f t="shared" si="29"/>
        <v>-8.4008127136611654E-2</v>
      </c>
      <c r="CJ938" s="8">
        <v>-7.084352486651474E-2</v>
      </c>
      <c r="CK938" s="8">
        <v>4.4407787122195015E-2</v>
      </c>
      <c r="CL938" s="8">
        <v>3.1243184852098101E-2</v>
      </c>
    </row>
    <row r="939" spans="1:90">
      <c r="A939" s="1">
        <v>1994</v>
      </c>
      <c r="B939" s="16" t="s">
        <v>35</v>
      </c>
      <c r="C939" s="16" t="s">
        <v>35</v>
      </c>
      <c r="D939" s="16" t="s">
        <v>20</v>
      </c>
      <c r="E939" s="16" t="str">
        <f t="shared" si="28"/>
        <v>1994NYJ</v>
      </c>
      <c r="F939" s="25">
        <v>6</v>
      </c>
      <c r="G939" s="15">
        <v>-9.3727471042508101E-2</v>
      </c>
      <c r="H939" s="16">
        <v>21</v>
      </c>
      <c r="I939" s="6">
        <v>15</v>
      </c>
      <c r="J939" s="15">
        <v>-0.10951753208434389</v>
      </c>
      <c r="K939" s="24" t="s">
        <v>19</v>
      </c>
      <c r="L939" s="15">
        <v>-2.9992363437855701E-2</v>
      </c>
      <c r="M939" s="12">
        <v>19</v>
      </c>
      <c r="N939" s="15">
        <v>5.0184375380770599E-2</v>
      </c>
      <c r="O939" s="12">
        <v>20</v>
      </c>
      <c r="P939" s="15">
        <v>-1.35507322238818E-2</v>
      </c>
      <c r="Q939" s="12">
        <v>18</v>
      </c>
      <c r="R939" s="7">
        <v>-1.6820477235878199E-2</v>
      </c>
      <c r="S939" s="7">
        <v>7.4493063846622506E-2</v>
      </c>
      <c r="T939" s="15">
        <v>-1.8203991001843198E-2</v>
      </c>
      <c r="U939" s="23">
        <v>5.6603905869941897</v>
      </c>
      <c r="V939" s="17">
        <v>24</v>
      </c>
      <c r="W939" s="20">
        <v>-8.6650927193617097E-2</v>
      </c>
      <c r="X939" s="17">
        <v>19</v>
      </c>
      <c r="Y939" s="20">
        <v>2.5011454947759599E-2</v>
      </c>
      <c r="Z939" s="17">
        <v>3</v>
      </c>
      <c r="AA939" s="22">
        <v>6.2266841298997804</v>
      </c>
      <c r="AB939" s="17">
        <v>22</v>
      </c>
      <c r="AC939" s="20">
        <v>7.2175268977463403E-2</v>
      </c>
      <c r="AD939" s="19">
        <v>3</v>
      </c>
      <c r="AE939" s="15">
        <v>-2.9992363437855701E-2</v>
      </c>
      <c r="AF939" s="16">
        <v>19</v>
      </c>
      <c r="AG939" s="6">
        <v>9</v>
      </c>
      <c r="AH939" s="15">
        <v>-2.3402127862983398E-2</v>
      </c>
      <c r="AI939" s="12">
        <v>14</v>
      </c>
      <c r="AJ939" s="15">
        <v>6.9790498719432797E-2</v>
      </c>
      <c r="AK939" s="12">
        <v>24</v>
      </c>
      <c r="AL939" s="15">
        <v>-8.6477246855914999E-2</v>
      </c>
      <c r="AM939" s="12">
        <v>16</v>
      </c>
      <c r="AN939" s="15">
        <v>-1.6820477235878199E-2</v>
      </c>
      <c r="AO939" s="15">
        <v>0.104074945983473</v>
      </c>
      <c r="AP939" s="15">
        <v>-0.11456623548883101</v>
      </c>
      <c r="AQ939" s="15">
        <v>1.6992417473227502E-2</v>
      </c>
      <c r="AR939" s="14">
        <v>1</v>
      </c>
      <c r="AS939" s="15">
        <v>1.7101700157063999E-3</v>
      </c>
      <c r="AT939" s="12">
        <v>15</v>
      </c>
      <c r="AU939" s="20">
        <v>5.0184375380770599E-2</v>
      </c>
      <c r="AV939" s="21">
        <v>20</v>
      </c>
      <c r="AW939" s="6">
        <v>8</v>
      </c>
      <c r="AX939" s="20">
        <v>6.2821529879244706E-2</v>
      </c>
      <c r="AY939" s="17">
        <v>21</v>
      </c>
      <c r="AZ939" s="20">
        <v>0.15530035086820301</v>
      </c>
      <c r="BA939" s="17">
        <v>23</v>
      </c>
      <c r="BB939" s="20">
        <v>-7.0517253750003006E-2</v>
      </c>
      <c r="BC939" s="17">
        <v>16</v>
      </c>
      <c r="BD939" s="20">
        <v>7.4493063846622506E-2</v>
      </c>
      <c r="BE939" s="20">
        <v>0.20526927233261999</v>
      </c>
      <c r="BF939" s="20">
        <v>-7.5673467383379503E-2</v>
      </c>
      <c r="BG939" s="20">
        <v>3.2396904586975299E-2</v>
      </c>
      <c r="BH939" s="19">
        <v>5</v>
      </c>
      <c r="BI939" s="18">
        <v>2.72892476975088E-2</v>
      </c>
      <c r="BJ939" s="17">
        <v>2</v>
      </c>
      <c r="BK939" s="15">
        <v>-1.35507322238818E-2</v>
      </c>
      <c r="BL939" s="16">
        <v>18</v>
      </c>
      <c r="BM939" s="6">
        <v>27</v>
      </c>
      <c r="BN939" s="15">
        <v>-4.2726945138901799E-4</v>
      </c>
      <c r="BO939" s="12">
        <v>17</v>
      </c>
      <c r="BP939" s="13">
        <v>4.0680080782804202</v>
      </c>
      <c r="BQ939" s="13">
        <v>-4.2605285450294499</v>
      </c>
      <c r="BR939" s="13">
        <v>-6.8896134803680198</v>
      </c>
      <c r="BS939" s="13">
        <v>5.9371383354702196</v>
      </c>
      <c r="BT939" s="13">
        <v>-5.6303705002940898</v>
      </c>
      <c r="BU939" s="15">
        <v>-1.8203991001843198E-2</v>
      </c>
      <c r="BV939" s="15">
        <v>8.0814458881226705E-3</v>
      </c>
      <c r="BW939" s="14">
        <v>4</v>
      </c>
      <c r="BX939" s="13">
        <v>-5.0373484995090303</v>
      </c>
      <c r="BY939" s="12">
        <v>15</v>
      </c>
      <c r="BZ939" s="13">
        <v>-2.3266293889806802</v>
      </c>
      <c r="CA939" s="12">
        <v>16</v>
      </c>
      <c r="CB939" s="11" t="s">
        <v>33</v>
      </c>
      <c r="CC939" s="10">
        <v>3200</v>
      </c>
      <c r="CD939" s="10">
        <v>8.5</v>
      </c>
      <c r="CE939" s="3">
        <v>16</v>
      </c>
      <c r="CF939" s="3">
        <v>0</v>
      </c>
      <c r="CG939" s="3">
        <v>0</v>
      </c>
      <c r="CH939" s="3" t="s">
        <v>0</v>
      </c>
      <c r="CI939" s="9">
        <f t="shared" si="29"/>
        <v>-9.3727471042508045E-2</v>
      </c>
      <c r="CJ939" s="8">
        <v>-2.9992363437855701E-2</v>
      </c>
      <c r="CK939" s="8">
        <v>5.018437538077055E-2</v>
      </c>
      <c r="CL939" s="8">
        <v>-1.35507322238818E-2</v>
      </c>
    </row>
    <row r="940" spans="1:90">
      <c r="A940" s="1">
        <v>1994</v>
      </c>
      <c r="B940" s="16" t="s">
        <v>30</v>
      </c>
      <c r="C940" s="16" t="s">
        <v>30</v>
      </c>
      <c r="D940" s="16" t="s">
        <v>4</v>
      </c>
      <c r="E940" s="16" t="str">
        <f t="shared" si="28"/>
        <v>1994PHI</v>
      </c>
      <c r="F940" s="25">
        <v>7</v>
      </c>
      <c r="G940" s="15">
        <v>6.9420273724592904E-2</v>
      </c>
      <c r="H940" s="16">
        <v>9</v>
      </c>
      <c r="I940" s="6">
        <v>14</v>
      </c>
      <c r="J940" s="15">
        <v>6.6079556313664981E-2</v>
      </c>
      <c r="K940" s="24" t="s">
        <v>11</v>
      </c>
      <c r="L940" s="15">
        <v>-2.2550208910877601E-2</v>
      </c>
      <c r="M940" s="12">
        <v>15</v>
      </c>
      <c r="N940" s="15">
        <v>-8.1980673376495297E-2</v>
      </c>
      <c r="O940" s="12">
        <v>7</v>
      </c>
      <c r="P940" s="15">
        <v>9.9898092589751995E-3</v>
      </c>
      <c r="Q940" s="12">
        <v>11</v>
      </c>
      <c r="R940" s="7">
        <v>-2.22625972526731E-2</v>
      </c>
      <c r="S940" s="7">
        <v>-8.7433076803939497E-2</v>
      </c>
      <c r="T940" s="15">
        <v>9.0907676239857904E-4</v>
      </c>
      <c r="U940" s="23">
        <v>8.4550694528818404</v>
      </c>
      <c r="V940" s="17">
        <v>10</v>
      </c>
      <c r="W940" s="20">
        <v>-9.4708817144364098E-3</v>
      </c>
      <c r="X940" s="17">
        <v>14</v>
      </c>
      <c r="Y940" s="20">
        <v>6.0406098969949598E-3</v>
      </c>
      <c r="Z940" s="17">
        <v>9</v>
      </c>
      <c r="AA940" s="22">
        <v>8</v>
      </c>
      <c r="AB940" s="17">
        <v>12</v>
      </c>
      <c r="AC940" s="20">
        <v>0.228127642409996</v>
      </c>
      <c r="AD940" s="19">
        <v>28</v>
      </c>
      <c r="AE940" s="15">
        <v>-2.2550208910877601E-2</v>
      </c>
      <c r="AF940" s="16">
        <v>15</v>
      </c>
      <c r="AG940" s="6">
        <v>10</v>
      </c>
      <c r="AH940" s="15">
        <v>-8.6368650480742104E-2</v>
      </c>
      <c r="AI940" s="12">
        <v>22</v>
      </c>
      <c r="AJ940" s="15">
        <v>0.13777008152766601</v>
      </c>
      <c r="AK940" s="12">
        <v>16</v>
      </c>
      <c r="AL940" s="15">
        <v>-6.6849392021321896E-2</v>
      </c>
      <c r="AM940" s="12">
        <v>14</v>
      </c>
      <c r="AN940" s="15">
        <v>-2.22625972526731E-2</v>
      </c>
      <c r="AO940" s="15">
        <v>0.13511947990484099</v>
      </c>
      <c r="AP940" s="15">
        <v>-5.7544755518715997E-2</v>
      </c>
      <c r="AQ940" s="15">
        <v>7.6460218360674695E-2</v>
      </c>
      <c r="AR940" s="14">
        <v>25</v>
      </c>
      <c r="AS940" s="15">
        <v>-2.0928262310585002E-2</v>
      </c>
      <c r="AT940" s="12">
        <v>4</v>
      </c>
      <c r="AU940" s="20">
        <v>-8.1980673376495297E-2</v>
      </c>
      <c r="AV940" s="21">
        <v>7</v>
      </c>
      <c r="AW940" s="6">
        <v>7</v>
      </c>
      <c r="AX940" s="20">
        <v>-4.6825053536102598E-2</v>
      </c>
      <c r="AY940" s="17">
        <v>11</v>
      </c>
      <c r="AZ940" s="20">
        <v>-6.0194153730057799E-2</v>
      </c>
      <c r="BA940" s="17">
        <v>4</v>
      </c>
      <c r="BB940" s="20">
        <v>-0.106187166150038</v>
      </c>
      <c r="BC940" s="17">
        <v>12</v>
      </c>
      <c r="BD940" s="20">
        <v>-8.7433076803939497E-2</v>
      </c>
      <c r="BE940" s="20">
        <v>-5.69123629280468E-2</v>
      </c>
      <c r="BF940" s="20">
        <v>-0.121343928645802</v>
      </c>
      <c r="BG940" s="20">
        <v>4.8548767419344802E-2</v>
      </c>
      <c r="BH940" s="19">
        <v>14</v>
      </c>
      <c r="BI940" s="18">
        <v>-2.00306552071783E-2</v>
      </c>
      <c r="BJ940" s="17">
        <v>21</v>
      </c>
      <c r="BK940" s="15">
        <v>9.9898092589751995E-3</v>
      </c>
      <c r="BL940" s="16">
        <v>11</v>
      </c>
      <c r="BM940" s="6">
        <v>24</v>
      </c>
      <c r="BN940" s="15">
        <v>3.00727152302031E-2</v>
      </c>
      <c r="BO940" s="12">
        <v>6</v>
      </c>
      <c r="BP940" s="13">
        <v>1.88692409474073</v>
      </c>
      <c r="BQ940" s="13">
        <v>-9.0962476444416396</v>
      </c>
      <c r="BR940" s="13">
        <v>1.7773802310815201</v>
      </c>
      <c r="BS940" s="13">
        <v>6.7707463980169997</v>
      </c>
      <c r="BT940" s="13">
        <v>3.65610155008999</v>
      </c>
      <c r="BU940" s="15">
        <v>9.0907676239857904E-4</v>
      </c>
      <c r="BV940" s="15">
        <v>1.14219714437364E-2</v>
      </c>
      <c r="BW940" s="14">
        <v>11</v>
      </c>
      <c r="BX940" s="13">
        <v>-8.4618351070136608</v>
      </c>
      <c r="BY940" s="12">
        <v>23</v>
      </c>
      <c r="BZ940" s="13">
        <v>-4.5403662482883096</v>
      </c>
      <c r="CA940" s="12">
        <v>25</v>
      </c>
      <c r="CB940" s="11" t="s">
        <v>1</v>
      </c>
      <c r="CC940" s="10">
        <v>3300</v>
      </c>
      <c r="CD940" s="10">
        <v>8.5</v>
      </c>
      <c r="CE940" s="3">
        <v>16</v>
      </c>
      <c r="CF940" s="3">
        <v>0</v>
      </c>
      <c r="CG940" s="3">
        <v>0</v>
      </c>
      <c r="CH940" s="3" t="s">
        <v>0</v>
      </c>
      <c r="CI940" s="9">
        <f t="shared" si="29"/>
        <v>6.9420273724592862E-2</v>
      </c>
      <c r="CJ940" s="8">
        <v>-2.2550208910877643E-2</v>
      </c>
      <c r="CK940" s="8">
        <v>-8.1980673376495297E-2</v>
      </c>
      <c r="CL940" s="8">
        <v>9.9898092589751995E-3</v>
      </c>
    </row>
    <row r="941" spans="1:90">
      <c r="A941" s="1">
        <v>1994</v>
      </c>
      <c r="B941" s="16" t="s">
        <v>27</v>
      </c>
      <c r="C941" s="16" t="s">
        <v>27</v>
      </c>
      <c r="D941" s="16" t="s">
        <v>20</v>
      </c>
      <c r="E941" s="16" t="str">
        <f t="shared" si="28"/>
        <v>1994PIT</v>
      </c>
      <c r="F941" s="25">
        <v>12</v>
      </c>
      <c r="G941" s="15">
        <v>0.2624515353740704</v>
      </c>
      <c r="H941" s="16">
        <v>3</v>
      </c>
      <c r="I941" s="6">
        <v>10</v>
      </c>
      <c r="J941" s="15">
        <v>0.26001341455992455</v>
      </c>
      <c r="K941" s="24" t="s">
        <v>52</v>
      </c>
      <c r="L941" s="15">
        <v>0.10344056727607601</v>
      </c>
      <c r="M941" s="12">
        <v>4</v>
      </c>
      <c r="N941" s="15">
        <v>-0.16144937032519799</v>
      </c>
      <c r="O941" s="12">
        <v>1</v>
      </c>
      <c r="P941" s="15">
        <v>-2.4384022272035898E-3</v>
      </c>
      <c r="Q941" s="12">
        <v>15</v>
      </c>
      <c r="R941" s="7">
        <v>0.106310707259009</v>
      </c>
      <c r="S941" s="7">
        <v>-0.16853233203531301</v>
      </c>
      <c r="T941" s="15">
        <v>-1.4829624734397501E-2</v>
      </c>
      <c r="U941" s="23">
        <v>12.415854706038701</v>
      </c>
      <c r="V941" s="17">
        <v>1</v>
      </c>
      <c r="W941" s="20">
        <v>0.32950097175280402</v>
      </c>
      <c r="X941" s="17">
        <v>2</v>
      </c>
      <c r="Y941" s="20">
        <v>-2.8305564029037798E-2</v>
      </c>
      <c r="Z941" s="17">
        <v>27</v>
      </c>
      <c r="AA941" s="22">
        <v>10.663581424797131</v>
      </c>
      <c r="AB941" s="17">
        <v>5</v>
      </c>
      <c r="AC941" s="20">
        <v>6.5884823790369099E-2</v>
      </c>
      <c r="AD941" s="19">
        <v>2</v>
      </c>
      <c r="AE941" s="15">
        <v>0.10344056727607601</v>
      </c>
      <c r="AF941" s="16">
        <v>4</v>
      </c>
      <c r="AG941" s="6">
        <v>17</v>
      </c>
      <c r="AH941" s="15">
        <v>0.118925558975974</v>
      </c>
      <c r="AI941" s="12">
        <v>6</v>
      </c>
      <c r="AJ941" s="15">
        <v>0.16079407393414699</v>
      </c>
      <c r="AK941" s="12">
        <v>13</v>
      </c>
      <c r="AL941" s="15">
        <v>0.102331857514423</v>
      </c>
      <c r="AM941" s="12">
        <v>2</v>
      </c>
      <c r="AN941" s="15">
        <v>0.106310707259009</v>
      </c>
      <c r="AO941" s="15">
        <v>0.176034721409214</v>
      </c>
      <c r="AP941" s="15">
        <v>9.2596195467395295E-2</v>
      </c>
      <c r="AQ941" s="15">
        <v>6.0197368585714298E-2</v>
      </c>
      <c r="AR941" s="14">
        <v>19</v>
      </c>
      <c r="AS941" s="15">
        <v>-8.5464896472975792E-3</v>
      </c>
      <c r="AT941" s="12">
        <v>11</v>
      </c>
      <c r="AU941" s="20">
        <v>-0.16144937032519799</v>
      </c>
      <c r="AV941" s="21">
        <v>1</v>
      </c>
      <c r="AW941" s="6">
        <v>2</v>
      </c>
      <c r="AX941" s="20">
        <v>-0.21922958962195499</v>
      </c>
      <c r="AY941" s="17">
        <v>1</v>
      </c>
      <c r="AZ941" s="20">
        <v>-0.15311875094754901</v>
      </c>
      <c r="BA941" s="17">
        <v>2</v>
      </c>
      <c r="BB941" s="20">
        <v>-0.17203681907195501</v>
      </c>
      <c r="BC941" s="17">
        <v>6</v>
      </c>
      <c r="BD941" s="20">
        <v>-0.16853233203531301</v>
      </c>
      <c r="BE941" s="20">
        <v>-0.163467991785334</v>
      </c>
      <c r="BF941" s="20">
        <v>-0.17496864131822801</v>
      </c>
      <c r="BG941" s="20">
        <v>5.1354991495654402E-2</v>
      </c>
      <c r="BH941" s="19">
        <v>15</v>
      </c>
      <c r="BI941" s="18">
        <v>-4.7513070922732298E-2</v>
      </c>
      <c r="BJ941" s="17">
        <v>28</v>
      </c>
      <c r="BK941" s="15">
        <v>-2.4384022272035898E-3</v>
      </c>
      <c r="BL941" s="16">
        <v>15</v>
      </c>
      <c r="BM941" s="6">
        <v>23</v>
      </c>
      <c r="BN941" s="15">
        <v>-8.6541768451247093E-3</v>
      </c>
      <c r="BO941" s="12">
        <v>19</v>
      </c>
      <c r="BP941" s="13">
        <v>4.9904486270021797</v>
      </c>
      <c r="BQ941" s="13">
        <v>-14.951023065578701</v>
      </c>
      <c r="BR941" s="13">
        <v>-0.64736693018210101</v>
      </c>
      <c r="BS941" s="13">
        <v>12.638522338384099</v>
      </c>
      <c r="BT941" s="13">
        <v>-3.2497820832272701</v>
      </c>
      <c r="BU941" s="15">
        <v>-1.4829624734397501E-2</v>
      </c>
      <c r="BV941" s="15">
        <v>1.6687595129421098E-2</v>
      </c>
      <c r="BW941" s="14">
        <v>20</v>
      </c>
      <c r="BX941" s="13">
        <v>-10.095439301604801</v>
      </c>
      <c r="BY941" s="12">
        <v>25</v>
      </c>
      <c r="BZ941" s="13">
        <v>-6.1956112535969501</v>
      </c>
      <c r="CA941" s="12">
        <v>28</v>
      </c>
      <c r="CB941" s="11" t="s">
        <v>26</v>
      </c>
      <c r="CC941" s="10">
        <v>1600</v>
      </c>
      <c r="CD941" s="10">
        <v>9</v>
      </c>
      <c r="CE941" s="3">
        <v>18</v>
      </c>
      <c r="CF941" s="3" t="s">
        <v>7</v>
      </c>
      <c r="CG941" s="3">
        <v>1</v>
      </c>
      <c r="CH941" s="3" t="s">
        <v>22</v>
      </c>
      <c r="CI941" s="9">
        <f t="shared" si="29"/>
        <v>0.28046199876722533</v>
      </c>
      <c r="CJ941" s="8">
        <v>0.11802969762188588</v>
      </c>
      <c r="CK941" s="8">
        <v>-0.16795076230459621</v>
      </c>
      <c r="CL941" s="8">
        <v>-5.5184611592567403E-3</v>
      </c>
    </row>
    <row r="942" spans="1:90">
      <c r="A942" s="1">
        <v>1994</v>
      </c>
      <c r="B942" s="16" t="s">
        <v>25</v>
      </c>
      <c r="C942" s="16" t="s">
        <v>24</v>
      </c>
      <c r="D942" s="16" t="s">
        <v>20</v>
      </c>
      <c r="E942" s="16" t="str">
        <f t="shared" si="28"/>
        <v>1994LAC</v>
      </c>
      <c r="F942" s="25">
        <v>11</v>
      </c>
      <c r="G942" s="15">
        <v>0.10837100260072149</v>
      </c>
      <c r="H942" s="16">
        <v>7</v>
      </c>
      <c r="I942" s="6">
        <v>6</v>
      </c>
      <c r="J942" s="15">
        <v>9.7138487153034414E-2</v>
      </c>
      <c r="K942" s="24" t="s">
        <v>78</v>
      </c>
      <c r="L942" s="15">
        <v>8.18789842516085E-2</v>
      </c>
      <c r="M942" s="12">
        <v>6</v>
      </c>
      <c r="N942" s="15">
        <v>2.8519766007634499E-2</v>
      </c>
      <c r="O942" s="12">
        <v>16</v>
      </c>
      <c r="P942" s="15">
        <v>5.5011784356747501E-2</v>
      </c>
      <c r="Q942" s="12">
        <v>2</v>
      </c>
      <c r="R942" s="7">
        <v>7.7490721623349607E-2</v>
      </c>
      <c r="S942" s="7">
        <v>3.7056080567388801E-2</v>
      </c>
      <c r="T942" s="15">
        <v>5.6703846097073601E-2</v>
      </c>
      <c r="U942" s="23">
        <v>9.4734213100568194</v>
      </c>
      <c r="V942" s="17">
        <v>6</v>
      </c>
      <c r="W942" s="20">
        <v>8.1670079440255394E-2</v>
      </c>
      <c r="X942" s="17">
        <v>8</v>
      </c>
      <c r="Y942" s="20">
        <v>-1.6063083440337699E-2</v>
      </c>
      <c r="Z942" s="17">
        <v>22</v>
      </c>
      <c r="AA942" s="22">
        <v>10.097499273676558</v>
      </c>
      <c r="AB942" s="17">
        <v>6</v>
      </c>
      <c r="AC942" s="20">
        <v>8.6311616395269103E-2</v>
      </c>
      <c r="AD942" s="19">
        <v>8</v>
      </c>
      <c r="AE942" s="15">
        <v>8.18789842516085E-2</v>
      </c>
      <c r="AF942" s="16">
        <v>6</v>
      </c>
      <c r="AG942" s="6">
        <v>5</v>
      </c>
      <c r="AH942" s="15">
        <v>2.7375951538142599E-2</v>
      </c>
      <c r="AI942" s="12">
        <v>9</v>
      </c>
      <c r="AJ942" s="15">
        <v>0.25285009792820601</v>
      </c>
      <c r="AK942" s="12">
        <v>5</v>
      </c>
      <c r="AL942" s="15">
        <v>-1.15003007388093E-2</v>
      </c>
      <c r="AM942" s="12">
        <v>7</v>
      </c>
      <c r="AN942" s="15">
        <v>7.7490721623349607E-2</v>
      </c>
      <c r="AO942" s="15">
        <v>0.23104977662013601</v>
      </c>
      <c r="AP942" s="15">
        <v>-5.7133563932434701E-3</v>
      </c>
      <c r="AQ942" s="15">
        <v>7.1239538456450105E-2</v>
      </c>
      <c r="AR942" s="14">
        <v>24</v>
      </c>
      <c r="AS942" s="15">
        <v>6.4480180885122104E-3</v>
      </c>
      <c r="AT942" s="12">
        <v>19</v>
      </c>
      <c r="AU942" s="20">
        <v>2.8519766007634499E-2</v>
      </c>
      <c r="AV942" s="21">
        <v>16</v>
      </c>
      <c r="AW942" s="6">
        <v>13</v>
      </c>
      <c r="AX942" s="20">
        <v>2.78896468973319E-2</v>
      </c>
      <c r="AY942" s="17">
        <v>16</v>
      </c>
      <c r="AZ942" s="20">
        <v>0.15439778081372599</v>
      </c>
      <c r="BA942" s="17">
        <v>22</v>
      </c>
      <c r="BB942" s="20">
        <v>-0.15776830324621899</v>
      </c>
      <c r="BC942" s="17">
        <v>8</v>
      </c>
      <c r="BD942" s="20">
        <v>3.7056080567388801E-2</v>
      </c>
      <c r="BE942" s="20">
        <v>0.18700659370100101</v>
      </c>
      <c r="BF942" s="20">
        <v>-0.18485710751645501</v>
      </c>
      <c r="BG942" s="20">
        <v>4.4504727606962398E-2</v>
      </c>
      <c r="BH942" s="19">
        <v>13</v>
      </c>
      <c r="BI942" s="18">
        <v>-8.9463115005538295E-3</v>
      </c>
      <c r="BJ942" s="17">
        <v>17</v>
      </c>
      <c r="BK942" s="15">
        <v>5.5011784356747501E-2</v>
      </c>
      <c r="BL942" s="16">
        <v>2</v>
      </c>
      <c r="BM942" s="6">
        <v>10</v>
      </c>
      <c r="BN942" s="15">
        <v>8.2183774799444706E-2</v>
      </c>
      <c r="BO942" s="12">
        <v>2</v>
      </c>
      <c r="BP942" s="13">
        <v>12.1847150283012</v>
      </c>
      <c r="BQ942" s="13">
        <v>-3.7641771868278302</v>
      </c>
      <c r="BR942" s="13">
        <v>11.6120334799053</v>
      </c>
      <c r="BS942" s="13">
        <v>-3.1518084502497099</v>
      </c>
      <c r="BT942" s="13">
        <v>10.6251293072448</v>
      </c>
      <c r="BU942" s="15">
        <v>5.6703846097073601E-2</v>
      </c>
      <c r="BV942" s="15">
        <v>1.6809340231271699E-2</v>
      </c>
      <c r="BW942" s="14">
        <v>21</v>
      </c>
      <c r="BX942" s="13">
        <v>-7.7705358948259802</v>
      </c>
      <c r="BY942" s="12">
        <v>21</v>
      </c>
      <c r="BZ942" s="13">
        <v>0.846030870163055</v>
      </c>
      <c r="CA942" s="12">
        <v>10</v>
      </c>
      <c r="CB942" s="11" t="s">
        <v>18</v>
      </c>
      <c r="CC942" s="10">
        <v>7500</v>
      </c>
      <c r="CD942" s="10">
        <v>7.5</v>
      </c>
      <c r="CE942" s="3">
        <v>19</v>
      </c>
      <c r="CF942" s="3" t="s">
        <v>7</v>
      </c>
      <c r="CG942" s="3">
        <v>2</v>
      </c>
      <c r="CH942" s="3" t="s">
        <v>57</v>
      </c>
      <c r="CI942" s="9">
        <f t="shared" si="29"/>
        <v>8.4600163235095963E-2</v>
      </c>
      <c r="CJ942" s="8">
        <v>8.0510210567458815E-2</v>
      </c>
      <c r="CK942" s="8">
        <v>5.1871308171982052E-2</v>
      </c>
      <c r="CL942" s="8">
        <v>5.5961260839619199E-2</v>
      </c>
    </row>
    <row r="943" spans="1:90">
      <c r="A943" s="1">
        <v>1994</v>
      </c>
      <c r="B943" s="16" t="s">
        <v>21</v>
      </c>
      <c r="C943" s="16" t="s">
        <v>21</v>
      </c>
      <c r="D943" s="16" t="s">
        <v>20</v>
      </c>
      <c r="E943" s="16" t="str">
        <f t="shared" si="28"/>
        <v>1994SEA</v>
      </c>
      <c r="F943" s="25">
        <v>6</v>
      </c>
      <c r="G943" s="15">
        <v>-7.9422996136638807E-2</v>
      </c>
      <c r="H943" s="16">
        <v>18</v>
      </c>
      <c r="I943" s="6">
        <v>22</v>
      </c>
      <c r="J943" s="15">
        <v>-5.8674928794141705E-2</v>
      </c>
      <c r="K943" s="24" t="s">
        <v>19</v>
      </c>
      <c r="L943" s="15">
        <v>-0.120620292913074</v>
      </c>
      <c r="M943" s="12">
        <v>25</v>
      </c>
      <c r="N943" s="15">
        <v>-1.22503648107096E-2</v>
      </c>
      <c r="O943" s="12">
        <v>13</v>
      </c>
      <c r="P943" s="15">
        <v>2.8946931965725599E-2</v>
      </c>
      <c r="Q943" s="12">
        <v>5</v>
      </c>
      <c r="R943" s="7">
        <v>-0.107057825553543</v>
      </c>
      <c r="S943" s="7">
        <v>-1.13247986512067E-2</v>
      </c>
      <c r="T943" s="15">
        <v>3.7058098108194597E-2</v>
      </c>
      <c r="U943" s="23">
        <v>5.9405717894660102</v>
      </c>
      <c r="V943" s="17">
        <v>21</v>
      </c>
      <c r="W943" s="20">
        <v>-0.17128849886740799</v>
      </c>
      <c r="X943" s="17">
        <v>25</v>
      </c>
      <c r="Y943" s="20">
        <v>-2.4486656854588899E-2</v>
      </c>
      <c r="Z943" s="17">
        <v>26</v>
      </c>
      <c r="AA943" s="22">
        <v>6.8861714921040935</v>
      </c>
      <c r="AB943" s="17">
        <v>17</v>
      </c>
      <c r="AC943" s="20">
        <v>8.4543880429930399E-2</v>
      </c>
      <c r="AD943" s="19">
        <v>6</v>
      </c>
      <c r="AE943" s="15">
        <v>-0.120620292913074</v>
      </c>
      <c r="AF943" s="16">
        <v>25</v>
      </c>
      <c r="AG943" s="6">
        <v>20</v>
      </c>
      <c r="AH943" s="15">
        <v>-0.17137117478597</v>
      </c>
      <c r="AI943" s="12">
        <v>27</v>
      </c>
      <c r="AJ943" s="15">
        <v>-0.103758835781082</v>
      </c>
      <c r="AK943" s="12">
        <v>27</v>
      </c>
      <c r="AL943" s="15">
        <v>4.0293348898942597E-3</v>
      </c>
      <c r="AM943" s="12">
        <v>5</v>
      </c>
      <c r="AN943" s="15">
        <v>-0.107057825553543</v>
      </c>
      <c r="AO943" s="15">
        <v>-4.6259219081712703E-2</v>
      </c>
      <c r="AP943" s="15">
        <v>-1.71886025362687E-2</v>
      </c>
      <c r="AQ943" s="15">
        <v>3.58253448544298E-2</v>
      </c>
      <c r="AR943" s="14">
        <v>4</v>
      </c>
      <c r="AS943" s="15">
        <v>2.0935011589857899E-2</v>
      </c>
      <c r="AT943" s="12">
        <v>27</v>
      </c>
      <c r="AU943" s="20">
        <v>-1.22503648107096E-2</v>
      </c>
      <c r="AV943" s="21">
        <v>13</v>
      </c>
      <c r="AW943" s="6">
        <v>14</v>
      </c>
      <c r="AX943" s="20">
        <v>7.1112709549136397E-3</v>
      </c>
      <c r="AY943" s="17">
        <v>15</v>
      </c>
      <c r="AZ943" s="20">
        <v>5.4439252868735903E-2</v>
      </c>
      <c r="BA943" s="17">
        <v>11</v>
      </c>
      <c r="BB943" s="20">
        <v>-8.0448339953132303E-2</v>
      </c>
      <c r="BC943" s="17">
        <v>14</v>
      </c>
      <c r="BD943" s="20">
        <v>-1.13247986512067E-2</v>
      </c>
      <c r="BE943" s="20">
        <v>4.0181396974944002E-2</v>
      </c>
      <c r="BF943" s="20">
        <v>-6.3995939545685498E-2</v>
      </c>
      <c r="BG943" s="20">
        <v>2.4241147680609899E-2</v>
      </c>
      <c r="BH943" s="19">
        <v>1</v>
      </c>
      <c r="BI943" s="18">
        <v>-2.0941115048933499E-2</v>
      </c>
      <c r="BJ943" s="17">
        <v>23</v>
      </c>
      <c r="BK943" s="15">
        <v>2.8946931965725599E-2</v>
      </c>
      <c r="BL943" s="16">
        <v>5</v>
      </c>
      <c r="BM943" s="6">
        <v>20</v>
      </c>
      <c r="BN943" s="15">
        <v>7.1939468734753403E-3</v>
      </c>
      <c r="BO943" s="12">
        <v>14</v>
      </c>
      <c r="BP943" s="13">
        <v>0.122809744556111</v>
      </c>
      <c r="BQ943" s="13">
        <v>12.434018312143699</v>
      </c>
      <c r="BR943" s="13">
        <v>0.81870219834097502</v>
      </c>
      <c r="BS943" s="13">
        <v>0.97480426145044796</v>
      </c>
      <c r="BT943" s="13">
        <v>0.123131466371578</v>
      </c>
      <c r="BU943" s="15">
        <v>3.7058098108194597E-2</v>
      </c>
      <c r="BV943" s="15">
        <v>1.5926717429760599E-2</v>
      </c>
      <c r="BW943" s="14">
        <v>19</v>
      </c>
      <c r="BX943" s="13">
        <v>-0.142888101763463</v>
      </c>
      <c r="BY943" s="12">
        <v>14</v>
      </c>
      <c r="BZ943" s="13">
        <v>4.0555830712344898</v>
      </c>
      <c r="CA943" s="12">
        <v>4</v>
      </c>
      <c r="CB943" s="11" t="s">
        <v>18</v>
      </c>
      <c r="CC943" s="10">
        <v>8000</v>
      </c>
      <c r="CD943" s="10">
        <v>7</v>
      </c>
      <c r="CE943" s="3">
        <v>16</v>
      </c>
      <c r="CF943" s="3">
        <v>0</v>
      </c>
      <c r="CG943" s="3">
        <v>0</v>
      </c>
      <c r="CH943" s="3" t="s">
        <v>0</v>
      </c>
      <c r="CI943" s="9">
        <f t="shared" si="29"/>
        <v>-7.432699613663879E-2</v>
      </c>
      <c r="CJ943" s="8">
        <v>-0.12062029291307404</v>
      </c>
      <c r="CK943" s="8">
        <v>-1.2250364810709645E-2</v>
      </c>
      <c r="CL943" s="8">
        <v>3.4042931965725602E-2</v>
      </c>
    </row>
    <row r="944" spans="1:90">
      <c r="A944" s="1">
        <v>1994</v>
      </c>
      <c r="B944" s="16" t="s">
        <v>17</v>
      </c>
      <c r="C944" s="16" t="s">
        <v>17</v>
      </c>
      <c r="D944" s="16" t="s">
        <v>4</v>
      </c>
      <c r="E944" s="16" t="str">
        <f t="shared" si="28"/>
        <v>1994SF</v>
      </c>
      <c r="F944" s="25">
        <v>13</v>
      </c>
      <c r="G944" s="15">
        <v>0.26823842268605563</v>
      </c>
      <c r="H944" s="16">
        <v>2</v>
      </c>
      <c r="I944" s="6">
        <v>1</v>
      </c>
      <c r="J944" s="15">
        <v>0.24807878511204451</v>
      </c>
      <c r="K944" s="24" t="s">
        <v>16</v>
      </c>
      <c r="L944" s="15">
        <v>0.17019038282125601</v>
      </c>
      <c r="M944" s="12">
        <v>3</v>
      </c>
      <c r="N944" s="15">
        <v>-8.3781536803331502E-2</v>
      </c>
      <c r="O944" s="12">
        <v>5</v>
      </c>
      <c r="P944" s="15">
        <v>1.42665030614681E-2</v>
      </c>
      <c r="Q944" s="12">
        <v>9</v>
      </c>
      <c r="R944" s="7">
        <v>0.187472793866343</v>
      </c>
      <c r="S944" s="7">
        <v>-4.9083016194813499E-2</v>
      </c>
      <c r="T944" s="15">
        <v>1.1522975050888E-2</v>
      </c>
      <c r="U944" s="23">
        <v>11.2935564616932</v>
      </c>
      <c r="V944" s="17">
        <v>3</v>
      </c>
      <c r="W944" s="20">
        <v>0.34435622781061498</v>
      </c>
      <c r="X944" s="17">
        <v>1</v>
      </c>
      <c r="Y944" s="20">
        <v>-1.7053042160555899E-2</v>
      </c>
      <c r="Z944" s="17">
        <v>23</v>
      </c>
      <c r="AA944" s="22">
        <v>12.736877014361257</v>
      </c>
      <c r="AB944" s="17">
        <v>1</v>
      </c>
      <c r="AC944" s="20">
        <v>0.16154294893277599</v>
      </c>
      <c r="AD944" s="19">
        <v>25</v>
      </c>
      <c r="AE944" s="15">
        <v>0.17019038282125601</v>
      </c>
      <c r="AF944" s="16">
        <v>3</v>
      </c>
      <c r="AG944" s="6">
        <v>1</v>
      </c>
      <c r="AH944" s="15">
        <v>0.18546171567501599</v>
      </c>
      <c r="AI944" s="12">
        <v>1</v>
      </c>
      <c r="AJ944" s="15">
        <v>0.52611114178078</v>
      </c>
      <c r="AK944" s="12">
        <v>1</v>
      </c>
      <c r="AL944" s="15">
        <v>-8.9775240120451794E-2</v>
      </c>
      <c r="AM944" s="12">
        <v>17</v>
      </c>
      <c r="AN944" s="15">
        <v>0.187472793866343</v>
      </c>
      <c r="AO944" s="15">
        <v>0.52657036001059199</v>
      </c>
      <c r="AP944" s="15">
        <v>-4.8343990679405702E-2</v>
      </c>
      <c r="AQ944" s="15">
        <v>6.4175267284552098E-2</v>
      </c>
      <c r="AR944" s="14">
        <v>23</v>
      </c>
      <c r="AS944" s="15">
        <v>2.21988215798E-2</v>
      </c>
      <c r="AT944" s="12">
        <v>28</v>
      </c>
      <c r="AU944" s="20">
        <v>-8.3781536803331502E-2</v>
      </c>
      <c r="AV944" s="21">
        <v>5</v>
      </c>
      <c r="AW944" s="6">
        <v>19</v>
      </c>
      <c r="AX944" s="20">
        <v>-0.114747220405284</v>
      </c>
      <c r="AY944" s="17">
        <v>4</v>
      </c>
      <c r="AZ944" s="20">
        <v>-0.11122305983278701</v>
      </c>
      <c r="BA944" s="17">
        <v>3</v>
      </c>
      <c r="BB944" s="20">
        <v>-4.36833824095961E-2</v>
      </c>
      <c r="BC944" s="17">
        <v>21</v>
      </c>
      <c r="BD944" s="20">
        <v>-4.9083016194813499E-2</v>
      </c>
      <c r="BE944" s="20">
        <v>-6.22777150311975E-2</v>
      </c>
      <c r="BF944" s="20">
        <v>-2.98026333038111E-2</v>
      </c>
      <c r="BG944" s="20">
        <v>6.1229065969406103E-2</v>
      </c>
      <c r="BH944" s="19">
        <v>21</v>
      </c>
      <c r="BI944" s="18">
        <v>1.1683036434790401E-2</v>
      </c>
      <c r="BJ944" s="17">
        <v>11</v>
      </c>
      <c r="BK944" s="15">
        <v>1.42665030614681E-2</v>
      </c>
      <c r="BL944" s="16">
        <v>9</v>
      </c>
      <c r="BM944" s="6">
        <v>22</v>
      </c>
      <c r="BN944" s="15">
        <v>4.4147291730315501E-2</v>
      </c>
      <c r="BO944" s="12">
        <v>3</v>
      </c>
      <c r="BP944" s="13">
        <v>-3.12869730173216</v>
      </c>
      <c r="BQ944" s="13">
        <v>4.6488716059401201</v>
      </c>
      <c r="BR944" s="13">
        <v>3.6635543372648498</v>
      </c>
      <c r="BS944" s="13">
        <v>3.2649425837185899</v>
      </c>
      <c r="BT944" s="13">
        <v>-1.31541969445733</v>
      </c>
      <c r="BU944" s="15">
        <v>1.1522975050888E-2</v>
      </c>
      <c r="BV944" s="15">
        <v>1.1046511463995001E-2</v>
      </c>
      <c r="BW944" s="14">
        <v>10</v>
      </c>
      <c r="BX944" s="13">
        <v>2.2066566352715902</v>
      </c>
      <c r="BY944" s="12">
        <v>12</v>
      </c>
      <c r="BZ944" s="13">
        <v>-1.3717640052900599</v>
      </c>
      <c r="CA944" s="12">
        <v>14</v>
      </c>
      <c r="CB944" s="11" t="s">
        <v>15</v>
      </c>
      <c r="CC944" s="10">
        <v>200</v>
      </c>
      <c r="CD944" s="10">
        <v>12</v>
      </c>
      <c r="CE944" s="3">
        <v>19</v>
      </c>
      <c r="CF944" s="3" t="s">
        <v>7</v>
      </c>
      <c r="CG944" s="3">
        <v>1</v>
      </c>
      <c r="CH944" s="3" t="s">
        <v>14</v>
      </c>
      <c r="CI944" s="9">
        <f t="shared" si="29"/>
        <v>0.3447854823107192</v>
      </c>
      <c r="CJ944" s="8">
        <v>0.22006476054929769</v>
      </c>
      <c r="CK944" s="8">
        <v>-0.12288099100417467</v>
      </c>
      <c r="CL944" s="8">
        <v>1.83973075724686E-3</v>
      </c>
    </row>
    <row r="945" spans="1:90">
      <c r="A945" s="1">
        <v>1994</v>
      </c>
      <c r="B945" s="16" t="s">
        <v>10</v>
      </c>
      <c r="C945" s="16" t="s">
        <v>10</v>
      </c>
      <c r="D945" s="16" t="s">
        <v>4</v>
      </c>
      <c r="E945" s="16" t="str">
        <f t="shared" si="28"/>
        <v>1994TB</v>
      </c>
      <c r="F945" s="25">
        <v>6</v>
      </c>
      <c r="G945" s="15">
        <v>-0.17462667032101761</v>
      </c>
      <c r="H945" s="16">
        <v>26</v>
      </c>
      <c r="I945" s="6">
        <v>26</v>
      </c>
      <c r="J945" s="15">
        <v>-0.17496590558063801</v>
      </c>
      <c r="K945" s="24" t="s">
        <v>19</v>
      </c>
      <c r="L945" s="15">
        <v>-6.3788703033133706E-2</v>
      </c>
      <c r="M945" s="12">
        <v>21</v>
      </c>
      <c r="N945" s="15">
        <v>0.121278123880182</v>
      </c>
      <c r="O945" s="12">
        <v>27</v>
      </c>
      <c r="P945" s="15">
        <v>1.04401565922981E-2</v>
      </c>
      <c r="Q945" s="12">
        <v>10</v>
      </c>
      <c r="R945" s="7">
        <v>-4.4046889897041197E-2</v>
      </c>
      <c r="S945" s="7">
        <v>0.14813302489893601</v>
      </c>
      <c r="T945" s="15">
        <v>1.72140092153392E-2</v>
      </c>
      <c r="U945" s="23">
        <v>5.8651115281207797</v>
      </c>
      <c r="V945" s="17">
        <v>23</v>
      </c>
      <c r="W945" s="20">
        <v>-0.14282707095910499</v>
      </c>
      <c r="X945" s="17">
        <v>24</v>
      </c>
      <c r="Y945" s="20">
        <v>-4.0144628217122398E-3</v>
      </c>
      <c r="Z945" s="17">
        <v>18</v>
      </c>
      <c r="AA945" s="22">
        <v>4.9862355839781207</v>
      </c>
      <c r="AB945" s="17">
        <v>26</v>
      </c>
      <c r="AC945" s="20">
        <v>0.12390904725155499</v>
      </c>
      <c r="AD945" s="19">
        <v>20</v>
      </c>
      <c r="AE945" s="15">
        <v>-6.3788703033133706E-2</v>
      </c>
      <c r="AF945" s="16">
        <v>21</v>
      </c>
      <c r="AG945" s="6">
        <v>27</v>
      </c>
      <c r="AH945" s="15">
        <v>-4.9095785261432601E-2</v>
      </c>
      <c r="AI945" s="12">
        <v>19</v>
      </c>
      <c r="AJ945" s="15">
        <v>0.123737016841622</v>
      </c>
      <c r="AK945" s="12">
        <v>17</v>
      </c>
      <c r="AL945" s="15">
        <v>-0.163370249977659</v>
      </c>
      <c r="AM945" s="12">
        <v>25</v>
      </c>
      <c r="AN945" s="15">
        <v>-4.4046889897041197E-2</v>
      </c>
      <c r="AO945" s="15">
        <v>0.140467351652941</v>
      </c>
      <c r="AP945" s="15">
        <v>-0.135209523360936</v>
      </c>
      <c r="AQ945" s="15">
        <v>6.1941521984639702E-2</v>
      </c>
      <c r="AR945" s="14">
        <v>20</v>
      </c>
      <c r="AS945" s="15">
        <v>4.7755998060057901E-3</v>
      </c>
      <c r="AT945" s="12">
        <v>17</v>
      </c>
      <c r="AU945" s="20">
        <v>0.121278123880182</v>
      </c>
      <c r="AV945" s="21">
        <v>27</v>
      </c>
      <c r="AW945" s="6">
        <v>23</v>
      </c>
      <c r="AX945" s="20">
        <v>0.103276125022691</v>
      </c>
      <c r="AY945" s="17">
        <v>26</v>
      </c>
      <c r="AZ945" s="20">
        <v>0.29012646790741398</v>
      </c>
      <c r="BA945" s="17">
        <v>27</v>
      </c>
      <c r="BB945" s="20">
        <v>-6.0888528854158797E-2</v>
      </c>
      <c r="BC945" s="17">
        <v>17</v>
      </c>
      <c r="BD945" s="20">
        <v>0.14813302489893601</v>
      </c>
      <c r="BE945" s="20">
        <v>0.30899756183590699</v>
      </c>
      <c r="BF945" s="20">
        <v>-2.54200792567192E-2</v>
      </c>
      <c r="BG945" s="20">
        <v>2.73881510190703E-2</v>
      </c>
      <c r="BH945" s="19">
        <v>3</v>
      </c>
      <c r="BI945" s="18">
        <v>1.0056452347773E-2</v>
      </c>
      <c r="BJ945" s="17">
        <v>13</v>
      </c>
      <c r="BK945" s="15">
        <v>1.04401565922981E-2</v>
      </c>
      <c r="BL945" s="16">
        <v>10</v>
      </c>
      <c r="BM945" s="6">
        <v>18</v>
      </c>
      <c r="BN945" s="15">
        <v>9.5448393250189799E-3</v>
      </c>
      <c r="BO945" s="12">
        <v>13</v>
      </c>
      <c r="BP945" s="13">
        <v>-11.265046915132601</v>
      </c>
      <c r="BQ945" s="13">
        <v>16.605162669989401</v>
      </c>
      <c r="BR945" s="13">
        <v>-6.7199566290038604</v>
      </c>
      <c r="BS945" s="13">
        <v>3.84368912803561</v>
      </c>
      <c r="BT945" s="13">
        <v>2.7562300422605102</v>
      </c>
      <c r="BU945" s="15">
        <v>1.72140092153392E-2</v>
      </c>
      <c r="BV945" s="15">
        <v>7.2672919644702202E-3</v>
      </c>
      <c r="BW945" s="14">
        <v>2</v>
      </c>
      <c r="BX945" s="13">
        <v>4.5746731270513603</v>
      </c>
      <c r="BY945" s="12">
        <v>9</v>
      </c>
      <c r="BZ945" s="13">
        <v>3.3869263115205599</v>
      </c>
      <c r="CA945" s="12">
        <v>6</v>
      </c>
      <c r="CB945" s="11" t="s">
        <v>8</v>
      </c>
      <c r="CC945" s="10">
        <v>15000</v>
      </c>
      <c r="CD945" s="10">
        <v>6.5</v>
      </c>
      <c r="CE945" s="3">
        <v>16</v>
      </c>
      <c r="CF945" s="3">
        <v>0</v>
      </c>
      <c r="CG945" s="3">
        <v>0</v>
      </c>
      <c r="CH945" s="3" t="s">
        <v>0</v>
      </c>
      <c r="CI945" s="9">
        <f t="shared" si="29"/>
        <v>-0.17462667032101811</v>
      </c>
      <c r="CJ945" s="8">
        <v>-6.3788703033133748E-2</v>
      </c>
      <c r="CK945" s="8">
        <v>0.12127812388018246</v>
      </c>
      <c r="CL945" s="8">
        <v>1.04401565922981E-2</v>
      </c>
    </row>
    <row r="946" spans="1:90">
      <c r="A946" s="1">
        <v>1994</v>
      </c>
      <c r="B946" s="16" t="s">
        <v>5</v>
      </c>
      <c r="C946" s="16" t="s">
        <v>5</v>
      </c>
      <c r="D946" s="16" t="s">
        <v>4</v>
      </c>
      <c r="E946" s="16" t="str">
        <f t="shared" si="28"/>
        <v>1994WAS</v>
      </c>
      <c r="F946" s="25">
        <v>3</v>
      </c>
      <c r="G946" s="15">
        <v>-0.15023614188568679</v>
      </c>
      <c r="H946" s="16">
        <v>25</v>
      </c>
      <c r="I946" s="6">
        <v>23</v>
      </c>
      <c r="J946" s="15">
        <v>-0.19609501457931969</v>
      </c>
      <c r="K946" s="24" t="s">
        <v>81</v>
      </c>
      <c r="L946" s="15">
        <v>-7.2017980636757697E-2</v>
      </c>
      <c r="M946" s="12">
        <v>23</v>
      </c>
      <c r="N946" s="15">
        <v>0.11973198698474</v>
      </c>
      <c r="O946" s="12">
        <v>26</v>
      </c>
      <c r="P946" s="15">
        <v>4.1513825735810903E-2</v>
      </c>
      <c r="Q946" s="12">
        <v>3</v>
      </c>
      <c r="R946" s="7">
        <v>-0.10027499108068599</v>
      </c>
      <c r="S946" s="7">
        <v>0.12994949094042199</v>
      </c>
      <c r="T946" s="15">
        <v>3.4129467441788297E-2</v>
      </c>
      <c r="U946" s="23">
        <v>5.0279457384495698</v>
      </c>
      <c r="V946" s="17">
        <v>26</v>
      </c>
      <c r="W946" s="20">
        <v>-0.18595459001943199</v>
      </c>
      <c r="X946" s="17">
        <v>26</v>
      </c>
      <c r="Y946" s="20">
        <v>-5.4644686922257898E-3</v>
      </c>
      <c r="Z946" s="17">
        <v>20</v>
      </c>
      <c r="AA946" s="22">
        <v>5.5624286429385181</v>
      </c>
      <c r="AB946" s="17">
        <v>25</v>
      </c>
      <c r="AC946" s="20">
        <v>0.11004140554874201</v>
      </c>
      <c r="AD946" s="19">
        <v>15</v>
      </c>
      <c r="AE946" s="15">
        <v>-7.2017980636757697E-2</v>
      </c>
      <c r="AF946" s="16">
        <v>23</v>
      </c>
      <c r="AG946" s="6">
        <v>21</v>
      </c>
      <c r="AH946" s="15">
        <v>-8.9609749724412505E-2</v>
      </c>
      <c r="AI946" s="12">
        <v>23</v>
      </c>
      <c r="AJ946" s="15">
        <v>7.9808999487636895E-2</v>
      </c>
      <c r="AK946" s="12">
        <v>22</v>
      </c>
      <c r="AL946" s="15">
        <v>-0.15126698976177999</v>
      </c>
      <c r="AM946" s="12">
        <v>23</v>
      </c>
      <c r="AN946" s="15">
        <v>-0.10027499108068599</v>
      </c>
      <c r="AO946" s="15">
        <v>5.35968849939467E-2</v>
      </c>
      <c r="AP946" s="15">
        <v>-0.16911824662129701</v>
      </c>
      <c r="AQ946" s="15">
        <v>5.4048589985829898E-2</v>
      </c>
      <c r="AR946" s="14">
        <v>14</v>
      </c>
      <c r="AS946" s="15">
        <v>-1.39918052354708E-2</v>
      </c>
      <c r="AT946" s="12">
        <v>5</v>
      </c>
      <c r="AU946" s="20">
        <v>0.11973198698474</v>
      </c>
      <c r="AV946" s="21">
        <v>26</v>
      </c>
      <c r="AW946" s="6">
        <v>25</v>
      </c>
      <c r="AX946" s="20">
        <v>0.12817101390399299</v>
      </c>
      <c r="AY946" s="17">
        <v>27</v>
      </c>
      <c r="AZ946" s="20">
        <v>0.26764143372777899</v>
      </c>
      <c r="BA946" s="17">
        <v>26</v>
      </c>
      <c r="BB946" s="20">
        <v>-9.4481606265462599E-3</v>
      </c>
      <c r="BC946" s="17">
        <v>25</v>
      </c>
      <c r="BD946" s="20">
        <v>0.12994949094042199</v>
      </c>
      <c r="BE946" s="20">
        <v>0.30060558220598699</v>
      </c>
      <c r="BF946" s="20">
        <v>-1.9096966509653798E-2</v>
      </c>
      <c r="BG946" s="20">
        <v>2.9685516101302E-2</v>
      </c>
      <c r="BH946" s="19">
        <v>4</v>
      </c>
      <c r="BI946" s="18">
        <v>-1.6250726113860799E-2</v>
      </c>
      <c r="BJ946" s="17">
        <v>20</v>
      </c>
      <c r="BK946" s="15">
        <v>4.1513825735810903E-2</v>
      </c>
      <c r="BL946" s="16">
        <v>3</v>
      </c>
      <c r="BM946" s="6">
        <v>17</v>
      </c>
      <c r="BN946" s="15">
        <v>3.18261736089731E-2</v>
      </c>
      <c r="BO946" s="12">
        <v>5</v>
      </c>
      <c r="BP946" s="13">
        <v>-6.0697872050891597</v>
      </c>
      <c r="BQ946" s="13">
        <v>8.0202286748255899E-2</v>
      </c>
      <c r="BR946" s="13">
        <v>10.5711957885734</v>
      </c>
      <c r="BS946" s="13">
        <v>1.2199041344747701</v>
      </c>
      <c r="BT946" s="13">
        <v>14.955397863198201</v>
      </c>
      <c r="BU946" s="15">
        <v>3.4129467441788297E-2</v>
      </c>
      <c r="BV946" s="15">
        <v>2.0376393229286499E-2</v>
      </c>
      <c r="BW946" s="14">
        <v>26</v>
      </c>
      <c r="BX946" s="13">
        <v>8.8575452077291406</v>
      </c>
      <c r="BY946" s="12">
        <v>7</v>
      </c>
      <c r="BZ946" s="13">
        <v>-3.6921791470112999</v>
      </c>
      <c r="CA946" s="12">
        <v>23</v>
      </c>
      <c r="CB946" s="11" t="s">
        <v>1</v>
      </c>
      <c r="CC946" s="10">
        <v>15000</v>
      </c>
      <c r="CD946" s="10">
        <v>6.5</v>
      </c>
      <c r="CE946" s="3">
        <v>16</v>
      </c>
      <c r="CF946" s="3">
        <v>0</v>
      </c>
      <c r="CG946" s="3">
        <v>0</v>
      </c>
      <c r="CH946" s="3" t="s">
        <v>0</v>
      </c>
      <c r="CI946" s="9">
        <f t="shared" si="29"/>
        <v>-0.15023614188568646</v>
      </c>
      <c r="CJ946" s="8">
        <v>-7.2017980636757739E-2</v>
      </c>
      <c r="CK946" s="8">
        <v>0.11973198698473962</v>
      </c>
      <c r="CL946" s="8">
        <v>4.1513825735810903E-2</v>
      </c>
    </row>
    <row r="947" spans="1:90">
      <c r="A947" s="1">
        <v>1993</v>
      </c>
      <c r="B947" s="16" t="s">
        <v>63</v>
      </c>
      <c r="C947" s="16" t="s">
        <v>63</v>
      </c>
      <c r="D947" s="16" t="s">
        <v>4</v>
      </c>
      <c r="E947" s="16" t="str">
        <f t="shared" si="28"/>
        <v>1993ATL</v>
      </c>
      <c r="F947" s="25">
        <v>6</v>
      </c>
      <c r="G947" s="15">
        <v>-7.7037064572970188E-2</v>
      </c>
      <c r="H947" s="16">
        <v>21</v>
      </c>
      <c r="I947" s="6">
        <v>19</v>
      </c>
      <c r="J947" s="15">
        <v>-9.7165011865808198E-2</v>
      </c>
      <c r="K947" s="24" t="s">
        <v>19</v>
      </c>
      <c r="L947" s="15">
        <v>-4.6808774596086601E-2</v>
      </c>
      <c r="M947" s="12">
        <v>18</v>
      </c>
      <c r="N947" s="15">
        <v>8.8012066117683002E-2</v>
      </c>
      <c r="O947" s="12">
        <v>24</v>
      </c>
      <c r="P947" s="15">
        <v>5.7783776140799402E-2</v>
      </c>
      <c r="Q947" s="12">
        <v>3</v>
      </c>
      <c r="R947" s="7">
        <v>-2.8685610489540998E-2</v>
      </c>
      <c r="S947" s="7">
        <v>0.132087786043698</v>
      </c>
      <c r="T947" s="15">
        <v>6.3608384667430795E-2</v>
      </c>
      <c r="U947" s="23">
        <v>6.7797176239011501</v>
      </c>
      <c r="V947" s="17">
        <v>20</v>
      </c>
      <c r="W947" s="20">
        <v>-3.9166362720069901E-3</v>
      </c>
      <c r="X947" s="17">
        <v>16</v>
      </c>
      <c r="Y947" s="20">
        <v>-1.3736138153125001E-2</v>
      </c>
      <c r="Z947" s="17">
        <v>20</v>
      </c>
      <c r="AA947" s="22">
        <v>6.0921505186228382</v>
      </c>
      <c r="AB947" s="17">
        <v>23</v>
      </c>
      <c r="AC947" s="20">
        <v>0.20415343148939999</v>
      </c>
      <c r="AD947" s="19">
        <v>26</v>
      </c>
      <c r="AE947" s="15">
        <v>-4.6808774596086601E-2</v>
      </c>
      <c r="AF947" s="16">
        <v>18</v>
      </c>
      <c r="AG947" s="6">
        <v>13</v>
      </c>
      <c r="AH947" s="15">
        <v>-3.4699090416060702E-2</v>
      </c>
      <c r="AI947" s="12">
        <v>19</v>
      </c>
      <c r="AJ947" s="15">
        <v>3.1610299905250099E-2</v>
      </c>
      <c r="AK947" s="12">
        <v>19</v>
      </c>
      <c r="AL947" s="15">
        <v>-2.8631088768526401E-2</v>
      </c>
      <c r="AM947" s="12">
        <v>18</v>
      </c>
      <c r="AN947" s="15">
        <v>-2.8685610489540998E-2</v>
      </c>
      <c r="AO947" s="15">
        <v>4.7093798957571098E-2</v>
      </c>
      <c r="AP947" s="15">
        <v>1.36476955999208E-2</v>
      </c>
      <c r="AQ947" s="15">
        <v>9.2949210407912E-2</v>
      </c>
      <c r="AR947" s="14">
        <v>27</v>
      </c>
      <c r="AS947" s="15">
        <v>1.49954901335054E-2</v>
      </c>
      <c r="AT947" s="12">
        <v>25</v>
      </c>
      <c r="AU947" s="20">
        <v>8.8012066117683002E-2</v>
      </c>
      <c r="AV947" s="21">
        <v>24</v>
      </c>
      <c r="AW947" s="6">
        <v>28</v>
      </c>
      <c r="AX947" s="20">
        <v>1.5699533955317899E-2</v>
      </c>
      <c r="AY947" s="17">
        <v>16</v>
      </c>
      <c r="AZ947" s="20">
        <v>0.236962547362569</v>
      </c>
      <c r="BA947" s="17">
        <v>26</v>
      </c>
      <c r="BB947" s="20">
        <v>-0.103957220289649</v>
      </c>
      <c r="BC947" s="17">
        <v>8</v>
      </c>
      <c r="BD947" s="20">
        <v>0.132087786043698</v>
      </c>
      <c r="BE947" s="20">
        <v>0.30169892172988999</v>
      </c>
      <c r="BF947" s="20">
        <v>-8.6509216210251497E-2</v>
      </c>
      <c r="BG947" s="20">
        <v>8.3225887904710694E-2</v>
      </c>
      <c r="BH947" s="19">
        <v>26</v>
      </c>
      <c r="BI947" s="18">
        <v>-5.6542344604455404E-3</v>
      </c>
      <c r="BJ947" s="17">
        <v>16</v>
      </c>
      <c r="BK947" s="15">
        <v>5.7783776140799402E-2</v>
      </c>
      <c r="BL947" s="16">
        <v>3</v>
      </c>
      <c r="BM947" s="6">
        <v>4</v>
      </c>
      <c r="BN947" s="15">
        <v>4.6481988099371603E-2</v>
      </c>
      <c r="BO947" s="12">
        <v>5</v>
      </c>
      <c r="BP947" s="13">
        <v>14.1972387534557</v>
      </c>
      <c r="BQ947" s="13">
        <v>2.4925581611716798</v>
      </c>
      <c r="BR947" s="13">
        <v>11.152578459246699</v>
      </c>
      <c r="BS947" s="13">
        <v>5.0578645197364303</v>
      </c>
      <c r="BT947" s="13">
        <v>-4.0083518232108002</v>
      </c>
      <c r="BU947" s="15">
        <v>6.3608384667430795E-2</v>
      </c>
      <c r="BV947" s="15">
        <v>7.3533146670357397E-3</v>
      </c>
      <c r="BW947" s="14">
        <v>8</v>
      </c>
      <c r="BX947" s="13">
        <v>8.1212883296145399</v>
      </c>
      <c r="BY947" s="12">
        <v>8</v>
      </c>
      <c r="BZ947" s="13">
        <v>2.9123042633157001</v>
      </c>
      <c r="CA947" s="12">
        <v>4</v>
      </c>
      <c r="CB947" s="11" t="s">
        <v>15</v>
      </c>
      <c r="CC947" s="10">
        <v>4500</v>
      </c>
      <c r="CD947" s="10">
        <v>8</v>
      </c>
      <c r="CE947" s="3">
        <v>16</v>
      </c>
      <c r="CF947" s="3">
        <v>0</v>
      </c>
      <c r="CG947" s="3">
        <v>0</v>
      </c>
      <c r="CH947" s="3" t="s">
        <v>0</v>
      </c>
      <c r="CI947" s="9">
        <f t="shared" si="29"/>
        <v>-7.7037064572970215E-2</v>
      </c>
      <c r="CJ947" s="8">
        <v>-4.6808774596086615E-2</v>
      </c>
      <c r="CK947" s="8">
        <v>8.8012066117683002E-2</v>
      </c>
      <c r="CL947" s="9">
        <v>5.7783776140799402E-2</v>
      </c>
    </row>
    <row r="948" spans="1:90">
      <c r="A948" s="1">
        <v>1993</v>
      </c>
      <c r="B948" s="16" t="s">
        <v>60</v>
      </c>
      <c r="C948" s="16" t="s">
        <v>60</v>
      </c>
      <c r="D948" s="16" t="s">
        <v>20</v>
      </c>
      <c r="E948" s="16" t="str">
        <f t="shared" si="28"/>
        <v>1993BUF</v>
      </c>
      <c r="F948" s="25">
        <v>12</v>
      </c>
      <c r="G948" s="15">
        <v>6.1300163878466381E-2</v>
      </c>
      <c r="H948" s="16">
        <v>12</v>
      </c>
      <c r="I948" s="6">
        <v>6</v>
      </c>
      <c r="J948" s="15">
        <v>3.9323562602965025E-2</v>
      </c>
      <c r="K948" s="24" t="s">
        <v>52</v>
      </c>
      <c r="L948" s="15">
        <v>2.4828975457064102E-2</v>
      </c>
      <c r="M948" s="12">
        <v>12</v>
      </c>
      <c r="N948" s="15">
        <v>-3.3092095749168202E-2</v>
      </c>
      <c r="O948" s="12">
        <v>9</v>
      </c>
      <c r="P948" s="15">
        <v>3.3790926722340798E-3</v>
      </c>
      <c r="Q948" s="12">
        <v>13</v>
      </c>
      <c r="R948" s="7">
        <v>6.76245289993234E-3</v>
      </c>
      <c r="S948" s="7">
        <v>-4.1461118609745197E-2</v>
      </c>
      <c r="T948" s="15">
        <v>-8.9000089067125098E-3</v>
      </c>
      <c r="U948" s="23">
        <v>8.8120798868892507</v>
      </c>
      <c r="V948" s="17">
        <v>12</v>
      </c>
      <c r="W948" s="20">
        <v>-1.35258327349879E-2</v>
      </c>
      <c r="X948" s="17">
        <v>17</v>
      </c>
      <c r="Y948" s="20">
        <v>-1.31792492092073E-2</v>
      </c>
      <c r="Z948" s="17">
        <v>19</v>
      </c>
      <c r="AA948" s="22">
        <v>10.744832933883972</v>
      </c>
      <c r="AB948" s="17">
        <v>5</v>
      </c>
      <c r="AC948" s="20">
        <v>0.14598888026255299</v>
      </c>
      <c r="AD948" s="19">
        <v>21</v>
      </c>
      <c r="AE948" s="15">
        <v>2.4828975457064102E-2</v>
      </c>
      <c r="AF948" s="16">
        <v>12</v>
      </c>
      <c r="AG948" s="6">
        <v>5</v>
      </c>
      <c r="AH948" s="15">
        <v>2.0907316467833802E-2</v>
      </c>
      <c r="AI948" s="12">
        <v>14</v>
      </c>
      <c r="AJ948" s="15">
        <v>0.22405644704550801</v>
      </c>
      <c r="AK948" s="12">
        <v>8</v>
      </c>
      <c r="AL948" s="15">
        <v>-3.2917257954330002E-2</v>
      </c>
      <c r="AM948" s="12">
        <v>19</v>
      </c>
      <c r="AN948" s="15">
        <v>6.76245289993234E-3</v>
      </c>
      <c r="AO948" s="15">
        <v>0.223432849249598</v>
      </c>
      <c r="AP948" s="15">
        <v>-7.5303596862744196E-2</v>
      </c>
      <c r="AQ948" s="15">
        <v>5.4287845466040201E-2</v>
      </c>
      <c r="AR948" s="14">
        <v>14</v>
      </c>
      <c r="AS948" s="15">
        <v>3.1550141300963801E-3</v>
      </c>
      <c r="AT948" s="12">
        <v>13</v>
      </c>
      <c r="AU948" s="20">
        <v>-3.3092095749168202E-2</v>
      </c>
      <c r="AV948" s="21">
        <v>9</v>
      </c>
      <c r="AW948" s="6">
        <v>9</v>
      </c>
      <c r="AX948" s="20">
        <v>2.4772868390830399E-2</v>
      </c>
      <c r="AY948" s="17">
        <v>19</v>
      </c>
      <c r="AZ948" s="20">
        <v>4.0189937176473097E-4</v>
      </c>
      <c r="BA948" s="17">
        <v>13</v>
      </c>
      <c r="BB948" s="20">
        <v>-7.3458038061001305E-2</v>
      </c>
      <c r="BC948" s="17">
        <v>13</v>
      </c>
      <c r="BD948" s="20">
        <v>-4.1461118609745197E-2</v>
      </c>
      <c r="BE948" s="20">
        <v>-1.0888812102103299E-3</v>
      </c>
      <c r="BF948" s="20">
        <v>-9.0116508926284797E-2</v>
      </c>
      <c r="BG948" s="20">
        <v>5.6446908991063902E-2</v>
      </c>
      <c r="BH948" s="19">
        <v>18</v>
      </c>
      <c r="BI948" s="18">
        <v>4.9214053937290799E-3</v>
      </c>
      <c r="BJ948" s="17">
        <v>9</v>
      </c>
      <c r="BK948" s="15">
        <v>3.3790926722340798E-3</v>
      </c>
      <c r="BL948" s="16">
        <v>13</v>
      </c>
      <c r="BM948" s="6">
        <v>5</v>
      </c>
      <c r="BN948" s="15">
        <v>-9.6602808119913494E-3</v>
      </c>
      <c r="BO948" s="12">
        <v>18</v>
      </c>
      <c r="BP948" s="13">
        <v>2.6094507347147302</v>
      </c>
      <c r="BQ948" s="13">
        <v>2.4751752999946599</v>
      </c>
      <c r="BR948" s="13">
        <v>-6.4609460222733404</v>
      </c>
      <c r="BS948" s="13">
        <v>2.06701090318129</v>
      </c>
      <c r="BT948" s="13">
        <v>0.9988554204997</v>
      </c>
      <c r="BU948" s="15">
        <v>-8.9000089067125098E-3</v>
      </c>
      <c r="BV948" s="15">
        <v>4.6705121540619498E-3</v>
      </c>
      <c r="BW948" s="14">
        <v>3</v>
      </c>
      <c r="BX948" s="13">
        <v>14.115115692516699</v>
      </c>
      <c r="BY948" s="12">
        <v>3</v>
      </c>
      <c r="BZ948" s="13">
        <v>-6.1395507894732999</v>
      </c>
      <c r="CA948" s="12">
        <v>26</v>
      </c>
      <c r="CB948" s="11" t="s">
        <v>33</v>
      </c>
      <c r="CC948" s="10">
        <v>1000</v>
      </c>
      <c r="CD948" s="10">
        <v>9.5</v>
      </c>
      <c r="CE948" s="3">
        <v>19</v>
      </c>
      <c r="CF948" s="3" t="s">
        <v>7</v>
      </c>
      <c r="CG948" s="3">
        <v>1</v>
      </c>
      <c r="CH948" s="3" t="s">
        <v>57</v>
      </c>
      <c r="CI948" s="9">
        <f t="shared" si="29"/>
        <v>0.11348647285327659</v>
      </c>
      <c r="CJ948" s="8">
        <v>5.846825247019638E-2</v>
      </c>
      <c r="CK948" s="8">
        <v>-4.354729269558312E-2</v>
      </c>
      <c r="CL948" s="9">
        <v>1.14709276874971E-2</v>
      </c>
    </row>
    <row r="949" spans="1:90">
      <c r="A949" s="1">
        <v>1993</v>
      </c>
      <c r="B949" s="16" t="s">
        <v>59</v>
      </c>
      <c r="C949" s="16" t="s">
        <v>59</v>
      </c>
      <c r="D949" s="16" t="s">
        <v>4</v>
      </c>
      <c r="E949" s="16" t="str">
        <f t="shared" si="28"/>
        <v>1993CHI</v>
      </c>
      <c r="F949" s="25">
        <v>7</v>
      </c>
      <c r="G949" s="15">
        <v>-7.4684858253149508E-2</v>
      </c>
      <c r="H949" s="16">
        <v>20</v>
      </c>
      <c r="I949" s="6">
        <v>16</v>
      </c>
      <c r="J949" s="15">
        <v>-0.1118062196311289</v>
      </c>
      <c r="K949" s="24" t="s">
        <v>11</v>
      </c>
      <c r="L949" s="15">
        <v>-0.1233606193395</v>
      </c>
      <c r="M949" s="12">
        <v>25</v>
      </c>
      <c r="N949" s="15">
        <v>-1.96899630939406E-2</v>
      </c>
      <c r="O949" s="12">
        <v>16</v>
      </c>
      <c r="P949" s="15">
        <v>2.8985797992409901E-2</v>
      </c>
      <c r="Q949" s="12">
        <v>8</v>
      </c>
      <c r="R949" s="7">
        <v>-0.147323059392786</v>
      </c>
      <c r="S949" s="7">
        <v>-1.8029641414159799E-2</v>
      </c>
      <c r="T949" s="15">
        <v>1.7487198347497301E-2</v>
      </c>
      <c r="U949" s="23">
        <v>6.4260415634059802</v>
      </c>
      <c r="V949" s="17">
        <v>22</v>
      </c>
      <c r="W949" s="20">
        <v>-0.12547273104562701</v>
      </c>
      <c r="X949" s="17">
        <v>22</v>
      </c>
      <c r="Y949" s="20">
        <v>7.3917444249894902E-3</v>
      </c>
      <c r="Z949" s="17">
        <v>12</v>
      </c>
      <c r="AA949" s="22">
        <v>8.1512682676107175</v>
      </c>
      <c r="AB949" s="17">
        <v>14</v>
      </c>
      <c r="AC949" s="20">
        <v>6.6185183020372004E-2</v>
      </c>
      <c r="AD949" s="19">
        <v>1</v>
      </c>
      <c r="AE949" s="15">
        <v>-0.1233606193395</v>
      </c>
      <c r="AF949" s="16">
        <v>25</v>
      </c>
      <c r="AG949" s="6">
        <v>16</v>
      </c>
      <c r="AH949" s="15">
        <v>-0.12516128772023999</v>
      </c>
      <c r="AI949" s="12">
        <v>25</v>
      </c>
      <c r="AJ949" s="15">
        <v>-6.8437030379664504E-2</v>
      </c>
      <c r="AK949" s="12">
        <v>23</v>
      </c>
      <c r="AL949" s="15">
        <v>-7.8540798191749694E-2</v>
      </c>
      <c r="AM949" s="12">
        <v>22</v>
      </c>
      <c r="AN949" s="15">
        <v>-0.147323059392786</v>
      </c>
      <c r="AO949" s="15">
        <v>-0.11221064269084199</v>
      </c>
      <c r="AP949" s="15">
        <v>-8.7409024217033102E-2</v>
      </c>
      <c r="AQ949" s="15">
        <v>2.4589782057433798E-2</v>
      </c>
      <c r="AR949" s="14">
        <v>1</v>
      </c>
      <c r="AS949" s="15">
        <v>-1.55901426190565E-2</v>
      </c>
      <c r="AT949" s="12">
        <v>8</v>
      </c>
      <c r="AU949" s="20">
        <v>-1.96899630939406E-2</v>
      </c>
      <c r="AV949" s="21">
        <v>16</v>
      </c>
      <c r="AW949" s="6">
        <v>21</v>
      </c>
      <c r="AX949" s="20">
        <v>2.0535205014599201E-2</v>
      </c>
      <c r="AY949" s="17">
        <v>18</v>
      </c>
      <c r="AZ949" s="20">
        <v>-4.13814621929353E-2</v>
      </c>
      <c r="BA949" s="17">
        <v>9</v>
      </c>
      <c r="BB949" s="20">
        <v>4.4483940895727499E-3</v>
      </c>
      <c r="BC949" s="17">
        <v>22</v>
      </c>
      <c r="BD949" s="20">
        <v>-1.8029641414159799E-2</v>
      </c>
      <c r="BE949" s="20">
        <v>-4.3079935874184599E-2</v>
      </c>
      <c r="BF949" s="20">
        <v>9.8463920710631196E-3</v>
      </c>
      <c r="BG949" s="20">
        <v>5.1118696196815097E-2</v>
      </c>
      <c r="BH949" s="19">
        <v>16</v>
      </c>
      <c r="BI949" s="18">
        <v>-8.03176915393858E-3</v>
      </c>
      <c r="BJ949" s="17">
        <v>19</v>
      </c>
      <c r="BK949" s="15">
        <v>2.8985797992409901E-2</v>
      </c>
      <c r="BL949" s="16">
        <v>8</v>
      </c>
      <c r="BM949" s="6">
        <v>13</v>
      </c>
      <c r="BN949" s="15">
        <v>2.0223761689212E-2</v>
      </c>
      <c r="BO949" s="12">
        <v>11</v>
      </c>
      <c r="BP949" s="13">
        <v>0.96007439913350601</v>
      </c>
      <c r="BQ949" s="13">
        <v>4.2624354943028999</v>
      </c>
      <c r="BR949" s="13">
        <v>0.29756071319171301</v>
      </c>
      <c r="BS949" s="13">
        <v>8.6116112019122593</v>
      </c>
      <c r="BT949" s="13">
        <v>0.36121718766456601</v>
      </c>
      <c r="BU949" s="15">
        <v>1.7487198347497301E-2</v>
      </c>
      <c r="BV949" s="15">
        <v>1.25920017389728E-2</v>
      </c>
      <c r="BW949" s="14">
        <v>19</v>
      </c>
      <c r="BX949" s="13">
        <v>12.726214234125701</v>
      </c>
      <c r="BY949" s="12">
        <v>4</v>
      </c>
      <c r="BZ949" s="13">
        <v>-5.7492998224563197</v>
      </c>
      <c r="CA949" s="12">
        <v>24</v>
      </c>
      <c r="CB949" s="11" t="s">
        <v>8</v>
      </c>
      <c r="CC949" s="10">
        <v>7500</v>
      </c>
      <c r="CD949" s="10">
        <v>7</v>
      </c>
      <c r="CE949" s="3">
        <v>16</v>
      </c>
      <c r="CF949" s="3">
        <v>0</v>
      </c>
      <c r="CG949" s="3">
        <v>0</v>
      </c>
      <c r="CH949" s="3" t="s">
        <v>0</v>
      </c>
      <c r="CI949" s="9">
        <f t="shared" si="29"/>
        <v>-7.4684858253149605E-2</v>
      </c>
      <c r="CJ949" s="8">
        <v>-0.12336061933950009</v>
      </c>
      <c r="CK949" s="8">
        <v>-1.9689963093940586E-2</v>
      </c>
      <c r="CL949" s="9">
        <v>2.8985797992409901E-2</v>
      </c>
    </row>
    <row r="950" spans="1:90">
      <c r="A950" s="1">
        <v>1993</v>
      </c>
      <c r="B950" s="16" t="s">
        <v>58</v>
      </c>
      <c r="C950" s="16" t="s">
        <v>58</v>
      </c>
      <c r="D950" s="16" t="s">
        <v>20</v>
      </c>
      <c r="E950" s="16" t="str">
        <f t="shared" si="28"/>
        <v>1993CIN</v>
      </c>
      <c r="F950" s="25">
        <v>3</v>
      </c>
      <c r="G950" s="15">
        <v>-0.33230904527308769</v>
      </c>
      <c r="H950" s="16">
        <v>27</v>
      </c>
      <c r="I950" s="6">
        <v>24</v>
      </c>
      <c r="J950" s="15">
        <v>-0.35505301135653738</v>
      </c>
      <c r="K950" s="24" t="s">
        <v>81</v>
      </c>
      <c r="L950" s="15">
        <v>-0.14589167291230101</v>
      </c>
      <c r="M950" s="12">
        <v>26</v>
      </c>
      <c r="N950" s="15">
        <v>0.17880072632515101</v>
      </c>
      <c r="O950" s="12">
        <v>28</v>
      </c>
      <c r="P950" s="15">
        <v>-7.6166460356356597E-3</v>
      </c>
      <c r="Q950" s="12">
        <v>15</v>
      </c>
      <c r="R950" s="7">
        <v>-0.16663341188803499</v>
      </c>
      <c r="S950" s="7">
        <v>0.16925516579257399</v>
      </c>
      <c r="T950" s="15">
        <v>-1.9164433675928402E-2</v>
      </c>
      <c r="U950" s="23">
        <v>2.4850651959579899</v>
      </c>
      <c r="V950" s="17">
        <v>27</v>
      </c>
      <c r="W950" s="20">
        <v>-0.26463491099394598</v>
      </c>
      <c r="X950" s="17">
        <v>27</v>
      </c>
      <c r="Y950" s="20">
        <v>1.5023996455899099E-2</v>
      </c>
      <c r="Z950" s="17">
        <v>10</v>
      </c>
      <c r="AA950" s="22">
        <v>3.6987383507732901</v>
      </c>
      <c r="AB950" s="17">
        <v>27</v>
      </c>
      <c r="AC950" s="20">
        <v>8.5067880317514305E-2</v>
      </c>
      <c r="AD950" s="19">
        <v>4</v>
      </c>
      <c r="AE950" s="15">
        <v>-0.14589167291230101</v>
      </c>
      <c r="AF950" s="16">
        <v>26</v>
      </c>
      <c r="AG950" s="6">
        <v>22</v>
      </c>
      <c r="AH950" s="15">
        <v>-0.11254154037106701</v>
      </c>
      <c r="AI950" s="12">
        <v>23</v>
      </c>
      <c r="AJ950" s="15">
        <v>4.8594717176092699E-2</v>
      </c>
      <c r="AK950" s="12">
        <v>18</v>
      </c>
      <c r="AL950" s="15">
        <v>-0.161388674506522</v>
      </c>
      <c r="AM950" s="12">
        <v>26</v>
      </c>
      <c r="AN950" s="15">
        <v>-0.16663341188803499</v>
      </c>
      <c r="AO950" s="15">
        <v>2.4505444360638801E-2</v>
      </c>
      <c r="AP950" s="15">
        <v>-0.17984035478674201</v>
      </c>
      <c r="AQ950" s="15">
        <v>4.9055543873606097E-2</v>
      </c>
      <c r="AR950" s="14">
        <v>11</v>
      </c>
      <c r="AS950" s="15">
        <v>-2.3636780240748501E-2</v>
      </c>
      <c r="AT950" s="12">
        <v>5</v>
      </c>
      <c r="AU950" s="20">
        <v>0.17880072632515101</v>
      </c>
      <c r="AV950" s="21">
        <v>28</v>
      </c>
      <c r="AW950" s="6">
        <v>24</v>
      </c>
      <c r="AX950" s="20">
        <v>0.16710183295863801</v>
      </c>
      <c r="AY950" s="17">
        <v>26</v>
      </c>
      <c r="AZ950" s="20">
        <v>0.21714780748208701</v>
      </c>
      <c r="BA950" s="17">
        <v>25</v>
      </c>
      <c r="BB950" s="20">
        <v>0.144725895249255</v>
      </c>
      <c r="BC950" s="17">
        <v>28</v>
      </c>
      <c r="BD950" s="20">
        <v>0.16925516579257399</v>
      </c>
      <c r="BE950" s="20">
        <v>0.198596696993737</v>
      </c>
      <c r="BF950" s="20">
        <v>0.14318257593636199</v>
      </c>
      <c r="BG950" s="20">
        <v>2.4421944494969702E-2</v>
      </c>
      <c r="BH950" s="19">
        <v>2</v>
      </c>
      <c r="BI950" s="18">
        <v>-1.09607100099154E-2</v>
      </c>
      <c r="BJ950" s="17">
        <v>20</v>
      </c>
      <c r="BK950" s="15">
        <v>-7.6166460356356597E-3</v>
      </c>
      <c r="BL950" s="16">
        <v>15</v>
      </c>
      <c r="BM950" s="6">
        <v>18</v>
      </c>
      <c r="BN950" s="15">
        <v>1.50084623357589E-2</v>
      </c>
      <c r="BO950" s="12">
        <v>13</v>
      </c>
      <c r="BP950" s="13">
        <v>0.43050015630430799</v>
      </c>
      <c r="BQ950" s="13">
        <v>-3.22608647065955</v>
      </c>
      <c r="BR950" s="13">
        <v>2.6697491926458099</v>
      </c>
      <c r="BS950" s="13">
        <v>4.4725847449903604</v>
      </c>
      <c r="BT950" s="13">
        <v>-8.1550706410987601</v>
      </c>
      <c r="BU950" s="15">
        <v>-1.9164433675928402E-2</v>
      </c>
      <c r="BV950" s="15">
        <v>1.0626087445946101E-2</v>
      </c>
      <c r="BW950" s="14">
        <v>17</v>
      </c>
      <c r="BX950" s="13">
        <v>5.5773122763179304</v>
      </c>
      <c r="BY950" s="12">
        <v>10</v>
      </c>
      <c r="BZ950" s="13">
        <v>-5.7738938201463803</v>
      </c>
      <c r="CA950" s="12">
        <v>25</v>
      </c>
      <c r="CB950" s="11" t="s">
        <v>26</v>
      </c>
      <c r="CC950" s="10">
        <v>10000</v>
      </c>
      <c r="CD950" s="10">
        <v>4.5</v>
      </c>
      <c r="CE950" s="3">
        <v>16</v>
      </c>
      <c r="CF950" s="3">
        <v>0</v>
      </c>
      <c r="CG950" s="3">
        <v>0</v>
      </c>
      <c r="CH950" s="3" t="s">
        <v>0</v>
      </c>
      <c r="CI950" s="9">
        <f t="shared" si="29"/>
        <v>-0.33230904527308786</v>
      </c>
      <c r="CJ950" s="8">
        <v>-0.14589167291230137</v>
      </c>
      <c r="CK950" s="8">
        <v>0.17880072632515084</v>
      </c>
      <c r="CL950" s="9">
        <v>-7.6166460356356597E-3</v>
      </c>
    </row>
    <row r="951" spans="1:90">
      <c r="A951" s="1">
        <v>1993</v>
      </c>
      <c r="B951" s="16" t="s">
        <v>56</v>
      </c>
      <c r="C951" s="16" t="s">
        <v>55</v>
      </c>
      <c r="D951" s="16" t="s">
        <v>20</v>
      </c>
      <c r="E951" s="16" t="str">
        <f t="shared" si="28"/>
        <v>1993BAL</v>
      </c>
      <c r="F951" s="25">
        <v>7</v>
      </c>
      <c r="G951" s="15">
        <v>1.3454492135433399E-2</v>
      </c>
      <c r="H951" s="16">
        <v>17</v>
      </c>
      <c r="I951" s="6">
        <v>13</v>
      </c>
      <c r="J951" s="15">
        <v>-6.3335215158011812E-3</v>
      </c>
      <c r="K951" s="24" t="s">
        <v>11</v>
      </c>
      <c r="L951" s="15">
        <v>-6.0880759708087102E-2</v>
      </c>
      <c r="M951" s="12">
        <v>19</v>
      </c>
      <c r="N951" s="15">
        <v>-2.1190979826900401E-2</v>
      </c>
      <c r="O951" s="12">
        <v>15</v>
      </c>
      <c r="P951" s="15">
        <v>5.31442720166201E-2</v>
      </c>
      <c r="Q951" s="12">
        <v>4</v>
      </c>
      <c r="R951" s="7">
        <v>-5.7721462389378503E-2</v>
      </c>
      <c r="S951" s="7">
        <v>-4.1393816997558203E-3</v>
      </c>
      <c r="T951" s="15">
        <v>4.7248559173821501E-2</v>
      </c>
      <c r="U951" s="23">
        <v>8.3548837239629705</v>
      </c>
      <c r="V951" s="17">
        <v>15</v>
      </c>
      <c r="W951" s="20">
        <v>6.5158804431063394E-2</v>
      </c>
      <c r="X951" s="17">
        <v>11</v>
      </c>
      <c r="Y951" s="20">
        <v>-2.70976039224579E-2</v>
      </c>
      <c r="Z951" s="17">
        <v>23</v>
      </c>
      <c r="AA951" s="22">
        <v>7.9067969801415989</v>
      </c>
      <c r="AB951" s="17">
        <v>16</v>
      </c>
      <c r="AC951" s="20">
        <v>0.14377190700223499</v>
      </c>
      <c r="AD951" s="19">
        <v>20</v>
      </c>
      <c r="AE951" s="15">
        <v>-6.0880759708087102E-2</v>
      </c>
      <c r="AF951" s="16">
        <v>19</v>
      </c>
      <c r="AG951" s="6">
        <v>19</v>
      </c>
      <c r="AH951" s="15">
        <v>-5.0497518850933102E-3</v>
      </c>
      <c r="AI951" s="12">
        <v>16</v>
      </c>
      <c r="AJ951" s="15">
        <v>5.3056498270885301E-2</v>
      </c>
      <c r="AK951" s="12">
        <v>17</v>
      </c>
      <c r="AL951" s="15">
        <v>-2.3477019998550199E-2</v>
      </c>
      <c r="AM951" s="12">
        <v>15</v>
      </c>
      <c r="AN951" s="15">
        <v>-5.7721462389378503E-2</v>
      </c>
      <c r="AO951" s="15">
        <v>4.4516227396677599E-2</v>
      </c>
      <c r="AP951" s="15">
        <v>-8.7132930167711699E-3</v>
      </c>
      <c r="AQ951" s="15">
        <v>6.8338736499498898E-2</v>
      </c>
      <c r="AR951" s="14">
        <v>20</v>
      </c>
      <c r="AS951" s="15">
        <v>9.7593468403851195E-3</v>
      </c>
      <c r="AT951" s="12">
        <v>19</v>
      </c>
      <c r="AU951" s="20">
        <v>-2.1190979826900401E-2</v>
      </c>
      <c r="AV951" s="21">
        <v>15</v>
      </c>
      <c r="AW951" s="6">
        <v>13</v>
      </c>
      <c r="AX951" s="20">
        <v>3.7836493639502402E-3</v>
      </c>
      <c r="AY951" s="17">
        <v>15</v>
      </c>
      <c r="AZ951" s="20">
        <v>3.4644480291491003E-2</v>
      </c>
      <c r="BA951" s="17">
        <v>17</v>
      </c>
      <c r="BB951" s="20">
        <v>-9.20321441196678E-2</v>
      </c>
      <c r="BC951" s="17">
        <v>9</v>
      </c>
      <c r="BD951" s="20">
        <v>-4.1393816997558203E-3</v>
      </c>
      <c r="BE951" s="20">
        <v>3.2463779413582403E-2</v>
      </c>
      <c r="BF951" s="20">
        <v>-5.0579592715595798E-2</v>
      </c>
      <c r="BG951" s="20">
        <v>4.1211375659246402E-2</v>
      </c>
      <c r="BH951" s="19">
        <v>9</v>
      </c>
      <c r="BI951" s="18">
        <v>-1.5853577149891399E-2</v>
      </c>
      <c r="BJ951" s="17">
        <v>24</v>
      </c>
      <c r="BK951" s="15">
        <v>5.31442720166201E-2</v>
      </c>
      <c r="BL951" s="16">
        <v>4</v>
      </c>
      <c r="BM951" s="6">
        <v>8</v>
      </c>
      <c r="BN951" s="15">
        <v>7.3992205680106907E-2</v>
      </c>
      <c r="BO951" s="12">
        <v>3</v>
      </c>
      <c r="BP951" s="13">
        <v>2.43901078688884</v>
      </c>
      <c r="BQ951" s="13">
        <v>8.41929171496405</v>
      </c>
      <c r="BR951" s="13">
        <v>-0.72178939030460498</v>
      </c>
      <c r="BS951" s="13">
        <v>-1.4884705104424401</v>
      </c>
      <c r="BT951" s="13">
        <v>17.9240934072042</v>
      </c>
      <c r="BU951" s="15">
        <v>4.7248559173821501E-2</v>
      </c>
      <c r="BV951" s="15">
        <v>2.3139943615760501E-2</v>
      </c>
      <c r="BW951" s="14">
        <v>26</v>
      </c>
      <c r="BX951" s="13">
        <v>-4.4674632682121702</v>
      </c>
      <c r="BY951" s="12">
        <v>20</v>
      </c>
      <c r="BZ951" s="13">
        <v>-2.9478564213992899</v>
      </c>
      <c r="CA951" s="12">
        <v>16</v>
      </c>
      <c r="CB951" s="11" t="s">
        <v>26</v>
      </c>
      <c r="CC951" s="10">
        <v>3500</v>
      </c>
      <c r="CD951" s="10">
        <v>8</v>
      </c>
      <c r="CE951" s="3">
        <v>16</v>
      </c>
      <c r="CF951" s="3">
        <v>0</v>
      </c>
      <c r="CG951" s="3">
        <v>0</v>
      </c>
      <c r="CH951" s="3" t="s">
        <v>0</v>
      </c>
      <c r="CI951" s="9">
        <f t="shared" si="29"/>
        <v>1.3454492135433406E-2</v>
      </c>
      <c r="CJ951" s="8">
        <v>-6.0880759708087095E-2</v>
      </c>
      <c r="CK951" s="8">
        <v>-2.1190979826900401E-2</v>
      </c>
      <c r="CL951" s="9">
        <v>5.31442720166201E-2</v>
      </c>
    </row>
    <row r="952" spans="1:90">
      <c r="A952" s="1">
        <v>1993</v>
      </c>
      <c r="B952" s="16" t="s">
        <v>53</v>
      </c>
      <c r="C952" s="16" t="s">
        <v>53</v>
      </c>
      <c r="D952" s="16" t="s">
        <v>4</v>
      </c>
      <c r="E952" s="16" t="str">
        <f t="shared" si="28"/>
        <v>1993DAL</v>
      </c>
      <c r="F952" s="25">
        <v>12</v>
      </c>
      <c r="G952" s="15">
        <v>0.24957204823801299</v>
      </c>
      <c r="H952" s="16">
        <v>2</v>
      </c>
      <c r="I952" s="6">
        <v>1</v>
      </c>
      <c r="J952" s="15">
        <v>0.24534741450006908</v>
      </c>
      <c r="K952" s="24" t="s">
        <v>52</v>
      </c>
      <c r="L952" s="15">
        <v>0.18568090658473799</v>
      </c>
      <c r="M952" s="12">
        <v>2</v>
      </c>
      <c r="N952" s="15">
        <v>-2.99355596022941E-2</v>
      </c>
      <c r="O952" s="12">
        <v>11</v>
      </c>
      <c r="P952" s="15">
        <v>3.3955582050980898E-2</v>
      </c>
      <c r="Q952" s="12">
        <v>7</v>
      </c>
      <c r="R952" s="7">
        <v>0.208719347949512</v>
      </c>
      <c r="S952" s="7">
        <v>-5.6821814202715898E-3</v>
      </c>
      <c r="T952" s="15">
        <v>3.0945885130285501E-2</v>
      </c>
      <c r="U952" s="23">
        <v>10.881256965348101</v>
      </c>
      <c r="V952" s="17">
        <v>2</v>
      </c>
      <c r="W952" s="20">
        <v>0.30078795534048303</v>
      </c>
      <c r="X952" s="17">
        <v>2</v>
      </c>
      <c r="Y952" s="20">
        <v>2.2279250535495098E-3</v>
      </c>
      <c r="Z952" s="17">
        <v>14</v>
      </c>
      <c r="AA952" s="22">
        <v>12.220278240118043</v>
      </c>
      <c r="AB952" s="17">
        <v>2</v>
      </c>
      <c r="AC952" s="20">
        <v>0.24372737883763301</v>
      </c>
      <c r="AD952" s="19">
        <v>28</v>
      </c>
      <c r="AE952" s="15">
        <v>0.18568090658473799</v>
      </c>
      <c r="AF952" s="16">
        <v>2</v>
      </c>
      <c r="AG952" s="6">
        <v>2</v>
      </c>
      <c r="AH952" s="15">
        <v>0.163213496553509</v>
      </c>
      <c r="AI952" s="12">
        <v>2</v>
      </c>
      <c r="AJ952" s="15">
        <v>0.35739882027329001</v>
      </c>
      <c r="AK952" s="12">
        <v>3</v>
      </c>
      <c r="AL952" s="15">
        <v>0.16410757177042801</v>
      </c>
      <c r="AM952" s="12">
        <v>2</v>
      </c>
      <c r="AN952" s="15">
        <v>0.208719347949512</v>
      </c>
      <c r="AO952" s="15">
        <v>0.38472296415379897</v>
      </c>
      <c r="AP952" s="15">
        <v>0.19738797220778401</v>
      </c>
      <c r="AQ952" s="15">
        <v>8.9301879943655293E-2</v>
      </c>
      <c r="AR952" s="14">
        <v>24</v>
      </c>
      <c r="AS952" s="15">
        <v>1.23455171091971E-2</v>
      </c>
      <c r="AT952" s="12">
        <v>22</v>
      </c>
      <c r="AU952" s="20">
        <v>-2.99355596022941E-2</v>
      </c>
      <c r="AV952" s="21">
        <v>11</v>
      </c>
      <c r="AW952" s="6">
        <v>5</v>
      </c>
      <c r="AX952" s="20">
        <v>-6.9621081026016898E-2</v>
      </c>
      <c r="AY952" s="17">
        <v>5</v>
      </c>
      <c r="AZ952" s="20">
        <v>4.6085694171444404E-3</v>
      </c>
      <c r="BA952" s="17">
        <v>15</v>
      </c>
      <c r="BB952" s="20">
        <v>-7.3697019124242702E-2</v>
      </c>
      <c r="BC952" s="17">
        <v>11</v>
      </c>
      <c r="BD952" s="20">
        <v>-5.6821814202715898E-3</v>
      </c>
      <c r="BE952" s="20">
        <v>3.7501403984580198E-2</v>
      </c>
      <c r="BF952" s="20">
        <v>-6.0388343606141599E-2</v>
      </c>
      <c r="BG952" s="20">
        <v>6.2897404212869004E-2</v>
      </c>
      <c r="BH952" s="19">
        <v>21</v>
      </c>
      <c r="BI952" s="18">
        <v>2.39169653746771E-2</v>
      </c>
      <c r="BJ952" s="17">
        <v>4</v>
      </c>
      <c r="BK952" s="15">
        <v>3.3955582050980898E-2</v>
      </c>
      <c r="BL952" s="16">
        <v>7</v>
      </c>
      <c r="BM952" s="6">
        <v>9</v>
      </c>
      <c r="BN952" s="15">
        <v>6.7953377760957306E-2</v>
      </c>
      <c r="BO952" s="12">
        <v>4</v>
      </c>
      <c r="BP952" s="13">
        <v>6.9382547738169196</v>
      </c>
      <c r="BQ952" s="13">
        <v>-2.02879252453859</v>
      </c>
      <c r="BR952" s="13">
        <v>2.75082464556337</v>
      </c>
      <c r="BS952" s="13">
        <v>5.9023032476977404</v>
      </c>
      <c r="BT952" s="13">
        <v>3.4152008829510301</v>
      </c>
      <c r="BU952" s="15">
        <v>3.0945885130285501E-2</v>
      </c>
      <c r="BV952" s="15">
        <v>5.7005680485834901E-3</v>
      </c>
      <c r="BW952" s="14">
        <v>6</v>
      </c>
      <c r="BX952" s="13">
        <v>8.0107016803243205</v>
      </c>
      <c r="BY952" s="12">
        <v>9</v>
      </c>
      <c r="BZ952" s="13">
        <v>-1.5048484603477399</v>
      </c>
      <c r="CA952" s="12">
        <v>11</v>
      </c>
      <c r="CB952" s="11" t="s">
        <v>1</v>
      </c>
      <c r="CC952" s="10">
        <v>350</v>
      </c>
      <c r="CD952" s="10">
        <v>11.5</v>
      </c>
      <c r="CE952" s="3">
        <v>19</v>
      </c>
      <c r="CF952" s="3" t="s">
        <v>7</v>
      </c>
      <c r="CG952" s="3">
        <v>1</v>
      </c>
      <c r="CH952" s="3" t="s">
        <v>14</v>
      </c>
      <c r="CI952" s="9">
        <f t="shared" si="29"/>
        <v>0.31550783390473958</v>
      </c>
      <c r="CJ952" s="8">
        <v>0.21272098778730852</v>
      </c>
      <c r="CK952" s="8">
        <v>-5.7373672366930445E-2</v>
      </c>
      <c r="CL952" s="9">
        <v>4.54131737505006E-2</v>
      </c>
    </row>
    <row r="953" spans="1:90">
      <c r="A953" s="1">
        <v>1993</v>
      </c>
      <c r="B953" s="16" t="s">
        <v>51</v>
      </c>
      <c r="C953" s="16" t="s">
        <v>51</v>
      </c>
      <c r="D953" s="16" t="s">
        <v>20</v>
      </c>
      <c r="E953" s="16" t="str">
        <f t="shared" si="28"/>
        <v>1993DEN</v>
      </c>
      <c r="F953" s="25">
        <v>9</v>
      </c>
      <c r="G953" s="15">
        <v>0.12235889480584461</v>
      </c>
      <c r="H953" s="16">
        <v>7</v>
      </c>
      <c r="I953" s="6">
        <v>21</v>
      </c>
      <c r="J953" s="15">
        <v>8.1976799781359577E-2</v>
      </c>
      <c r="K953" s="24" t="s">
        <v>9</v>
      </c>
      <c r="L953" s="15">
        <v>0.118074341685629</v>
      </c>
      <c r="M953" s="12">
        <v>3</v>
      </c>
      <c r="N953" s="15">
        <v>-3.08883327379053E-2</v>
      </c>
      <c r="O953" s="12">
        <v>10</v>
      </c>
      <c r="P953" s="15">
        <v>-2.6603779617689699E-2</v>
      </c>
      <c r="Q953" s="12">
        <v>21</v>
      </c>
      <c r="R953" s="7">
        <v>9.3453736227947698E-2</v>
      </c>
      <c r="S953" s="7">
        <v>-3.7622672725545802E-3</v>
      </c>
      <c r="T953" s="15">
        <v>-1.52392037191427E-2</v>
      </c>
      <c r="U953" s="23">
        <v>9.3119521634468096</v>
      </c>
      <c r="V953" s="17">
        <v>9</v>
      </c>
      <c r="W953" s="20">
        <v>0.112162753822533</v>
      </c>
      <c r="X953" s="17">
        <v>9</v>
      </c>
      <c r="Y953" s="20">
        <v>1.8939418842502099E-2</v>
      </c>
      <c r="Z953" s="17">
        <v>7</v>
      </c>
      <c r="AA953" s="22">
        <v>10.54726022528876</v>
      </c>
      <c r="AB953" s="17">
        <v>6</v>
      </c>
      <c r="AC953" s="20">
        <v>0.131916670859867</v>
      </c>
      <c r="AD953" s="19">
        <v>15</v>
      </c>
      <c r="AE953" s="15">
        <v>0.118074341685629</v>
      </c>
      <c r="AF953" s="16">
        <v>3</v>
      </c>
      <c r="AG953" s="6">
        <v>24</v>
      </c>
      <c r="AH953" s="15">
        <v>0.12682730067872</v>
      </c>
      <c r="AI953" s="12">
        <v>4</v>
      </c>
      <c r="AJ953" s="15">
        <v>0.37102505924943602</v>
      </c>
      <c r="AK953" s="12">
        <v>2</v>
      </c>
      <c r="AL953" s="15">
        <v>2.6408040364611401E-2</v>
      </c>
      <c r="AM953" s="12">
        <v>9</v>
      </c>
      <c r="AN953" s="15">
        <v>9.3453736227947698E-2</v>
      </c>
      <c r="AO953" s="15">
        <v>0.359033354449249</v>
      </c>
      <c r="AP953" s="15">
        <v>-9.5126190108550494E-3</v>
      </c>
      <c r="AQ953" s="15">
        <v>5.7760721589711399E-2</v>
      </c>
      <c r="AR953" s="14">
        <v>16</v>
      </c>
      <c r="AS953" s="15">
        <v>-3.1304316815819799E-2</v>
      </c>
      <c r="AT953" s="12">
        <v>2</v>
      </c>
      <c r="AU953" s="20">
        <v>-3.08883327379053E-2</v>
      </c>
      <c r="AV953" s="21">
        <v>10</v>
      </c>
      <c r="AW953" s="6">
        <v>17</v>
      </c>
      <c r="AX953" s="20">
        <v>-2.51568914746748E-2</v>
      </c>
      <c r="AY953" s="17">
        <v>10</v>
      </c>
      <c r="AZ953" s="20">
        <v>6.9147129469370502E-2</v>
      </c>
      <c r="BA953" s="17">
        <v>19</v>
      </c>
      <c r="BB953" s="20">
        <v>-0.172012919222714</v>
      </c>
      <c r="BC953" s="17">
        <v>2</v>
      </c>
      <c r="BD953" s="20">
        <v>-3.7622672725545802E-3</v>
      </c>
      <c r="BE953" s="20">
        <v>0.109019732337995</v>
      </c>
      <c r="BF953" s="20">
        <v>-0.16286897510171999</v>
      </c>
      <c r="BG953" s="20">
        <v>2.6389243181736199E-2</v>
      </c>
      <c r="BH953" s="19">
        <v>4</v>
      </c>
      <c r="BI953" s="18">
        <v>-1.4148023617089301E-2</v>
      </c>
      <c r="BJ953" s="17">
        <v>23</v>
      </c>
      <c r="BK953" s="15">
        <v>-2.6603779617689699E-2</v>
      </c>
      <c r="BL953" s="16">
        <v>21</v>
      </c>
      <c r="BM953" s="6">
        <v>11</v>
      </c>
      <c r="BN953" s="15">
        <v>-3.9821438330861901E-2</v>
      </c>
      <c r="BO953" s="12">
        <v>23</v>
      </c>
      <c r="BP953" s="13">
        <v>-1.82049076409565</v>
      </c>
      <c r="BQ953" s="13">
        <v>-2.99321772652881</v>
      </c>
      <c r="BR953" s="13">
        <v>-0.45818268387810102</v>
      </c>
      <c r="BS953" s="13">
        <v>-5.9299577942558201</v>
      </c>
      <c r="BT953" s="13">
        <v>-2.1000408400864599</v>
      </c>
      <c r="BU953" s="15">
        <v>-1.52392037191427E-2</v>
      </c>
      <c r="BV953" s="15">
        <v>1.0388539088162001E-2</v>
      </c>
      <c r="BW953" s="14">
        <v>16</v>
      </c>
      <c r="BX953" s="13">
        <v>-8.6143332659478702</v>
      </c>
      <c r="BY953" s="12">
        <v>24</v>
      </c>
      <c r="BZ953" s="13">
        <v>5.6822879492735003</v>
      </c>
      <c r="CA953" s="12">
        <v>1</v>
      </c>
      <c r="CB953" s="11" t="s">
        <v>18</v>
      </c>
      <c r="CC953" s="10">
        <v>1500</v>
      </c>
      <c r="CD953" s="10">
        <v>9</v>
      </c>
      <c r="CE953" s="3">
        <v>17</v>
      </c>
      <c r="CF953" s="3" t="s">
        <v>29</v>
      </c>
      <c r="CG953" s="3">
        <v>5</v>
      </c>
      <c r="CH953" s="3" t="s">
        <v>28</v>
      </c>
      <c r="CI953" s="9">
        <f t="shared" si="29"/>
        <v>8.299506799152731E-2</v>
      </c>
      <c r="CJ953" s="8">
        <v>0.11484277622132869</v>
      </c>
      <c r="CK953" s="8">
        <v>7.07467393618047E-3</v>
      </c>
      <c r="CL953" s="9">
        <v>-2.4773034293620901E-2</v>
      </c>
    </row>
    <row r="954" spans="1:90">
      <c r="A954" s="1">
        <v>1993</v>
      </c>
      <c r="B954" s="16" t="s">
        <v>50</v>
      </c>
      <c r="C954" s="16" t="s">
        <v>50</v>
      </c>
      <c r="D954" s="16" t="s">
        <v>4</v>
      </c>
      <c r="E954" s="16" t="str">
        <f t="shared" si="28"/>
        <v>1993DET</v>
      </c>
      <c r="F954" s="25">
        <v>10</v>
      </c>
      <c r="G954" s="15">
        <v>-4.7738406911589343E-2</v>
      </c>
      <c r="H954" s="16">
        <v>19</v>
      </c>
      <c r="I954" s="6">
        <v>18</v>
      </c>
      <c r="J954" s="15">
        <v>1.1009143777057709E-2</v>
      </c>
      <c r="K954" s="24" t="s">
        <v>23</v>
      </c>
      <c r="L954" s="15">
        <v>-0.10535877283701101</v>
      </c>
      <c r="M954" s="12">
        <v>23</v>
      </c>
      <c r="N954" s="15">
        <v>-9.6527514357188596E-3</v>
      </c>
      <c r="O954" s="12">
        <v>18</v>
      </c>
      <c r="P954" s="15">
        <v>4.7967614489702798E-2</v>
      </c>
      <c r="Q954" s="12">
        <v>5</v>
      </c>
      <c r="R954" s="7">
        <v>-7.9372319749953693E-2</v>
      </c>
      <c r="S954" s="7">
        <v>-3.412159066045E-2</v>
      </c>
      <c r="T954" s="15">
        <v>5.6259872866561401E-2</v>
      </c>
      <c r="U954" s="23">
        <v>7.0532405255896</v>
      </c>
      <c r="V954" s="17">
        <v>18</v>
      </c>
      <c r="W954" s="20">
        <v>-3.0919426670872201E-2</v>
      </c>
      <c r="X954" s="17">
        <v>18</v>
      </c>
      <c r="Y954" s="20">
        <v>-4.4233096917295003E-2</v>
      </c>
      <c r="Z954" s="17">
        <v>28</v>
      </c>
      <c r="AA954" s="22">
        <v>8.1911646111454672</v>
      </c>
      <c r="AB954" s="17">
        <v>13</v>
      </c>
      <c r="AC954" s="20">
        <v>0.13693354537542399</v>
      </c>
      <c r="AD954" s="19">
        <v>17</v>
      </c>
      <c r="AE954" s="15">
        <v>-0.10535877283701101</v>
      </c>
      <c r="AF954" s="16">
        <v>23</v>
      </c>
      <c r="AG954" s="6">
        <v>23</v>
      </c>
      <c r="AH954" s="15">
        <v>-7.2346677157695993E-2</v>
      </c>
      <c r="AI954" s="12">
        <v>22</v>
      </c>
      <c r="AJ954" s="15">
        <v>-3.4353177422696397E-2</v>
      </c>
      <c r="AK954" s="12">
        <v>22</v>
      </c>
      <c r="AL954" s="15">
        <v>-2.8155891827076601E-2</v>
      </c>
      <c r="AM954" s="12">
        <v>17</v>
      </c>
      <c r="AN954" s="15">
        <v>-7.9372319749953693E-2</v>
      </c>
      <c r="AO954" s="15">
        <v>-4.0408963198638598E-2</v>
      </c>
      <c r="AP954" s="15">
        <v>2.3819913276055499E-2</v>
      </c>
      <c r="AQ954" s="15">
        <v>4.44754310966834E-2</v>
      </c>
      <c r="AR954" s="14">
        <v>8</v>
      </c>
      <c r="AS954" s="15">
        <v>7.8308850036258506E-3</v>
      </c>
      <c r="AT954" s="12">
        <v>15</v>
      </c>
      <c r="AU954" s="20">
        <v>-9.6527514357188596E-3</v>
      </c>
      <c r="AV954" s="21">
        <v>18</v>
      </c>
      <c r="AW954" s="6">
        <v>18</v>
      </c>
      <c r="AX954" s="20">
        <v>1.3314371042183199E-3</v>
      </c>
      <c r="AY954" s="17">
        <v>14</v>
      </c>
      <c r="AZ954" s="20">
        <v>-4.5885840519503701E-2</v>
      </c>
      <c r="BA954" s="17">
        <v>8</v>
      </c>
      <c r="BB954" s="20">
        <v>3.5981264491818203E-2</v>
      </c>
      <c r="BC954" s="17">
        <v>25</v>
      </c>
      <c r="BD954" s="20">
        <v>-3.412159066045E-2</v>
      </c>
      <c r="BE954" s="20">
        <v>-9.4623217526686801E-2</v>
      </c>
      <c r="BF954" s="20">
        <v>4.2077603884387499E-2</v>
      </c>
      <c r="BG954" s="20">
        <v>5.1312834506007897E-2</v>
      </c>
      <c r="BH954" s="19">
        <v>17</v>
      </c>
      <c r="BI954" s="18">
        <v>-3.4249513676078001E-2</v>
      </c>
      <c r="BJ954" s="17">
        <v>28</v>
      </c>
      <c r="BK954" s="15">
        <v>4.7967614489702798E-2</v>
      </c>
      <c r="BL954" s="16">
        <v>5</v>
      </c>
      <c r="BM954" s="6">
        <v>1</v>
      </c>
      <c r="BN954" s="15">
        <v>4.2758687591042101E-2</v>
      </c>
      <c r="BO954" s="12">
        <v>6</v>
      </c>
      <c r="BP954" s="13">
        <v>5.2433775907710602</v>
      </c>
      <c r="BQ954" s="13">
        <v>0.77120337244707604</v>
      </c>
      <c r="BR954" s="13">
        <v>14.5387656265641</v>
      </c>
      <c r="BS954" s="13">
        <v>4.8009072949020197</v>
      </c>
      <c r="BT954" s="13">
        <v>-1.3704466398328701</v>
      </c>
      <c r="BU954" s="15">
        <v>5.6259872866561401E-2</v>
      </c>
      <c r="BV954" s="15">
        <v>7.7359285654024198E-3</v>
      </c>
      <c r="BW954" s="14">
        <v>11</v>
      </c>
      <c r="BX954" s="13">
        <v>-2.5339943899706601</v>
      </c>
      <c r="BY954" s="12">
        <v>14</v>
      </c>
      <c r="BZ954" s="13">
        <v>4.1461291884293301</v>
      </c>
      <c r="CA954" s="12">
        <v>3</v>
      </c>
      <c r="CB954" s="11" t="s">
        <v>8</v>
      </c>
      <c r="CC954" s="10">
        <v>1500</v>
      </c>
      <c r="CD954" s="10">
        <v>8.5</v>
      </c>
      <c r="CE954" s="3">
        <v>17</v>
      </c>
      <c r="CF954" s="3" t="s">
        <v>7</v>
      </c>
      <c r="CG954" s="3">
        <v>3</v>
      </c>
      <c r="CH954" s="3" t="s">
        <v>28</v>
      </c>
      <c r="CI954" s="9">
        <f t="shared" si="29"/>
        <v>-5.1371590940375904E-2</v>
      </c>
      <c r="CJ954" s="8">
        <v>-8.6471651279473705E-2</v>
      </c>
      <c r="CK954" s="8">
        <v>4.4467474047557038E-3</v>
      </c>
      <c r="CL954" s="9">
        <v>3.9546807743853503E-2</v>
      </c>
    </row>
    <row r="955" spans="1:90">
      <c r="A955" s="1">
        <v>1993</v>
      </c>
      <c r="B955" s="16" t="s">
        <v>49</v>
      </c>
      <c r="C955" s="16" t="s">
        <v>49</v>
      </c>
      <c r="D955" s="16" t="s">
        <v>4</v>
      </c>
      <c r="E955" s="16" t="str">
        <f t="shared" si="28"/>
        <v>1993GB</v>
      </c>
      <c r="F955" s="25">
        <v>9</v>
      </c>
      <c r="G955" s="15">
        <v>0.10243266848000879</v>
      </c>
      <c r="H955" s="16">
        <v>9</v>
      </c>
      <c r="I955" s="6">
        <v>17</v>
      </c>
      <c r="J955" s="15">
        <v>7.1721193929977195E-2</v>
      </c>
      <c r="K955" s="24" t="s">
        <v>9</v>
      </c>
      <c r="L955" s="15">
        <v>-1.03157390045684E-2</v>
      </c>
      <c r="M955" s="12">
        <v>16</v>
      </c>
      <c r="N955" s="15">
        <v>-6.5485157321758594E-2</v>
      </c>
      <c r="O955" s="12">
        <v>5</v>
      </c>
      <c r="P955" s="15">
        <v>4.7263250162818599E-2</v>
      </c>
      <c r="Q955" s="12">
        <v>6</v>
      </c>
      <c r="R955" s="7">
        <v>-2.27987710117196E-2</v>
      </c>
      <c r="S955" s="7">
        <v>-5.6607980369066099E-2</v>
      </c>
      <c r="T955" s="15">
        <v>3.7911984572630703E-2</v>
      </c>
      <c r="U955" s="23">
        <v>9.1679468269132194</v>
      </c>
      <c r="V955" s="17">
        <v>10</v>
      </c>
      <c r="W955" s="20">
        <v>8.3508549078390795E-2</v>
      </c>
      <c r="X955" s="17">
        <v>10</v>
      </c>
      <c r="Y955" s="20">
        <v>2.12221656311104E-4</v>
      </c>
      <c r="Z955" s="17">
        <v>16</v>
      </c>
      <c r="AA955" s="22">
        <v>9.7549833689486647</v>
      </c>
      <c r="AB955" s="17">
        <v>8</v>
      </c>
      <c r="AC955" s="20">
        <v>7.0529575925769403E-2</v>
      </c>
      <c r="AD955" s="19">
        <v>2</v>
      </c>
      <c r="AE955" s="15">
        <v>-1.03157390045684E-2</v>
      </c>
      <c r="AF955" s="16">
        <v>16</v>
      </c>
      <c r="AG955" s="6">
        <v>15</v>
      </c>
      <c r="AH955" s="15">
        <v>-3.5092443909110899E-3</v>
      </c>
      <c r="AI955" s="12">
        <v>15</v>
      </c>
      <c r="AJ955" s="15">
        <v>0.111829316529987</v>
      </c>
      <c r="AK955" s="12">
        <v>14</v>
      </c>
      <c r="AL955" s="15">
        <v>-6.73847018005716E-2</v>
      </c>
      <c r="AM955" s="12">
        <v>21</v>
      </c>
      <c r="AN955" s="15">
        <v>-2.27987710117196E-2</v>
      </c>
      <c r="AO955" s="15">
        <v>8.1355839498134894E-2</v>
      </c>
      <c r="AP955" s="15">
        <v>-5.9841558319230999E-2</v>
      </c>
      <c r="AQ955" s="15">
        <v>3.2747116618693999E-2</v>
      </c>
      <c r="AR955" s="14">
        <v>4</v>
      </c>
      <c r="AS955" s="15">
        <v>-1.9828998406076801E-2</v>
      </c>
      <c r="AT955" s="12">
        <v>6</v>
      </c>
      <c r="AU955" s="20">
        <v>-6.5485157321758594E-2</v>
      </c>
      <c r="AV955" s="21">
        <v>5</v>
      </c>
      <c r="AW955" s="6">
        <v>20</v>
      </c>
      <c r="AX955" s="20">
        <v>-6.8774508042566407E-2</v>
      </c>
      <c r="AY955" s="17">
        <v>6</v>
      </c>
      <c r="AZ955" s="20">
        <v>-5.93543440775526E-2</v>
      </c>
      <c r="BA955" s="17">
        <v>6</v>
      </c>
      <c r="BB955" s="20">
        <v>-7.3467309270470793E-2</v>
      </c>
      <c r="BC955" s="17">
        <v>12</v>
      </c>
      <c r="BD955" s="20">
        <v>-5.6607980369066099E-2</v>
      </c>
      <c r="BE955" s="20">
        <v>-5.2662119563564702E-2</v>
      </c>
      <c r="BF955" s="20">
        <v>-6.1745383722160797E-2</v>
      </c>
      <c r="BG955" s="20">
        <v>7.08257666636459E-2</v>
      </c>
      <c r="BH955" s="19">
        <v>23</v>
      </c>
      <c r="BI955" s="18">
        <v>-1.99469028398865E-2</v>
      </c>
      <c r="BJ955" s="17">
        <v>25</v>
      </c>
      <c r="BK955" s="15">
        <v>4.7263250162818599E-2</v>
      </c>
      <c r="BL955" s="16">
        <v>6</v>
      </c>
      <c r="BM955" s="6">
        <v>24</v>
      </c>
      <c r="BN955" s="15">
        <v>1.8243285426735499E-2</v>
      </c>
      <c r="BO955" s="12">
        <v>12</v>
      </c>
      <c r="BP955" s="13">
        <v>9.9341407603875709</v>
      </c>
      <c r="BQ955" s="13">
        <v>-11.5713087736281</v>
      </c>
      <c r="BR955" s="13">
        <v>23.337375701812299</v>
      </c>
      <c r="BS955" s="13">
        <v>5.3759580344075699</v>
      </c>
      <c r="BT955" s="13">
        <v>-3.4445406415700401</v>
      </c>
      <c r="BU955" s="15">
        <v>3.7911984572630703E-2</v>
      </c>
      <c r="BV955" s="15">
        <v>1.32376311424272E-2</v>
      </c>
      <c r="BW955" s="14">
        <v>20</v>
      </c>
      <c r="BX955" s="13">
        <v>1.6198338321047501</v>
      </c>
      <c r="BY955" s="12">
        <v>11</v>
      </c>
      <c r="BZ955" s="13">
        <v>-4.6756327950939403</v>
      </c>
      <c r="CA955" s="12">
        <v>20</v>
      </c>
      <c r="CB955" s="11" t="s">
        <v>8</v>
      </c>
      <c r="CC955" s="10">
        <v>1200</v>
      </c>
      <c r="CD955" s="10">
        <v>9</v>
      </c>
      <c r="CE955" s="3">
        <v>18</v>
      </c>
      <c r="CF955" s="3" t="s">
        <v>29</v>
      </c>
      <c r="CG955" s="3">
        <v>6</v>
      </c>
      <c r="CH955" s="3" t="s">
        <v>6</v>
      </c>
      <c r="CI955" s="9">
        <f t="shared" si="29"/>
        <v>8.737171565599533E-2</v>
      </c>
      <c r="CJ955" s="8">
        <v>-3.0705772855543004E-3</v>
      </c>
      <c r="CK955" s="8">
        <v>-4.356485513005022E-2</v>
      </c>
      <c r="CL955" s="9">
        <v>4.6877437811499403E-2</v>
      </c>
    </row>
    <row r="956" spans="1:90">
      <c r="A956" s="1">
        <v>1993</v>
      </c>
      <c r="B956" s="16" t="s">
        <v>48</v>
      </c>
      <c r="C956" s="16" t="s">
        <v>47</v>
      </c>
      <c r="D956" s="16" t="s">
        <v>20</v>
      </c>
      <c r="E956" s="16" t="str">
        <f t="shared" si="28"/>
        <v>1993TEN</v>
      </c>
      <c r="F956" s="25">
        <v>12</v>
      </c>
      <c r="G956" s="15">
        <v>0.18356454812235046</v>
      </c>
      <c r="H956" s="16">
        <v>3</v>
      </c>
      <c r="I956" s="6">
        <v>5</v>
      </c>
      <c r="J956" s="15">
        <v>0.1939623292378628</v>
      </c>
      <c r="K956" s="24" t="s">
        <v>52</v>
      </c>
      <c r="L956" s="15">
        <v>5.1865368306113898E-3</v>
      </c>
      <c r="M956" s="12">
        <v>15</v>
      </c>
      <c r="N956" s="15">
        <v>-0.15389794740332</v>
      </c>
      <c r="O956" s="12">
        <v>1</v>
      </c>
      <c r="P956" s="15">
        <v>2.4480063888419099E-2</v>
      </c>
      <c r="Q956" s="12">
        <v>9</v>
      </c>
      <c r="R956" s="7">
        <v>1.3237291714822901E-2</v>
      </c>
      <c r="S956" s="7">
        <v>-0.15271165934407799</v>
      </c>
      <c r="T956" s="15">
        <v>2.8013378178961899E-2</v>
      </c>
      <c r="U956" s="23">
        <v>10.122476461452701</v>
      </c>
      <c r="V956" s="17">
        <v>5</v>
      </c>
      <c r="W956" s="20">
        <v>0.31250333169465</v>
      </c>
      <c r="X956" s="17">
        <v>1</v>
      </c>
      <c r="Y956" s="20">
        <v>-2.1279638383652301E-2</v>
      </c>
      <c r="Z956" s="17">
        <v>21</v>
      </c>
      <c r="AA956" s="22">
        <v>11.796229724560629</v>
      </c>
      <c r="AB956" s="17">
        <v>3</v>
      </c>
      <c r="AC956" s="20">
        <v>0.18092957825821199</v>
      </c>
      <c r="AD956" s="19">
        <v>23</v>
      </c>
      <c r="AE956" s="15">
        <v>5.1865368306113898E-3</v>
      </c>
      <c r="AF956" s="16">
        <v>15</v>
      </c>
      <c r="AG956" s="6">
        <v>3</v>
      </c>
      <c r="AH956" s="15">
        <v>5.3471914923503401E-2</v>
      </c>
      <c r="AI956" s="12">
        <v>11</v>
      </c>
      <c r="AJ956" s="15">
        <v>6.4825242881575804E-2</v>
      </c>
      <c r="AK956" s="12">
        <v>15</v>
      </c>
      <c r="AL956" s="15">
        <v>0.109203073643396</v>
      </c>
      <c r="AM956" s="12">
        <v>3</v>
      </c>
      <c r="AN956" s="15">
        <v>1.3237291714822901E-2</v>
      </c>
      <c r="AO956" s="15">
        <v>6.9076132482715005E-2</v>
      </c>
      <c r="AP956" s="15">
        <v>0.109286589401032</v>
      </c>
      <c r="AQ956" s="15">
        <v>4.9909014051059297E-2</v>
      </c>
      <c r="AR956" s="14">
        <v>12</v>
      </c>
      <c r="AS956" s="15">
        <v>4.1058223876767304E-3</v>
      </c>
      <c r="AT956" s="12">
        <v>14</v>
      </c>
      <c r="AU956" s="20">
        <v>-0.15389794740332</v>
      </c>
      <c r="AV956" s="21">
        <v>1</v>
      </c>
      <c r="AW956" s="6">
        <v>8</v>
      </c>
      <c r="AX956" s="20">
        <v>-0.228368366949984</v>
      </c>
      <c r="AY956" s="17">
        <v>1</v>
      </c>
      <c r="AZ956" s="20">
        <v>-0.15831653489422801</v>
      </c>
      <c r="BA956" s="17">
        <v>2</v>
      </c>
      <c r="BB956" s="20">
        <v>-0.14649961068051001</v>
      </c>
      <c r="BC956" s="17">
        <v>3</v>
      </c>
      <c r="BD956" s="20">
        <v>-0.15271165934407799</v>
      </c>
      <c r="BE956" s="20">
        <v>-0.15569727677562001</v>
      </c>
      <c r="BF956" s="20">
        <v>-0.14771264028436901</v>
      </c>
      <c r="BG956" s="20">
        <v>8.9204857820910699E-2</v>
      </c>
      <c r="BH956" s="19">
        <v>27</v>
      </c>
      <c r="BI956" s="18">
        <v>-1.31048396341477E-2</v>
      </c>
      <c r="BJ956" s="17">
        <v>22</v>
      </c>
      <c r="BK956" s="15">
        <v>2.4480063888419099E-2</v>
      </c>
      <c r="BL956" s="16">
        <v>9</v>
      </c>
      <c r="BM956" s="6">
        <v>20</v>
      </c>
      <c r="BN956" s="15">
        <v>3.0663049821162101E-2</v>
      </c>
      <c r="BO956" s="12">
        <v>9</v>
      </c>
      <c r="BP956" s="13">
        <v>7.5371884076085198</v>
      </c>
      <c r="BQ956" s="13">
        <v>8.1695802011511596</v>
      </c>
      <c r="BR956" s="13">
        <v>-1.8302366840230999</v>
      </c>
      <c r="BS956" s="13">
        <v>5.1103963979346396</v>
      </c>
      <c r="BT956" s="13">
        <v>-6.7468963784616598</v>
      </c>
      <c r="BU956" s="15">
        <v>2.8013378178961899E-2</v>
      </c>
      <c r="BV956" s="15">
        <v>4.10501765300165E-3</v>
      </c>
      <c r="BW956" s="14">
        <v>2</v>
      </c>
      <c r="BX956" s="13">
        <v>11.728506894466401</v>
      </c>
      <c r="BY956" s="12">
        <v>6</v>
      </c>
      <c r="BZ956" s="13">
        <v>1.7666571452713999</v>
      </c>
      <c r="CA956" s="12">
        <v>7</v>
      </c>
      <c r="CB956" s="11" t="s">
        <v>26</v>
      </c>
      <c r="CC956" s="10">
        <v>1000</v>
      </c>
      <c r="CD956" s="10">
        <v>10</v>
      </c>
      <c r="CE956" s="3">
        <v>17</v>
      </c>
      <c r="CF956" s="3" t="s">
        <v>7</v>
      </c>
      <c r="CG956" s="3">
        <v>2</v>
      </c>
      <c r="CH956" s="3" t="s">
        <v>6</v>
      </c>
      <c r="CI956" s="9">
        <f t="shared" si="29"/>
        <v>0.15726549663833472</v>
      </c>
      <c r="CJ956" s="8">
        <v>-7.7407193732095579E-3</v>
      </c>
      <c r="CK956" s="8">
        <v>-0.13963920091457299</v>
      </c>
      <c r="CL956" s="9">
        <v>2.5367015096971299E-2</v>
      </c>
    </row>
    <row r="957" spans="1:90">
      <c r="A957" s="1">
        <v>1993</v>
      </c>
      <c r="B957" s="16" t="s">
        <v>61</v>
      </c>
      <c r="C957" s="16" t="s">
        <v>61</v>
      </c>
      <c r="D957" s="16" t="s">
        <v>20</v>
      </c>
      <c r="E957" s="16" t="str">
        <f t="shared" si="28"/>
        <v>1993IND</v>
      </c>
      <c r="F957" s="25">
        <v>4</v>
      </c>
      <c r="G957" s="15">
        <v>-0.36561095198932675</v>
      </c>
      <c r="H957" s="16">
        <v>28</v>
      </c>
      <c r="I957" s="6">
        <v>26</v>
      </c>
      <c r="J957" s="15">
        <v>-0.37255924496047393</v>
      </c>
      <c r="K957" s="24" t="s">
        <v>37</v>
      </c>
      <c r="L957" s="15">
        <v>-0.194432222825692</v>
      </c>
      <c r="M957" s="12">
        <v>28</v>
      </c>
      <c r="N957" s="15">
        <v>0.164301063806816</v>
      </c>
      <c r="O957" s="12">
        <v>27</v>
      </c>
      <c r="P957" s="15">
        <v>-6.8776653568187202E-3</v>
      </c>
      <c r="Q957" s="12">
        <v>14</v>
      </c>
      <c r="R957" s="7">
        <v>-0.18800062664748299</v>
      </c>
      <c r="S957" s="7">
        <v>0.18253850450179099</v>
      </c>
      <c r="T957" s="15">
        <v>-2.0201138111999701E-3</v>
      </c>
      <c r="U957" s="23">
        <v>2.2638281549994801</v>
      </c>
      <c r="V957" s="17">
        <v>28</v>
      </c>
      <c r="W957" s="20">
        <v>-0.37800502618339099</v>
      </c>
      <c r="X957" s="17">
        <v>28</v>
      </c>
      <c r="Y957" s="20">
        <v>-7.7644292723182498E-4</v>
      </c>
      <c r="Z957" s="17">
        <v>17</v>
      </c>
      <c r="AA957" s="22">
        <v>2.6631773133924002</v>
      </c>
      <c r="AB957" s="17">
        <v>28</v>
      </c>
      <c r="AC957" s="20">
        <v>9.4644399309989094E-2</v>
      </c>
      <c r="AD957" s="19">
        <v>6</v>
      </c>
      <c r="AE957" s="15">
        <v>-0.194432222825692</v>
      </c>
      <c r="AF957" s="16">
        <v>28</v>
      </c>
      <c r="AG957" s="6">
        <v>26</v>
      </c>
      <c r="AH957" s="15">
        <v>-0.18564159063350899</v>
      </c>
      <c r="AI957" s="12">
        <v>27</v>
      </c>
      <c r="AJ957" s="15">
        <v>-9.62956802278849E-2</v>
      </c>
      <c r="AK957" s="12">
        <v>26</v>
      </c>
      <c r="AL957" s="15">
        <v>-0.20118960338286901</v>
      </c>
      <c r="AM957" s="12">
        <v>28</v>
      </c>
      <c r="AN957" s="15">
        <v>-0.18800062664748299</v>
      </c>
      <c r="AO957" s="15">
        <v>-6.3990626627319594E-2</v>
      </c>
      <c r="AP957" s="15">
        <v>-0.220601887982358</v>
      </c>
      <c r="AQ957" s="15">
        <v>2.7060374066763801E-2</v>
      </c>
      <c r="AR957" s="14">
        <v>2</v>
      </c>
      <c r="AS957" s="15">
        <v>1.07336486830141E-2</v>
      </c>
      <c r="AT957" s="12">
        <v>20</v>
      </c>
      <c r="AU957" s="20">
        <v>0.164301063806816</v>
      </c>
      <c r="AV957" s="21">
        <v>27</v>
      </c>
      <c r="AW957" s="6">
        <v>19</v>
      </c>
      <c r="AX957" s="20">
        <v>0.19187003539887401</v>
      </c>
      <c r="AY957" s="17">
        <v>27</v>
      </c>
      <c r="AZ957" s="20">
        <v>0.23769381125856301</v>
      </c>
      <c r="BA957" s="17">
        <v>27</v>
      </c>
      <c r="BB957" s="20">
        <v>0.104666803078646</v>
      </c>
      <c r="BC957" s="17">
        <v>27</v>
      </c>
      <c r="BD957" s="20">
        <v>0.18253850450179099</v>
      </c>
      <c r="BE957" s="20">
        <v>0.27657297236968098</v>
      </c>
      <c r="BF957" s="20">
        <v>0.106132099659742</v>
      </c>
      <c r="BG957" s="20">
        <v>4.9021077706535E-2</v>
      </c>
      <c r="BH957" s="19">
        <v>14</v>
      </c>
      <c r="BI957" s="18">
        <v>2.4159663210154399E-2</v>
      </c>
      <c r="BJ957" s="17">
        <v>3</v>
      </c>
      <c r="BK957" s="15">
        <v>-6.8776653568187202E-3</v>
      </c>
      <c r="BL957" s="16">
        <v>14</v>
      </c>
      <c r="BM957" s="6">
        <v>7</v>
      </c>
      <c r="BN957" s="15">
        <v>-4.93400151007911E-4</v>
      </c>
      <c r="BO957" s="12">
        <v>16</v>
      </c>
      <c r="BP957" s="13">
        <v>-4.4955035988897198E-2</v>
      </c>
      <c r="BQ957" s="13">
        <v>-1.0941643292374501</v>
      </c>
      <c r="BR957" s="13">
        <v>-0.250378587318624</v>
      </c>
      <c r="BS957" s="13">
        <v>2.7959383402759701</v>
      </c>
      <c r="BT957" s="13">
        <v>-4.8452730661403596</v>
      </c>
      <c r="BU957" s="15">
        <v>-2.0201138111999701E-3</v>
      </c>
      <c r="BV957" s="15">
        <v>5.6327693767069002E-3</v>
      </c>
      <c r="BW957" s="14">
        <v>5</v>
      </c>
      <c r="BX957" s="13">
        <v>17.175356089752398</v>
      </c>
      <c r="BY957" s="12">
        <v>1</v>
      </c>
      <c r="BZ957" s="13">
        <v>2.42877577280938</v>
      </c>
      <c r="CA957" s="12">
        <v>5</v>
      </c>
      <c r="CB957" s="11" t="s">
        <v>33</v>
      </c>
      <c r="CC957" s="10">
        <v>4000</v>
      </c>
      <c r="CD957" s="10">
        <v>7.5</v>
      </c>
      <c r="CE957" s="3">
        <v>16</v>
      </c>
      <c r="CF957" s="3">
        <v>0</v>
      </c>
      <c r="CG957" s="3">
        <v>0</v>
      </c>
      <c r="CH957" s="3" t="s">
        <v>0</v>
      </c>
      <c r="CI957" s="9">
        <f t="shared" si="29"/>
        <v>-0.36561095198932642</v>
      </c>
      <c r="CJ957" s="8">
        <v>-0.19443222282569164</v>
      </c>
      <c r="CK957" s="8">
        <v>0.16430106380681606</v>
      </c>
      <c r="CL957" s="9">
        <v>-6.8776653568187202E-3</v>
      </c>
    </row>
    <row r="958" spans="1:90">
      <c r="A958" s="1">
        <v>1993</v>
      </c>
      <c r="B958" s="16" t="s">
        <v>46</v>
      </c>
      <c r="C958" s="16" t="s">
        <v>46</v>
      </c>
      <c r="D958" s="16" t="s">
        <v>20</v>
      </c>
      <c r="E958" s="16" t="str">
        <f t="shared" si="28"/>
        <v>1993KC</v>
      </c>
      <c r="F958" s="25">
        <v>11</v>
      </c>
      <c r="G958" s="15">
        <v>0.16276920138954462</v>
      </c>
      <c r="H958" s="16">
        <v>4</v>
      </c>
      <c r="I958" s="6">
        <v>11</v>
      </c>
      <c r="J958" s="15">
        <v>0.1125045707795387</v>
      </c>
      <c r="K958" s="24" t="s">
        <v>78</v>
      </c>
      <c r="L958" s="15">
        <v>8.9545433536974001E-2</v>
      </c>
      <c r="M958" s="12">
        <v>7</v>
      </c>
      <c r="N958" s="15">
        <v>-9.4897733426948697E-2</v>
      </c>
      <c r="O958" s="12">
        <v>4</v>
      </c>
      <c r="P958" s="15">
        <v>-2.1673965574378101E-2</v>
      </c>
      <c r="Q958" s="12">
        <v>19</v>
      </c>
      <c r="R958" s="7">
        <v>6.5064292209091296E-2</v>
      </c>
      <c r="S958" s="7">
        <v>-7.4202783454300203E-2</v>
      </c>
      <c r="T958" s="15">
        <v>-2.6762504883852799E-2</v>
      </c>
      <c r="U958" s="23">
        <v>10.6063981615989</v>
      </c>
      <c r="V958" s="17">
        <v>3</v>
      </c>
      <c r="W958" s="20">
        <v>0.13972634791423399</v>
      </c>
      <c r="X958" s="17">
        <v>5</v>
      </c>
      <c r="Y958" s="20">
        <v>2.5524259585672001E-2</v>
      </c>
      <c r="Z958" s="17">
        <v>4</v>
      </c>
      <c r="AA958" s="22">
        <v>9.132445010209846</v>
      </c>
      <c r="AB958" s="17">
        <v>9</v>
      </c>
      <c r="AC958" s="20">
        <v>0.13984398097406101</v>
      </c>
      <c r="AD958" s="19">
        <v>19</v>
      </c>
      <c r="AE958" s="15">
        <v>8.9545433536974001E-2</v>
      </c>
      <c r="AF958" s="16">
        <v>7</v>
      </c>
      <c r="AG958" s="6">
        <v>18</v>
      </c>
      <c r="AH958" s="15">
        <v>0.11638378433213201</v>
      </c>
      <c r="AI958" s="12">
        <v>5</v>
      </c>
      <c r="AJ958" s="15">
        <v>0.297234912676826</v>
      </c>
      <c r="AK958" s="12">
        <v>6</v>
      </c>
      <c r="AL958" s="15">
        <v>-1.55186591752334E-2</v>
      </c>
      <c r="AM958" s="12">
        <v>13</v>
      </c>
      <c r="AN958" s="15">
        <v>6.5064292209091296E-2</v>
      </c>
      <c r="AO958" s="15">
        <v>0.29000780710722002</v>
      </c>
      <c r="AP958" s="15">
        <v>-4.8050682079708598E-2</v>
      </c>
      <c r="AQ958" s="15">
        <v>5.05900130316084E-2</v>
      </c>
      <c r="AR958" s="14">
        <v>13</v>
      </c>
      <c r="AS958" s="15">
        <v>-1.8072157810193699E-2</v>
      </c>
      <c r="AT958" s="12">
        <v>7</v>
      </c>
      <c r="AU958" s="20">
        <v>-9.4897733426948697E-2</v>
      </c>
      <c r="AV958" s="21">
        <v>4</v>
      </c>
      <c r="AW958" s="6">
        <v>6</v>
      </c>
      <c r="AX958" s="20">
        <v>-5.97149528862706E-2</v>
      </c>
      <c r="AY958" s="17">
        <v>7</v>
      </c>
      <c r="AZ958" s="20">
        <v>-5.5791373205428499E-2</v>
      </c>
      <c r="BA958" s="17">
        <v>7</v>
      </c>
      <c r="BB958" s="20">
        <v>-0.14076359733841001</v>
      </c>
      <c r="BC958" s="17">
        <v>5</v>
      </c>
      <c r="BD958" s="20">
        <v>-7.4202783454300203E-2</v>
      </c>
      <c r="BE958" s="20">
        <v>-5.11845466348421E-3</v>
      </c>
      <c r="BF958" s="20">
        <v>-0.15522828428806201</v>
      </c>
      <c r="BG958" s="20">
        <v>4.0232808506084398E-2</v>
      </c>
      <c r="BH958" s="19">
        <v>8</v>
      </c>
      <c r="BI958" s="18">
        <v>2.3414966835922902E-3</v>
      </c>
      <c r="BJ958" s="17">
        <v>10</v>
      </c>
      <c r="BK958" s="15">
        <v>-2.1673965574378101E-2</v>
      </c>
      <c r="BL958" s="16">
        <v>19</v>
      </c>
      <c r="BM958" s="6">
        <v>14</v>
      </c>
      <c r="BN958" s="15">
        <v>-3.6372389304168203E-2</v>
      </c>
      <c r="BO958" s="12">
        <v>21</v>
      </c>
      <c r="BP958" s="13">
        <v>2.1895357476906301</v>
      </c>
      <c r="BQ958" s="13">
        <v>-1.21897313745903</v>
      </c>
      <c r="BR958" s="13">
        <v>-3.0993281476012</v>
      </c>
      <c r="BS958" s="13">
        <v>-6.0324890188875102</v>
      </c>
      <c r="BT958" s="13">
        <v>-2.6757282309319201</v>
      </c>
      <c r="BU958" s="15">
        <v>-2.6762504883852799E-2</v>
      </c>
      <c r="BV958" s="15">
        <v>9.3271139141785902E-3</v>
      </c>
      <c r="BW958" s="14">
        <v>15</v>
      </c>
      <c r="BX958" s="13">
        <v>-7.0671527882878298</v>
      </c>
      <c r="BY958" s="12">
        <v>22</v>
      </c>
      <c r="BZ958" s="13">
        <v>-2.54426965473739</v>
      </c>
      <c r="CA958" s="12">
        <v>13</v>
      </c>
      <c r="CB958" s="11" t="s">
        <v>18</v>
      </c>
      <c r="CC958" s="10">
        <v>1000</v>
      </c>
      <c r="CD958" s="10">
        <v>10</v>
      </c>
      <c r="CE958" s="27">
        <v>19</v>
      </c>
      <c r="CF958" s="3" t="s">
        <v>7</v>
      </c>
      <c r="CG958" s="3">
        <v>3</v>
      </c>
      <c r="CH958" s="3" t="s">
        <v>22</v>
      </c>
      <c r="CI958" s="9">
        <f t="shared" si="29"/>
        <v>0.15711569827822405</v>
      </c>
      <c r="CJ958" s="8">
        <v>0.11120704416223347</v>
      </c>
      <c r="CK958" s="8">
        <v>-6.5512680232719694E-2</v>
      </c>
      <c r="CL958" s="9">
        <v>-1.9604026116729099E-2</v>
      </c>
    </row>
    <row r="959" spans="1:90">
      <c r="A959" s="1">
        <v>1993</v>
      </c>
      <c r="B959" s="16" t="s">
        <v>71</v>
      </c>
      <c r="C959" s="16" t="s">
        <v>31</v>
      </c>
      <c r="D959" s="16" t="s">
        <v>20</v>
      </c>
      <c r="E959" s="16" t="str">
        <f t="shared" si="28"/>
        <v>1993LV</v>
      </c>
      <c r="F959" s="25">
        <v>10</v>
      </c>
      <c r="G959" s="15">
        <v>0.15555312448576408</v>
      </c>
      <c r="H959" s="16">
        <v>5</v>
      </c>
      <c r="I959" s="6">
        <v>15</v>
      </c>
      <c r="J959" s="15">
        <v>5.6067334883408995E-2</v>
      </c>
      <c r="K959" s="24" t="s">
        <v>23</v>
      </c>
      <c r="L959" s="15">
        <v>5.0268986358198799E-2</v>
      </c>
      <c r="M959" s="12">
        <v>8</v>
      </c>
      <c r="N959" s="15">
        <v>-2.8277608627596301E-2</v>
      </c>
      <c r="O959" s="12">
        <v>12</v>
      </c>
      <c r="P959" s="15">
        <v>7.7006529499969001E-2</v>
      </c>
      <c r="Q959" s="12">
        <v>2</v>
      </c>
      <c r="R959" s="7">
        <v>3.5947982503147097E-2</v>
      </c>
      <c r="S959" s="7">
        <v>4.1600932846002199E-2</v>
      </c>
      <c r="T959" s="15">
        <v>6.1720285226264097E-2</v>
      </c>
      <c r="U959" s="23">
        <v>10.335407723257401</v>
      </c>
      <c r="V959" s="17">
        <v>4</v>
      </c>
      <c r="W959" s="20">
        <v>0.12646405566149499</v>
      </c>
      <c r="X959" s="17">
        <v>7</v>
      </c>
      <c r="Y959" s="20">
        <v>1.5433196224023201E-2</v>
      </c>
      <c r="Z959" s="17">
        <v>9</v>
      </c>
      <c r="AA959" s="22">
        <v>7.3946541161018224</v>
      </c>
      <c r="AB959" s="17">
        <v>18</v>
      </c>
      <c r="AC959" s="20">
        <v>0.110792208349501</v>
      </c>
      <c r="AD959" s="19">
        <v>9</v>
      </c>
      <c r="AE959" s="15">
        <v>5.0268986358198799E-2</v>
      </c>
      <c r="AF959" s="16">
        <v>8</v>
      </c>
      <c r="AG959" s="6">
        <v>21</v>
      </c>
      <c r="AH959" s="15">
        <v>8.7055433700570006E-2</v>
      </c>
      <c r="AI959" s="12">
        <v>8</v>
      </c>
      <c r="AJ959" s="15">
        <v>0.305361652263966</v>
      </c>
      <c r="AK959" s="12">
        <v>5</v>
      </c>
      <c r="AL959" s="15">
        <v>-0.113225451136465</v>
      </c>
      <c r="AM959" s="12">
        <v>25</v>
      </c>
      <c r="AN959" s="15">
        <v>3.5947982503147097E-2</v>
      </c>
      <c r="AO959" s="15">
        <v>0.30930117486314301</v>
      </c>
      <c r="AP959" s="15">
        <v>-0.13247787201646</v>
      </c>
      <c r="AQ959" s="15">
        <v>8.9566523108148E-2</v>
      </c>
      <c r="AR959" s="14">
        <v>25</v>
      </c>
      <c r="AS959" s="15">
        <v>-2.42059595401002E-2</v>
      </c>
      <c r="AT959" s="12">
        <v>4</v>
      </c>
      <c r="AU959" s="20">
        <v>-2.8277608627596301E-2</v>
      </c>
      <c r="AV959" s="21">
        <v>12</v>
      </c>
      <c r="AW959" s="6">
        <v>11</v>
      </c>
      <c r="AX959" s="20">
        <v>5.6535540473058803E-2</v>
      </c>
      <c r="AY959" s="17">
        <v>22</v>
      </c>
      <c r="AZ959" s="20">
        <v>7.9408807330925198E-3</v>
      </c>
      <c r="BA959" s="17">
        <v>16</v>
      </c>
      <c r="BB959" s="20">
        <v>-6.3565379019988294E-2</v>
      </c>
      <c r="BC959" s="17">
        <v>14</v>
      </c>
      <c r="BD959" s="20">
        <v>4.1600932846002199E-2</v>
      </c>
      <c r="BE959" s="20">
        <v>0.13384159042935201</v>
      </c>
      <c r="BF959" s="20">
        <v>-4.8269384859114001E-2</v>
      </c>
      <c r="BG959" s="20">
        <v>5.8025807105462998E-2</v>
      </c>
      <c r="BH959" s="19">
        <v>19</v>
      </c>
      <c r="BI959" s="18">
        <v>-3.5430208472112098E-4</v>
      </c>
      <c r="BJ959" s="17">
        <v>11</v>
      </c>
      <c r="BK959" s="15">
        <v>7.7006529499969001E-2</v>
      </c>
      <c r="BL959" s="16">
        <v>2</v>
      </c>
      <c r="BM959" s="6">
        <v>22</v>
      </c>
      <c r="BN959" s="15">
        <v>9.5944162433984098E-2</v>
      </c>
      <c r="BO959" s="12">
        <v>1</v>
      </c>
      <c r="BP959" s="13">
        <v>6.7743057965990703</v>
      </c>
      <c r="BQ959" s="13">
        <v>11.074982611612199</v>
      </c>
      <c r="BR959" s="13">
        <v>6.9002368159273502</v>
      </c>
      <c r="BS959" s="13">
        <v>4.2998915333161003</v>
      </c>
      <c r="BT959" s="13">
        <v>9.4538479925297896</v>
      </c>
      <c r="BU959" s="15">
        <v>6.1720285226264097E-2</v>
      </c>
      <c r="BV959" s="15">
        <v>6.7781071837956404E-3</v>
      </c>
      <c r="BW959" s="14">
        <v>7</v>
      </c>
      <c r="BX959" s="13">
        <v>14.7895853182676</v>
      </c>
      <c r="BY959" s="12">
        <v>2</v>
      </c>
      <c r="BZ959" s="13">
        <v>-7.6431221368524502</v>
      </c>
      <c r="CA959" s="12">
        <v>28</v>
      </c>
      <c r="CB959" s="11" t="s">
        <v>18</v>
      </c>
      <c r="CC959" s="10">
        <v>3000</v>
      </c>
      <c r="CD959" s="10">
        <v>8</v>
      </c>
      <c r="CE959" s="3">
        <v>18</v>
      </c>
      <c r="CF959" s="3" t="s">
        <v>29</v>
      </c>
      <c r="CG959" s="3">
        <v>4</v>
      </c>
      <c r="CH959" s="3" t="s">
        <v>6</v>
      </c>
      <c r="CI959" s="9">
        <f t="shared" si="29"/>
        <v>0.14886772335553916</v>
      </c>
      <c r="CJ959" s="8">
        <v>8.1193544337428356E-2</v>
      </c>
      <c r="CK959" s="8">
        <v>-1.40948701327981E-2</v>
      </c>
      <c r="CL959" s="9">
        <v>5.3579308885312697E-2</v>
      </c>
    </row>
    <row r="960" spans="1:90">
      <c r="A960" s="1">
        <v>1993</v>
      </c>
      <c r="B960" s="16" t="s">
        <v>45</v>
      </c>
      <c r="C960" s="16" t="s">
        <v>44</v>
      </c>
      <c r="D960" s="16" t="s">
        <v>4</v>
      </c>
      <c r="E960" s="16" t="str">
        <f t="shared" si="28"/>
        <v>1993LAR</v>
      </c>
      <c r="F960" s="25">
        <v>5</v>
      </c>
      <c r="G960" s="15">
        <v>-0.20702440019140733</v>
      </c>
      <c r="H960" s="16">
        <v>24</v>
      </c>
      <c r="I960" s="6">
        <v>20</v>
      </c>
      <c r="J960" s="15">
        <v>-0.22353775338814852</v>
      </c>
      <c r="K960" s="24" t="s">
        <v>54</v>
      </c>
      <c r="L960" s="15">
        <v>1.5599117857423499E-2</v>
      </c>
      <c r="M960" s="12">
        <v>13</v>
      </c>
      <c r="N960" s="15">
        <v>0.16164835840119901</v>
      </c>
      <c r="O960" s="12">
        <v>26</v>
      </c>
      <c r="P960" s="15">
        <v>-6.0975159647631803E-2</v>
      </c>
      <c r="Q960" s="12">
        <v>26</v>
      </c>
      <c r="R960" s="7">
        <v>1.4576227739157401E-2</v>
      </c>
      <c r="S960" s="7">
        <v>0.16935287690787501</v>
      </c>
      <c r="T960" s="15">
        <v>-6.8761104219430894E-2</v>
      </c>
      <c r="U960" s="23">
        <v>5.9484805891954098</v>
      </c>
      <c r="V960" s="17">
        <v>23</v>
      </c>
      <c r="W960" s="20">
        <v>-0.26323369568274702</v>
      </c>
      <c r="X960" s="17">
        <v>26</v>
      </c>
      <c r="Y960" s="20">
        <v>1.7213415482510298E-2</v>
      </c>
      <c r="Z960" s="17">
        <v>8</v>
      </c>
      <c r="AA960" s="22">
        <v>3.7297232364085149</v>
      </c>
      <c r="AB960" s="17">
        <v>26</v>
      </c>
      <c r="AC960" s="20">
        <v>0.21064447988534599</v>
      </c>
      <c r="AD960" s="19">
        <v>27</v>
      </c>
      <c r="AE960" s="15">
        <v>1.5599117857423499E-2</v>
      </c>
      <c r="AF960" s="16">
        <v>13</v>
      </c>
      <c r="AG960" s="6">
        <v>10</v>
      </c>
      <c r="AH960" s="15">
        <v>3.1948568829927602E-2</v>
      </c>
      <c r="AI960" s="12">
        <v>12</v>
      </c>
      <c r="AJ960" s="15">
        <v>1.3707703508633699E-2</v>
      </c>
      <c r="AK960" s="12">
        <v>20</v>
      </c>
      <c r="AL960" s="15">
        <v>9.3303083913692297E-2</v>
      </c>
      <c r="AM960" s="12">
        <v>4</v>
      </c>
      <c r="AN960" s="15">
        <v>1.4576227739157401E-2</v>
      </c>
      <c r="AO960" s="15">
        <v>6.5374801199547198E-3</v>
      </c>
      <c r="AP960" s="15">
        <v>0.101820564009569</v>
      </c>
      <c r="AQ960" s="15">
        <v>7.9819684221123094E-2</v>
      </c>
      <c r="AR960" s="14">
        <v>22</v>
      </c>
      <c r="AS960" s="15">
        <v>-1.63161589352114E-3</v>
      </c>
      <c r="AT960" s="12">
        <v>11</v>
      </c>
      <c r="AU960" s="20">
        <v>0.16164835840119901</v>
      </c>
      <c r="AV960" s="21">
        <v>26</v>
      </c>
      <c r="AW960" s="6">
        <v>27</v>
      </c>
      <c r="AX960" s="20">
        <v>0.22658369845242601</v>
      </c>
      <c r="AY960" s="17">
        <v>28</v>
      </c>
      <c r="AZ960" s="20">
        <v>0.295395063212194</v>
      </c>
      <c r="BA960" s="17">
        <v>28</v>
      </c>
      <c r="BB960" s="20">
        <v>2.54718919519781E-2</v>
      </c>
      <c r="BC960" s="17">
        <v>24</v>
      </c>
      <c r="BD960" s="20">
        <v>0.16935287690787501</v>
      </c>
      <c r="BE960" s="20">
        <v>0.31603551611891001</v>
      </c>
      <c r="BF960" s="20">
        <v>2.00054703647978E-2</v>
      </c>
      <c r="BG960" s="20">
        <v>6.2597612758146098E-2</v>
      </c>
      <c r="BH960" s="19">
        <v>20</v>
      </c>
      <c r="BI960" s="18">
        <v>-7.6691820353938303E-3</v>
      </c>
      <c r="BJ960" s="17">
        <v>18</v>
      </c>
      <c r="BK960" s="15">
        <v>-6.0975159647631803E-2</v>
      </c>
      <c r="BL960" s="16">
        <v>26</v>
      </c>
      <c r="BM960" s="6">
        <v>26</v>
      </c>
      <c r="BN960" s="15">
        <v>-6.8598566060249E-2</v>
      </c>
      <c r="BO960" s="12">
        <v>25</v>
      </c>
      <c r="BP960" s="13">
        <v>-3.7732982420077201</v>
      </c>
      <c r="BQ960" s="13">
        <v>-2.47428562682189</v>
      </c>
      <c r="BR960" s="13">
        <v>-8.0494805257159197</v>
      </c>
      <c r="BS960" s="13">
        <v>-13.045160339971201</v>
      </c>
      <c r="BT960" s="13">
        <v>-3.14535508929916</v>
      </c>
      <c r="BU960" s="15">
        <v>-6.8761104219430894E-2</v>
      </c>
      <c r="BV960" s="15">
        <v>1.46301690150277E-2</v>
      </c>
      <c r="BW960" s="14">
        <v>24</v>
      </c>
      <c r="BX960" s="13">
        <v>-11.721517747663899</v>
      </c>
      <c r="BY960" s="12">
        <v>26</v>
      </c>
      <c r="BZ960" s="13">
        <v>-3.8929722858995701</v>
      </c>
      <c r="CA960" s="12">
        <v>18</v>
      </c>
      <c r="CB960" s="11" t="s">
        <v>15</v>
      </c>
      <c r="CC960" s="10">
        <v>5000</v>
      </c>
      <c r="CD960" s="10">
        <v>7.5</v>
      </c>
      <c r="CE960" s="3">
        <v>16</v>
      </c>
      <c r="CF960" s="3">
        <v>0</v>
      </c>
      <c r="CG960" s="3">
        <v>0</v>
      </c>
      <c r="CH960" s="3" t="s">
        <v>0</v>
      </c>
      <c r="CI960" s="9">
        <f t="shared" si="29"/>
        <v>-0.2070244001914075</v>
      </c>
      <c r="CJ960" s="8">
        <v>1.5599117857423536E-2</v>
      </c>
      <c r="CK960" s="8">
        <v>0.16164835840119923</v>
      </c>
      <c r="CL960" s="9">
        <v>-6.0975159647631803E-2</v>
      </c>
    </row>
    <row r="961" spans="1:90">
      <c r="A961" s="1">
        <v>1993</v>
      </c>
      <c r="B961" s="16" t="s">
        <v>43</v>
      </c>
      <c r="C961" s="16" t="s">
        <v>43</v>
      </c>
      <c r="D961" s="16" t="s">
        <v>20</v>
      </c>
      <c r="E961" s="16" t="str">
        <f t="shared" si="28"/>
        <v>1993MIA</v>
      </c>
      <c r="F961" s="25">
        <v>9</v>
      </c>
      <c r="G961" s="15">
        <v>4.7725965291042456E-2</v>
      </c>
      <c r="H961" s="16">
        <v>13</v>
      </c>
      <c r="I961" s="6">
        <v>12</v>
      </c>
      <c r="J961" s="15">
        <v>1.1686540172230791E-2</v>
      </c>
      <c r="K961" s="24" t="s">
        <v>9</v>
      </c>
      <c r="L961" s="15">
        <v>0.10812598498055701</v>
      </c>
      <c r="M961" s="12">
        <v>4</v>
      </c>
      <c r="N961" s="15">
        <v>5.10051030360964E-2</v>
      </c>
      <c r="O961" s="12">
        <v>20</v>
      </c>
      <c r="P961" s="15">
        <v>-9.3949166534181491E-3</v>
      </c>
      <c r="Q961" s="12">
        <v>16</v>
      </c>
      <c r="R961" s="7">
        <v>0.103951432169756</v>
      </c>
      <c r="S961" s="7">
        <v>7.7398096286691906E-2</v>
      </c>
      <c r="T961" s="15">
        <v>-1.4866795710833301E-2</v>
      </c>
      <c r="U961" s="23">
        <v>8.9919919388652207</v>
      </c>
      <c r="V961" s="17">
        <v>11</v>
      </c>
      <c r="W961" s="20">
        <v>1.9606683237283401E-2</v>
      </c>
      <c r="X961" s="17">
        <v>15</v>
      </c>
      <c r="Y961" s="20">
        <v>-2.2313800983404901E-2</v>
      </c>
      <c r="Z961" s="17">
        <v>22</v>
      </c>
      <c r="AA961" s="22">
        <v>7.943738669640612</v>
      </c>
      <c r="AB961" s="17">
        <v>15</v>
      </c>
      <c r="AC961" s="20">
        <v>0.13026127213629901</v>
      </c>
      <c r="AD961" s="19">
        <v>14</v>
      </c>
      <c r="AE961" s="15">
        <v>0.10812598498055701</v>
      </c>
      <c r="AF961" s="16">
        <v>4</v>
      </c>
      <c r="AG961" s="6">
        <v>4</v>
      </c>
      <c r="AH961" s="15">
        <v>0.108586093070606</v>
      </c>
      <c r="AI961" s="12">
        <v>6</v>
      </c>
      <c r="AJ961" s="15">
        <v>0.32785751160596399</v>
      </c>
      <c r="AK961" s="12">
        <v>4</v>
      </c>
      <c r="AL961" s="15">
        <v>-8.1151306931917605E-2</v>
      </c>
      <c r="AM961" s="12">
        <v>23</v>
      </c>
      <c r="AN961" s="15">
        <v>0.103951432169756</v>
      </c>
      <c r="AO961" s="15">
        <v>0.32126563987061502</v>
      </c>
      <c r="AP961" s="15">
        <v>-8.7465998911906095E-2</v>
      </c>
      <c r="AQ961" s="15">
        <v>2.7763679810048701E-2</v>
      </c>
      <c r="AR961" s="14">
        <v>3</v>
      </c>
      <c r="AS961" s="15">
        <v>1.2804627646941099E-3</v>
      </c>
      <c r="AT961" s="12">
        <v>12</v>
      </c>
      <c r="AU961" s="20">
        <v>5.10051030360964E-2</v>
      </c>
      <c r="AV961" s="21">
        <v>20</v>
      </c>
      <c r="AW961" s="6">
        <v>15</v>
      </c>
      <c r="AX961" s="20">
        <v>9.6022627866307095E-2</v>
      </c>
      <c r="AY961" s="17">
        <v>25</v>
      </c>
      <c r="AZ961" s="20">
        <v>0.208217413509729</v>
      </c>
      <c r="BA961" s="17">
        <v>24</v>
      </c>
      <c r="BB961" s="20">
        <v>-0.14396144185551901</v>
      </c>
      <c r="BC961" s="17">
        <v>4</v>
      </c>
      <c r="BD961" s="20">
        <v>7.7398096286691906E-2</v>
      </c>
      <c r="BE961" s="20">
        <v>0.236537837661216</v>
      </c>
      <c r="BF961" s="20">
        <v>-0.119958748334835</v>
      </c>
      <c r="BG961" s="20">
        <v>7.7091205296797194E-2</v>
      </c>
      <c r="BH961" s="19">
        <v>25</v>
      </c>
      <c r="BI961" s="18">
        <v>-6.0324944883041404E-3</v>
      </c>
      <c r="BJ961" s="17">
        <v>17</v>
      </c>
      <c r="BK961" s="15">
        <v>-9.3949166534181491E-3</v>
      </c>
      <c r="BL961" s="16">
        <v>16</v>
      </c>
      <c r="BM961" s="6">
        <v>25</v>
      </c>
      <c r="BN961" s="15">
        <v>7.04321803298452E-3</v>
      </c>
      <c r="BO961" s="12">
        <v>14</v>
      </c>
      <c r="BP961" s="13">
        <v>-6.00858859332169</v>
      </c>
      <c r="BQ961" s="13">
        <v>0.21578951831148599</v>
      </c>
      <c r="BR961" s="13">
        <v>3.78498836363825</v>
      </c>
      <c r="BS961" s="13">
        <v>-8.7818454394156191</v>
      </c>
      <c r="BT961" s="13">
        <v>6.0921978240785002</v>
      </c>
      <c r="BU961" s="15">
        <v>-1.4866795710833301E-2</v>
      </c>
      <c r="BV961" s="15">
        <v>1.46015224848694E-2</v>
      </c>
      <c r="BW961" s="14">
        <v>23</v>
      </c>
      <c r="BX961" s="13">
        <v>8.3686606433218795</v>
      </c>
      <c r="BY961" s="12">
        <v>7</v>
      </c>
      <c r="BZ961" s="13">
        <v>-2.7359395287075601</v>
      </c>
      <c r="CA961" s="12">
        <v>14</v>
      </c>
      <c r="CB961" s="11" t="s">
        <v>33</v>
      </c>
      <c r="CC961" s="10">
        <v>1200</v>
      </c>
      <c r="CD961" s="10">
        <v>9.5</v>
      </c>
      <c r="CE961" s="3">
        <v>16</v>
      </c>
      <c r="CF961" s="3">
        <v>7</v>
      </c>
      <c r="CG961" s="3">
        <v>0</v>
      </c>
      <c r="CH961" s="3" t="s">
        <v>0</v>
      </c>
      <c r="CI961" s="9">
        <f t="shared" si="29"/>
        <v>4.772596529104265E-2</v>
      </c>
      <c r="CJ961" s="8">
        <v>0.10812598498055716</v>
      </c>
      <c r="CK961" s="8">
        <v>5.1005103036096358E-2</v>
      </c>
      <c r="CL961" s="9">
        <v>-9.3949166534181491E-3</v>
      </c>
    </row>
    <row r="962" spans="1:90">
      <c r="A962" s="1">
        <v>1993</v>
      </c>
      <c r="B962" s="16" t="s">
        <v>41</v>
      </c>
      <c r="C962" s="16" t="s">
        <v>41</v>
      </c>
      <c r="D962" s="16" t="s">
        <v>4</v>
      </c>
      <c r="E962" s="16" t="str">
        <f t="shared" si="28"/>
        <v>1993MIN</v>
      </c>
      <c r="F962" s="25">
        <v>9</v>
      </c>
      <c r="G962" s="15">
        <v>6.8337873443548303E-2</v>
      </c>
      <c r="H962" s="16">
        <v>11</v>
      </c>
      <c r="I962" s="6">
        <v>8</v>
      </c>
      <c r="J962" s="15">
        <v>3.8743969709692641E-2</v>
      </c>
      <c r="K962" s="24" t="s">
        <v>9</v>
      </c>
      <c r="L962" s="15">
        <v>1.15425675327726E-2</v>
      </c>
      <c r="M962" s="12">
        <v>14</v>
      </c>
      <c r="N962" s="15">
        <v>-0.13732006674118699</v>
      </c>
      <c r="O962" s="12">
        <v>3</v>
      </c>
      <c r="P962" s="15">
        <v>-8.0524760830411296E-2</v>
      </c>
      <c r="Q962" s="12">
        <v>28</v>
      </c>
      <c r="R962" s="7">
        <v>-3.0356688909105602E-3</v>
      </c>
      <c r="S962" s="7">
        <v>-0.117597607152313</v>
      </c>
      <c r="T962" s="15">
        <v>-7.5817968551709802E-2</v>
      </c>
      <c r="U962" s="23">
        <v>8.6618829961789494</v>
      </c>
      <c r="V962" s="17">
        <v>13</v>
      </c>
      <c r="W962" s="20">
        <v>0.113537682978162</v>
      </c>
      <c r="X962" s="17">
        <v>8</v>
      </c>
      <c r="Y962" s="20">
        <v>1.9294281071945901E-2</v>
      </c>
      <c r="Z962" s="17">
        <v>6</v>
      </c>
      <c r="AA962" s="22">
        <v>7.5740212506563873</v>
      </c>
      <c r="AB962" s="17">
        <v>17</v>
      </c>
      <c r="AC962" s="20">
        <v>0.13416365011884401</v>
      </c>
      <c r="AD962" s="19">
        <v>16</v>
      </c>
      <c r="AE962" s="15">
        <v>1.15425675327726E-2</v>
      </c>
      <c r="AF962" s="16">
        <v>14</v>
      </c>
      <c r="AG962" s="6">
        <v>17</v>
      </c>
      <c r="AH962" s="15">
        <v>7.0699038640958806E-2</v>
      </c>
      <c r="AI962" s="12">
        <v>9</v>
      </c>
      <c r="AJ962" s="15">
        <v>0.148325348315584</v>
      </c>
      <c r="AK962" s="12">
        <v>12</v>
      </c>
      <c r="AL962" s="15">
        <v>-3.9233332980651299E-2</v>
      </c>
      <c r="AM962" s="12">
        <v>20</v>
      </c>
      <c r="AN962" s="15">
        <v>-3.0356688909105602E-3</v>
      </c>
      <c r="AO962" s="15">
        <v>0.129391725079708</v>
      </c>
      <c r="AP962" s="15">
        <v>-3.9620398022088901E-2</v>
      </c>
      <c r="AQ962" s="15">
        <v>4.8745153124455702E-2</v>
      </c>
      <c r="AR962" s="14">
        <v>10</v>
      </c>
      <c r="AS962" s="15">
        <v>-1.20108191637564E-2</v>
      </c>
      <c r="AT962" s="12">
        <v>10</v>
      </c>
      <c r="AU962" s="20">
        <v>-0.13732006674118699</v>
      </c>
      <c r="AV962" s="21">
        <v>3</v>
      </c>
      <c r="AW962" s="6">
        <v>3</v>
      </c>
      <c r="AX962" s="20">
        <v>-0.125894418976088</v>
      </c>
      <c r="AY962" s="17">
        <v>2</v>
      </c>
      <c r="AZ962" s="20">
        <v>-0.17432145398641799</v>
      </c>
      <c r="BA962" s="17">
        <v>1</v>
      </c>
      <c r="BB962" s="20">
        <v>-8.7552139203691606E-2</v>
      </c>
      <c r="BC962" s="17">
        <v>10</v>
      </c>
      <c r="BD962" s="20">
        <v>-0.117597607152313</v>
      </c>
      <c r="BE962" s="20">
        <v>-0.143226825596037</v>
      </c>
      <c r="BF962" s="20">
        <v>-8.3125572958129806E-2</v>
      </c>
      <c r="BG962" s="20">
        <v>8.9787662473163304E-2</v>
      </c>
      <c r="BH962" s="19">
        <v>28</v>
      </c>
      <c r="BI962" s="18">
        <v>-1.2491859174502001E-2</v>
      </c>
      <c r="BJ962" s="17">
        <v>21</v>
      </c>
      <c r="BK962" s="15">
        <v>-8.0524760830411296E-2</v>
      </c>
      <c r="BL962" s="16">
        <v>28</v>
      </c>
      <c r="BM962" s="6">
        <v>12</v>
      </c>
      <c r="BN962" s="15">
        <v>-8.3055774638884597E-2</v>
      </c>
      <c r="BO962" s="12">
        <v>27</v>
      </c>
      <c r="BP962" s="13">
        <v>-4.8588601882401203</v>
      </c>
      <c r="BQ962" s="13">
        <v>-24.691357078668201</v>
      </c>
      <c r="BR962" s="13">
        <v>0.36275921802830302</v>
      </c>
      <c r="BS962" s="13">
        <v>-8.3832941356276098</v>
      </c>
      <c r="BT962" s="13">
        <v>-2.6916282306980102</v>
      </c>
      <c r="BU962" s="15">
        <v>-7.5817968551709802E-2</v>
      </c>
      <c r="BV962" s="15">
        <v>8.4860120233585107E-3</v>
      </c>
      <c r="BW962" s="14">
        <v>13</v>
      </c>
      <c r="BX962" s="13">
        <v>-6.6671123390435296</v>
      </c>
      <c r="BY962" s="12">
        <v>21</v>
      </c>
      <c r="BZ962" s="13">
        <v>2.3533961393507399</v>
      </c>
      <c r="CA962" s="12">
        <v>6</v>
      </c>
      <c r="CB962" s="11" t="s">
        <v>8</v>
      </c>
      <c r="CC962" s="10">
        <v>1500</v>
      </c>
      <c r="CD962" s="10">
        <v>8.5</v>
      </c>
      <c r="CE962" s="3">
        <v>17</v>
      </c>
      <c r="CF962" s="3" t="s">
        <v>29</v>
      </c>
      <c r="CG962" s="3">
        <v>5</v>
      </c>
      <c r="CH962" s="3" t="s">
        <v>28</v>
      </c>
      <c r="CI962" s="9">
        <f t="shared" si="29"/>
        <v>5.4666799073819328E-2</v>
      </c>
      <c r="CJ962" s="8">
        <v>1.0046110876563276E-2</v>
      </c>
      <c r="CK962" s="8">
        <v>-0.12562335772922026</v>
      </c>
      <c r="CL962" s="9">
        <v>-8.1002669531964194E-2</v>
      </c>
    </row>
    <row r="963" spans="1:90">
      <c r="A963" s="1">
        <v>1993</v>
      </c>
      <c r="B963" s="16" t="s">
        <v>40</v>
      </c>
      <c r="C963" s="16" t="s">
        <v>40</v>
      </c>
      <c r="D963" s="16" t="s">
        <v>20</v>
      </c>
      <c r="E963" s="16" t="str">
        <f t="shared" si="28"/>
        <v>1993NE</v>
      </c>
      <c r="F963" s="25">
        <v>5</v>
      </c>
      <c r="G963" s="15">
        <v>-0.23369258868789389</v>
      </c>
      <c r="H963" s="16">
        <v>25</v>
      </c>
      <c r="I963" s="6">
        <v>28</v>
      </c>
      <c r="J963" s="15">
        <v>-0.2053443510992376</v>
      </c>
      <c r="K963" s="24" t="s">
        <v>54</v>
      </c>
      <c r="L963" s="15">
        <v>-9.7249900451372995E-2</v>
      </c>
      <c r="M963" s="12">
        <v>22</v>
      </c>
      <c r="N963" s="15">
        <v>8.2489253687260303E-2</v>
      </c>
      <c r="O963" s="12">
        <v>22</v>
      </c>
      <c r="P963" s="15">
        <v>-5.3953434549260597E-2</v>
      </c>
      <c r="Q963" s="12">
        <v>25</v>
      </c>
      <c r="R963" s="7">
        <v>-7.7055975454967798E-2</v>
      </c>
      <c r="S963" s="7">
        <v>6.5805538696510193E-2</v>
      </c>
      <c r="T963" s="15">
        <v>-6.24828369477596E-2</v>
      </c>
      <c r="U963" s="23">
        <v>4.5056514966407502</v>
      </c>
      <c r="V963" s="17">
        <v>26</v>
      </c>
      <c r="W963" s="20">
        <v>-0.122337473087813</v>
      </c>
      <c r="X963" s="17">
        <v>21</v>
      </c>
      <c r="Y963" s="20">
        <v>-4.4025116400207898E-2</v>
      </c>
      <c r="Z963" s="17">
        <v>27</v>
      </c>
      <c r="AA963" s="22">
        <v>6.3535949879913778</v>
      </c>
      <c r="AB963" s="17">
        <v>22</v>
      </c>
      <c r="AC963" s="20">
        <v>9.8570852115619806E-2</v>
      </c>
      <c r="AD963" s="19">
        <v>7</v>
      </c>
      <c r="AE963" s="15">
        <v>-9.7249900451372995E-2</v>
      </c>
      <c r="AF963" s="16">
        <v>22</v>
      </c>
      <c r="AG963" s="6">
        <v>27</v>
      </c>
      <c r="AH963" s="15">
        <v>-3.7021510966858698E-2</v>
      </c>
      <c r="AI963" s="12">
        <v>20</v>
      </c>
      <c r="AJ963" s="15">
        <v>-4.5565694430488198E-3</v>
      </c>
      <c r="AK963" s="12">
        <v>21</v>
      </c>
      <c r="AL963" s="15">
        <v>-8.5269073451465199E-2</v>
      </c>
      <c r="AM963" s="12">
        <v>24</v>
      </c>
      <c r="AN963" s="15">
        <v>-7.7055975454967798E-2</v>
      </c>
      <c r="AO963" s="15">
        <v>-1.05748127119266E-2</v>
      </c>
      <c r="AP963" s="15">
        <v>-5.1862265154608699E-2</v>
      </c>
      <c r="AQ963" s="15">
        <v>3.5850512420946501E-2</v>
      </c>
      <c r="AR963" s="14">
        <v>5</v>
      </c>
      <c r="AS963" s="15">
        <v>8.7167637005617204E-3</v>
      </c>
      <c r="AT963" s="12">
        <v>16</v>
      </c>
      <c r="AU963" s="20">
        <v>8.2489253687260303E-2</v>
      </c>
      <c r="AV963" s="21">
        <v>22</v>
      </c>
      <c r="AW963" s="6">
        <v>26</v>
      </c>
      <c r="AX963" s="20">
        <v>3.4440504377935097E-2</v>
      </c>
      <c r="AY963" s="17">
        <v>20</v>
      </c>
      <c r="AZ963" s="20">
        <v>0.196891637480617</v>
      </c>
      <c r="BA963" s="17">
        <v>23</v>
      </c>
      <c r="BB963" s="20">
        <v>-2.9603143896248098E-2</v>
      </c>
      <c r="BC963" s="17">
        <v>19</v>
      </c>
      <c r="BD963" s="20">
        <v>6.5805538696510193E-2</v>
      </c>
      <c r="BE963" s="20">
        <v>0.181393100739734</v>
      </c>
      <c r="BF963" s="20">
        <v>-4.7448106294494398E-2</v>
      </c>
      <c r="BG963" s="20">
        <v>4.4031422321863002E-2</v>
      </c>
      <c r="BH963" s="19">
        <v>12</v>
      </c>
      <c r="BI963" s="18">
        <v>-2.8978116252052301E-2</v>
      </c>
      <c r="BJ963" s="17">
        <v>26</v>
      </c>
      <c r="BK963" s="15">
        <v>-5.3953434549260597E-2</v>
      </c>
      <c r="BL963" s="16">
        <v>25</v>
      </c>
      <c r="BM963" s="6">
        <v>21</v>
      </c>
      <c r="BN963" s="15">
        <v>-5.0875457743018902E-2</v>
      </c>
      <c r="BO963" s="12">
        <v>24</v>
      </c>
      <c r="BP963" s="13">
        <v>-18.1146140904156</v>
      </c>
      <c r="BQ963" s="13">
        <v>-2.6810681437356898</v>
      </c>
      <c r="BR963" s="13">
        <v>-4.9221399292242696</v>
      </c>
      <c r="BS963" s="13">
        <v>-3.0269970756612299</v>
      </c>
      <c r="BT963" s="13">
        <v>1.7681019644064999</v>
      </c>
      <c r="BU963" s="15">
        <v>-6.24828369477596E-2</v>
      </c>
      <c r="BV963" s="15">
        <v>3.1918011589617198E-3</v>
      </c>
      <c r="BW963" s="14">
        <v>1</v>
      </c>
      <c r="BX963" s="13">
        <v>-4.2366120576920503</v>
      </c>
      <c r="BY963" s="12">
        <v>17</v>
      </c>
      <c r="BZ963" s="13">
        <v>-4.2647011992495001</v>
      </c>
      <c r="CA963" s="12">
        <v>19</v>
      </c>
      <c r="CB963" s="11" t="s">
        <v>33</v>
      </c>
      <c r="CC963" s="10">
        <v>10000</v>
      </c>
      <c r="CD963" s="10">
        <v>5</v>
      </c>
      <c r="CE963" s="3">
        <v>16</v>
      </c>
      <c r="CF963" s="3">
        <v>0</v>
      </c>
      <c r="CG963" s="3">
        <v>0</v>
      </c>
      <c r="CH963" s="3" t="s">
        <v>0</v>
      </c>
      <c r="CI963" s="9">
        <f t="shared" si="29"/>
        <v>-0.23369258868789394</v>
      </c>
      <c r="CJ963" s="8">
        <v>-9.7249900451373009E-2</v>
      </c>
      <c r="CK963" s="8">
        <v>8.2489253687260317E-2</v>
      </c>
      <c r="CL963" s="9">
        <v>-5.3953434549260597E-2</v>
      </c>
    </row>
    <row r="964" spans="1:90">
      <c r="A964" s="1">
        <v>1993</v>
      </c>
      <c r="B964" s="16" t="s">
        <v>38</v>
      </c>
      <c r="C964" s="16" t="s">
        <v>38</v>
      </c>
      <c r="D964" s="16" t="s">
        <v>4</v>
      </c>
      <c r="E964" s="16" t="str">
        <f t="shared" si="28"/>
        <v>1993NO</v>
      </c>
      <c r="F964" s="25">
        <v>8</v>
      </c>
      <c r="G964" s="15">
        <v>2.7069769319850306E-2</v>
      </c>
      <c r="H964" s="16">
        <v>16</v>
      </c>
      <c r="I964" s="6">
        <v>4</v>
      </c>
      <c r="J964" s="15">
        <v>4.1078022657941006E-2</v>
      </c>
      <c r="K964" s="24" t="s">
        <v>3</v>
      </c>
      <c r="L964" s="15">
        <v>-0.113907459210203</v>
      </c>
      <c r="M964" s="12">
        <v>24</v>
      </c>
      <c r="N964" s="15">
        <v>-6.3025098407369098E-2</v>
      </c>
      <c r="O964" s="12">
        <v>6</v>
      </c>
      <c r="P964" s="15">
        <v>7.7952130122684204E-2</v>
      </c>
      <c r="Q964" s="12">
        <v>1</v>
      </c>
      <c r="R964" s="7">
        <v>-9.5159129043561497E-2</v>
      </c>
      <c r="S964" s="7">
        <v>-5.5661392598842598E-2</v>
      </c>
      <c r="T964" s="15">
        <v>8.0575759102659905E-2</v>
      </c>
      <c r="U964" s="23">
        <v>8.2451154148796295</v>
      </c>
      <c r="V964" s="17">
        <v>16</v>
      </c>
      <c r="W964" s="20">
        <v>-0.13926410378433601</v>
      </c>
      <c r="X964" s="17">
        <v>23</v>
      </c>
      <c r="Y964" s="20">
        <v>1.1564164425481501E-2</v>
      </c>
      <c r="Z964" s="17">
        <v>11</v>
      </c>
      <c r="AA964" s="22">
        <v>7.2382642762045668</v>
      </c>
      <c r="AB964" s="17">
        <v>20</v>
      </c>
      <c r="AC964" s="20">
        <v>0.20249758423033301</v>
      </c>
      <c r="AD964" s="19">
        <v>25</v>
      </c>
      <c r="AE964" s="15">
        <v>-0.113907459210203</v>
      </c>
      <c r="AF964" s="16">
        <v>24</v>
      </c>
      <c r="AG964" s="6">
        <v>7</v>
      </c>
      <c r="AH964" s="15">
        <v>-0.24228125046107599</v>
      </c>
      <c r="AI964" s="12">
        <v>28</v>
      </c>
      <c r="AJ964" s="15">
        <v>-8.7024037815063002E-2</v>
      </c>
      <c r="AK964" s="12">
        <v>25</v>
      </c>
      <c r="AL964" s="15">
        <v>-2.3981658258650999E-2</v>
      </c>
      <c r="AM964" s="12">
        <v>16</v>
      </c>
      <c r="AN964" s="15">
        <v>-9.5159129043561497E-2</v>
      </c>
      <c r="AO964" s="15">
        <v>-5.0648077343726998E-2</v>
      </c>
      <c r="AP964" s="15">
        <v>-3.7929209832498499E-2</v>
      </c>
      <c r="AQ964" s="15">
        <v>0.101040398687817</v>
      </c>
      <c r="AR964" s="14">
        <v>28</v>
      </c>
      <c r="AS964" s="15">
        <v>9.0653388637860106E-3</v>
      </c>
      <c r="AT964" s="12">
        <v>17</v>
      </c>
      <c r="AU964" s="20">
        <v>-6.3025098407369098E-2</v>
      </c>
      <c r="AV964" s="21">
        <v>6</v>
      </c>
      <c r="AW964" s="6">
        <v>1</v>
      </c>
      <c r="AX964" s="20">
        <v>-1.5340321285307899E-2</v>
      </c>
      <c r="AY964" s="17">
        <v>11</v>
      </c>
      <c r="AZ964" s="20">
        <v>-7.63747457024649E-2</v>
      </c>
      <c r="BA964" s="17">
        <v>3</v>
      </c>
      <c r="BB964" s="20">
        <v>-4.98675152741083E-2</v>
      </c>
      <c r="BC964" s="17">
        <v>16</v>
      </c>
      <c r="BD964" s="20">
        <v>-5.5661392598842598E-2</v>
      </c>
      <c r="BE964" s="20">
        <v>-8.8268025099109707E-2</v>
      </c>
      <c r="BF964" s="20">
        <v>-2.3523878525674901E-2</v>
      </c>
      <c r="BG964" s="20">
        <v>4.6067346995440198E-2</v>
      </c>
      <c r="BH964" s="19">
        <v>13</v>
      </c>
      <c r="BI964" s="18">
        <v>2.2658973711977001E-2</v>
      </c>
      <c r="BJ964" s="17">
        <v>5</v>
      </c>
      <c r="BK964" s="15">
        <v>7.7952130122684204E-2</v>
      </c>
      <c r="BL964" s="16">
        <v>1</v>
      </c>
      <c r="BM964" s="6">
        <v>23</v>
      </c>
      <c r="BN964" s="15">
        <v>8.76768253914324E-2</v>
      </c>
      <c r="BO964" s="12">
        <v>2</v>
      </c>
      <c r="BP964" s="13">
        <v>7.4839352892664603</v>
      </c>
      <c r="BQ964" s="13">
        <v>1.66276072614793</v>
      </c>
      <c r="BR964" s="13">
        <v>10.679726300178</v>
      </c>
      <c r="BS964" s="13">
        <v>3.3950889066353298</v>
      </c>
      <c r="BT964" s="13">
        <v>15.754553839114401</v>
      </c>
      <c r="BU964" s="15">
        <v>8.0575759102659905E-2</v>
      </c>
      <c r="BV964" s="15">
        <v>2.5218144009011002E-2</v>
      </c>
      <c r="BW964" s="14">
        <v>28</v>
      </c>
      <c r="BX964" s="13">
        <v>-3.3770556752296099</v>
      </c>
      <c r="BY964" s="12">
        <v>16</v>
      </c>
      <c r="BZ964" s="13">
        <v>1.3118144899878199</v>
      </c>
      <c r="CA964" s="12">
        <v>8</v>
      </c>
      <c r="CB964" s="11" t="s">
        <v>15</v>
      </c>
      <c r="CC964" s="10">
        <v>2500</v>
      </c>
      <c r="CD964" s="10">
        <v>8.5</v>
      </c>
      <c r="CE964" s="3">
        <v>16</v>
      </c>
      <c r="CF964" s="3">
        <v>0</v>
      </c>
      <c r="CG964" s="3">
        <v>0</v>
      </c>
      <c r="CH964" s="3" t="s">
        <v>0</v>
      </c>
      <c r="CI964" s="9">
        <f t="shared" si="29"/>
        <v>2.706976931984989E-2</v>
      </c>
      <c r="CJ964" s="8">
        <v>-0.11390745921020343</v>
      </c>
      <c r="CK964" s="8">
        <v>-6.3025098407369112E-2</v>
      </c>
      <c r="CL964" s="9">
        <v>7.7952130122684204E-2</v>
      </c>
    </row>
    <row r="965" spans="1:90">
      <c r="A965" s="1">
        <v>1993</v>
      </c>
      <c r="B965" s="16" t="s">
        <v>36</v>
      </c>
      <c r="C965" s="16" t="s">
        <v>36</v>
      </c>
      <c r="D965" s="16" t="s">
        <v>4</v>
      </c>
      <c r="E965" s="16" t="str">
        <f t="shared" si="28"/>
        <v>1993NYG</v>
      </c>
      <c r="F965" s="25">
        <v>11</v>
      </c>
      <c r="G965" s="15">
        <v>0.12149571573204865</v>
      </c>
      <c r="H965" s="16">
        <v>8</v>
      </c>
      <c r="I965" s="6">
        <v>22</v>
      </c>
      <c r="J965" s="15">
        <v>9.9851620289156784E-2</v>
      </c>
      <c r="K965" s="24" t="s">
        <v>78</v>
      </c>
      <c r="L965" s="15">
        <v>9.5049733961873606E-2</v>
      </c>
      <c r="M965" s="12">
        <v>6</v>
      </c>
      <c r="N965" s="15">
        <v>-1.7321787292364998E-2</v>
      </c>
      <c r="O965" s="12">
        <v>17</v>
      </c>
      <c r="P965" s="15">
        <v>9.1241944778100402E-3</v>
      </c>
      <c r="Q965" s="12">
        <v>12</v>
      </c>
      <c r="R965" s="7">
        <v>0.116301954055086</v>
      </c>
      <c r="S965" s="7">
        <v>1.4086150849294401E-2</v>
      </c>
      <c r="T965" s="15">
        <v>-2.36418291663482E-3</v>
      </c>
      <c r="U965" s="23">
        <v>9.4818764324600693</v>
      </c>
      <c r="V965" s="17">
        <v>7</v>
      </c>
      <c r="W965" s="20">
        <v>0.134635137560325</v>
      </c>
      <c r="X965" s="17">
        <v>6</v>
      </c>
      <c r="Y965" s="20">
        <v>-3.67333140768056E-2</v>
      </c>
      <c r="Z965" s="17">
        <v>25</v>
      </c>
      <c r="AA965" s="22">
        <v>10.898672531549302</v>
      </c>
      <c r="AB965" s="17">
        <v>4</v>
      </c>
      <c r="AC965" s="20">
        <v>0.121674287973804</v>
      </c>
      <c r="AD965" s="19">
        <v>13</v>
      </c>
      <c r="AE965" s="15">
        <v>9.5049733961873606E-2</v>
      </c>
      <c r="AF965" s="16">
        <v>6</v>
      </c>
      <c r="AG965" s="6">
        <v>12</v>
      </c>
      <c r="AH965" s="15">
        <v>0.101201347824878</v>
      </c>
      <c r="AI965" s="12">
        <v>7</v>
      </c>
      <c r="AJ965" s="15">
        <v>0.25806709645274001</v>
      </c>
      <c r="AK965" s="12">
        <v>7</v>
      </c>
      <c r="AL965" s="15">
        <v>7.9299425138530402E-2</v>
      </c>
      <c r="AM965" s="12">
        <v>7</v>
      </c>
      <c r="AN965" s="15">
        <v>0.116301954055086</v>
      </c>
      <c r="AO965" s="15">
        <v>0.28516856834403298</v>
      </c>
      <c r="AP965" s="15">
        <v>9.5805797254271394E-2</v>
      </c>
      <c r="AQ965" s="15">
        <v>3.7846168600868403E-2</v>
      </c>
      <c r="AR965" s="14">
        <v>6</v>
      </c>
      <c r="AS965" s="15">
        <v>2.7051207433888998E-2</v>
      </c>
      <c r="AT965" s="12">
        <v>27</v>
      </c>
      <c r="AU965" s="20">
        <v>-1.7321787292364998E-2</v>
      </c>
      <c r="AV965" s="21">
        <v>17</v>
      </c>
      <c r="AW965" s="6">
        <v>25</v>
      </c>
      <c r="AX965" s="20">
        <v>-2.2697078727292299E-4</v>
      </c>
      <c r="AY965" s="17">
        <v>13</v>
      </c>
      <c r="AZ965" s="20">
        <v>-2.9790656675930602E-3</v>
      </c>
      <c r="BA965" s="17">
        <v>12</v>
      </c>
      <c r="BB965" s="20">
        <v>-3.4836824853835699E-2</v>
      </c>
      <c r="BC965" s="17">
        <v>18</v>
      </c>
      <c r="BD965" s="20">
        <v>1.4086150849294401E-2</v>
      </c>
      <c r="BE965" s="20">
        <v>2.8836148330717098E-2</v>
      </c>
      <c r="BF965" s="20">
        <v>-3.9262436374335498E-3</v>
      </c>
      <c r="BG965" s="20">
        <v>5.1011907302674499E-2</v>
      </c>
      <c r="BH965" s="19">
        <v>15</v>
      </c>
      <c r="BI965" s="18">
        <v>-5.1446250418183204E-3</v>
      </c>
      <c r="BJ965" s="17">
        <v>15</v>
      </c>
      <c r="BK965" s="15">
        <v>9.1241944778100402E-3</v>
      </c>
      <c r="BL965" s="16">
        <v>12</v>
      </c>
      <c r="BM965" s="6">
        <v>27</v>
      </c>
      <c r="BN965" s="15">
        <v>3.3206818948174302E-2</v>
      </c>
      <c r="BO965" s="12">
        <v>7</v>
      </c>
      <c r="BP965" s="13">
        <v>-3.9833109946082801</v>
      </c>
      <c r="BQ965" s="13">
        <v>1.3600239241165799</v>
      </c>
      <c r="BR965" s="13">
        <v>-4.4505848092174602</v>
      </c>
      <c r="BS965" s="13">
        <v>5.9790253263523496</v>
      </c>
      <c r="BT965" s="13">
        <v>5.6569437922618304</v>
      </c>
      <c r="BU965" s="15">
        <v>-2.36418291663482E-3</v>
      </c>
      <c r="BV965" s="15">
        <v>1.40797381118391E-2</v>
      </c>
      <c r="BW965" s="14">
        <v>22</v>
      </c>
      <c r="BX965" s="13">
        <v>1.1076562138135</v>
      </c>
      <c r="BY965" s="12">
        <v>12</v>
      </c>
      <c r="BZ965" s="13">
        <v>-5.7441886972224303</v>
      </c>
      <c r="CA965" s="12">
        <v>23</v>
      </c>
      <c r="CB965" s="11" t="s">
        <v>1</v>
      </c>
      <c r="CC965" s="10">
        <v>5000</v>
      </c>
      <c r="CD965" s="10">
        <v>7</v>
      </c>
      <c r="CE965" s="3">
        <v>18</v>
      </c>
      <c r="CF965" s="3" t="s">
        <v>29</v>
      </c>
      <c r="CG965" s="3">
        <v>4</v>
      </c>
      <c r="CH965" s="3" t="s">
        <v>6</v>
      </c>
      <c r="CI965" s="9">
        <f t="shared" si="29"/>
        <v>7.1947563635784709E-2</v>
      </c>
      <c r="CJ965" s="8">
        <v>6.1351203105988933E-2</v>
      </c>
      <c r="CK965" s="8">
        <v>-5.0312568768424853E-3</v>
      </c>
      <c r="CL965" s="9">
        <v>5.5651036529532896E-3</v>
      </c>
    </row>
    <row r="966" spans="1:90">
      <c r="A966" s="1">
        <v>1993</v>
      </c>
      <c r="B966" s="16" t="s">
        <v>35</v>
      </c>
      <c r="C966" s="16" t="s">
        <v>35</v>
      </c>
      <c r="D966" s="16" t="s">
        <v>20</v>
      </c>
      <c r="E966" s="16" t="str">
        <f t="shared" si="28"/>
        <v>1993NYJ</v>
      </c>
      <c r="F966" s="25">
        <v>8</v>
      </c>
      <c r="G966" s="15">
        <v>3.1855790322367697E-2</v>
      </c>
      <c r="H966" s="16">
        <v>15</v>
      </c>
      <c r="I966" s="6">
        <v>23</v>
      </c>
      <c r="J966" s="15">
        <v>5.1011908742131809E-2</v>
      </c>
      <c r="K966" s="24" t="s">
        <v>3</v>
      </c>
      <c r="L966" s="15">
        <v>4.9811808100377199E-2</v>
      </c>
      <c r="M966" s="12">
        <v>9</v>
      </c>
      <c r="N966" s="15">
        <v>-5.2736244350029E-2</v>
      </c>
      <c r="O966" s="12">
        <v>8</v>
      </c>
      <c r="P966" s="15">
        <v>-7.0692262128038502E-2</v>
      </c>
      <c r="Q966" s="12">
        <v>27</v>
      </c>
      <c r="R966" s="7">
        <v>8.3440221037314605E-2</v>
      </c>
      <c r="S966" s="7">
        <v>-4.8445671924806498E-2</v>
      </c>
      <c r="T966" s="15">
        <v>-8.0873984219989301E-2</v>
      </c>
      <c r="U966" s="23">
        <v>8.2271528997252297</v>
      </c>
      <c r="V966" s="17">
        <v>17</v>
      </c>
      <c r="W966" s="20">
        <v>-5.6857550633239898E-2</v>
      </c>
      <c r="X966" s="17">
        <v>19</v>
      </c>
      <c r="Y966" s="20">
        <v>-3.6805719826477901E-2</v>
      </c>
      <c r="Z966" s="17">
        <v>26</v>
      </c>
      <c r="AA966" s="22">
        <v>8.8035891703239511</v>
      </c>
      <c r="AB966" s="17">
        <v>12</v>
      </c>
      <c r="AC966" s="20">
        <v>0.118026089782483</v>
      </c>
      <c r="AD966" s="19">
        <v>11</v>
      </c>
      <c r="AE966" s="15">
        <v>4.9811808100377199E-2</v>
      </c>
      <c r="AF966" s="16">
        <v>9</v>
      </c>
      <c r="AG966" s="6">
        <v>25</v>
      </c>
      <c r="AH966" s="15">
        <v>-2.96071589273188E-2</v>
      </c>
      <c r="AI966" s="12">
        <v>18</v>
      </c>
      <c r="AJ966" s="15">
        <v>0.198089896400751</v>
      </c>
      <c r="AK966" s="12">
        <v>9</v>
      </c>
      <c r="AL966" s="15">
        <v>-4.2577166671147696E-3</v>
      </c>
      <c r="AM966" s="12">
        <v>11</v>
      </c>
      <c r="AN966" s="15">
        <v>8.3440221037314605E-2</v>
      </c>
      <c r="AO966" s="15">
        <v>0.24013896951870001</v>
      </c>
      <c r="AP966" s="15">
        <v>2.2771183628949001E-2</v>
      </c>
      <c r="AQ966" s="15">
        <v>7.3169040398309904E-2</v>
      </c>
      <c r="AR966" s="14">
        <v>21</v>
      </c>
      <c r="AS966" s="15">
        <v>2.8248212915661101E-2</v>
      </c>
      <c r="AT966" s="12">
        <v>28</v>
      </c>
      <c r="AU966" s="20">
        <v>-5.2736244350029E-2</v>
      </c>
      <c r="AV966" s="21">
        <v>8</v>
      </c>
      <c r="AW966" s="6">
        <v>14</v>
      </c>
      <c r="AX966" s="20">
        <v>-5.3053688659330397E-2</v>
      </c>
      <c r="AY966" s="17">
        <v>8</v>
      </c>
      <c r="AZ966" s="20">
        <v>2.1109960729189699E-3</v>
      </c>
      <c r="BA966" s="17">
        <v>14</v>
      </c>
      <c r="BB966" s="20">
        <v>-0.116657585053731</v>
      </c>
      <c r="BC966" s="17">
        <v>7</v>
      </c>
      <c r="BD966" s="20">
        <v>-4.8445671924806498E-2</v>
      </c>
      <c r="BE966" s="20">
        <v>4.0258005603811403E-2</v>
      </c>
      <c r="BF966" s="20">
        <v>-0.15182476537151601</v>
      </c>
      <c r="BG966" s="20">
        <v>2.6325825381920499E-2</v>
      </c>
      <c r="BH966" s="19">
        <v>3</v>
      </c>
      <c r="BI966" s="18">
        <v>-3.4206769607020402E-3</v>
      </c>
      <c r="BJ966" s="17">
        <v>12</v>
      </c>
      <c r="BK966" s="15">
        <v>-7.0692262128038502E-2</v>
      </c>
      <c r="BL966" s="16">
        <v>27</v>
      </c>
      <c r="BM966" s="6">
        <v>19</v>
      </c>
      <c r="BN966" s="15">
        <v>-8.0304080365251496E-2</v>
      </c>
      <c r="BO966" s="12">
        <v>26</v>
      </c>
      <c r="BP966" s="13">
        <v>-12.742046779859299</v>
      </c>
      <c r="BQ966" s="13">
        <v>-5.4151023817742798</v>
      </c>
      <c r="BR966" s="13">
        <v>-12.901628253004199</v>
      </c>
      <c r="BS966" s="13">
        <v>0.76807935634658198</v>
      </c>
      <c r="BT966" s="13">
        <v>-5.0554330057280401</v>
      </c>
      <c r="BU966" s="15">
        <v>-8.0873984219989301E-2</v>
      </c>
      <c r="BV966" s="15">
        <v>7.66744648038399E-3</v>
      </c>
      <c r="BW966" s="14">
        <v>9</v>
      </c>
      <c r="BX966" s="13">
        <v>-7.5170717933889701</v>
      </c>
      <c r="BY966" s="12">
        <v>23</v>
      </c>
      <c r="BZ966" s="13">
        <v>-5.0908610459754202</v>
      </c>
      <c r="CA966" s="12">
        <v>21</v>
      </c>
      <c r="CB966" s="11" t="s">
        <v>33</v>
      </c>
      <c r="CC966" s="10">
        <v>3500</v>
      </c>
      <c r="CD966" s="10">
        <v>8</v>
      </c>
      <c r="CE966" s="3">
        <v>16</v>
      </c>
      <c r="CF966" s="3">
        <v>0</v>
      </c>
      <c r="CG966" s="3">
        <v>0</v>
      </c>
      <c r="CH966" s="3" t="s">
        <v>0</v>
      </c>
      <c r="CI966" s="9">
        <f t="shared" si="29"/>
        <v>3.5015790322367651E-2</v>
      </c>
      <c r="CJ966" s="8">
        <v>4.981180810037715E-2</v>
      </c>
      <c r="CK966" s="8">
        <v>-5.2736244350029007E-2</v>
      </c>
      <c r="CL966" s="9">
        <v>-6.7532262128038506E-2</v>
      </c>
    </row>
    <row r="967" spans="1:90">
      <c r="A967" s="1">
        <v>1993</v>
      </c>
      <c r="B967" s="16" t="s">
        <v>30</v>
      </c>
      <c r="C967" s="16" t="s">
        <v>30</v>
      </c>
      <c r="D967" s="16" t="s">
        <v>4</v>
      </c>
      <c r="E967" s="16" t="str">
        <f t="shared" si="28"/>
        <v>1993PHI</v>
      </c>
      <c r="F967" s="25">
        <v>8</v>
      </c>
      <c r="G967" s="15">
        <v>4.1875319605347398E-2</v>
      </c>
      <c r="H967" s="16">
        <v>14</v>
      </c>
      <c r="I967" s="6">
        <v>2</v>
      </c>
      <c r="J967" s="15">
        <v>-2.9273854936551692E-2</v>
      </c>
      <c r="K967" s="24" t="s">
        <v>3</v>
      </c>
      <c r="L967" s="15">
        <v>3.6298145767991202E-2</v>
      </c>
      <c r="M967" s="12">
        <v>10</v>
      </c>
      <c r="N967" s="15">
        <v>-5.8767549876554498E-2</v>
      </c>
      <c r="O967" s="12">
        <v>7</v>
      </c>
      <c r="P967" s="15">
        <v>-5.3190376039198302E-2</v>
      </c>
      <c r="Q967" s="12">
        <v>24</v>
      </c>
      <c r="R967" s="7">
        <v>2.9943225526374601E-2</v>
      </c>
      <c r="S967" s="7">
        <v>-4.3914190814063102E-3</v>
      </c>
      <c r="T967" s="15">
        <v>-6.3608499544332606E-2</v>
      </c>
      <c r="U967" s="23">
        <v>8.52001671233681</v>
      </c>
      <c r="V967" s="17">
        <v>14</v>
      </c>
      <c r="W967" s="20">
        <v>2.1397622780105902E-2</v>
      </c>
      <c r="X967" s="17">
        <v>14</v>
      </c>
      <c r="Y967" s="20">
        <v>2.4373663845399698E-2</v>
      </c>
      <c r="Z967" s="17">
        <v>5</v>
      </c>
      <c r="AA967" s="22">
        <v>7.3154200832366474</v>
      </c>
      <c r="AB967" s="17">
        <v>19</v>
      </c>
      <c r="AC967" s="20">
        <v>7.2012466099733496E-2</v>
      </c>
      <c r="AD967" s="19">
        <v>3</v>
      </c>
      <c r="AE967" s="15">
        <v>3.6298145767991202E-2</v>
      </c>
      <c r="AF967" s="16">
        <v>10</v>
      </c>
      <c r="AG967" s="6">
        <v>6</v>
      </c>
      <c r="AH967" s="15">
        <v>3.12872723601684E-2</v>
      </c>
      <c r="AI967" s="12">
        <v>13</v>
      </c>
      <c r="AJ967" s="15">
        <v>0.14608899748166601</v>
      </c>
      <c r="AK967" s="12">
        <v>13</v>
      </c>
      <c r="AL967" s="15">
        <v>-1.35366932788942E-2</v>
      </c>
      <c r="AM967" s="12">
        <v>12</v>
      </c>
      <c r="AN967" s="15">
        <v>2.9943225526374601E-2</v>
      </c>
      <c r="AO967" s="15">
        <v>0.140013139975246</v>
      </c>
      <c r="AP967" s="15">
        <v>-2.04377372437206E-2</v>
      </c>
      <c r="AQ967" s="15">
        <v>5.8008422891374797E-2</v>
      </c>
      <c r="AR967" s="14">
        <v>17</v>
      </c>
      <c r="AS967" s="15">
        <v>1.37723947368862E-2</v>
      </c>
      <c r="AT967" s="12">
        <v>24</v>
      </c>
      <c r="AU967" s="20">
        <v>-5.8767549876554498E-2</v>
      </c>
      <c r="AV967" s="21">
        <v>7</v>
      </c>
      <c r="AW967" s="6">
        <v>2</v>
      </c>
      <c r="AX967" s="20">
        <v>-7.4153575806374897E-2</v>
      </c>
      <c r="AY967" s="17">
        <v>4</v>
      </c>
      <c r="AZ967" s="20">
        <v>-6.2096608122250797E-2</v>
      </c>
      <c r="BA967" s="17">
        <v>5</v>
      </c>
      <c r="BB967" s="20">
        <v>-5.52135141049203E-2</v>
      </c>
      <c r="BC967" s="17">
        <v>15</v>
      </c>
      <c r="BD967" s="20">
        <v>-4.3914190814063102E-3</v>
      </c>
      <c r="BE967" s="20">
        <v>-3.0779402743681601E-3</v>
      </c>
      <c r="BF967" s="20">
        <v>-5.7936626953570798E-3</v>
      </c>
      <c r="BG967" s="20">
        <v>4.1795904988298001E-2</v>
      </c>
      <c r="BH967" s="19">
        <v>10</v>
      </c>
      <c r="BI967" s="18">
        <v>2.9608944795094998E-2</v>
      </c>
      <c r="BJ967" s="17">
        <v>1</v>
      </c>
      <c r="BK967" s="15">
        <v>-5.3190376039198302E-2</v>
      </c>
      <c r="BL967" s="16">
        <v>24</v>
      </c>
      <c r="BM967" s="6">
        <v>3</v>
      </c>
      <c r="BN967" s="15">
        <v>-8.4043225386437395E-2</v>
      </c>
      <c r="BO967" s="12">
        <v>28</v>
      </c>
      <c r="BP967" s="13">
        <v>-10.9795078039892</v>
      </c>
      <c r="BQ967" s="13">
        <v>-9.3475457850707802</v>
      </c>
      <c r="BR967" s="13">
        <v>-8.2014654649128094</v>
      </c>
      <c r="BS967" s="13">
        <v>3.17015108930527</v>
      </c>
      <c r="BT967" s="13">
        <v>-1.2368200549316499</v>
      </c>
      <c r="BU967" s="15">
        <v>-6.3608499544332606E-2</v>
      </c>
      <c r="BV967" s="15">
        <v>2.42311030071241E-2</v>
      </c>
      <c r="BW967" s="14">
        <v>27</v>
      </c>
      <c r="BX967" s="13">
        <v>12.2233219520964</v>
      </c>
      <c r="BY967" s="12">
        <v>5</v>
      </c>
      <c r="BZ967" s="13">
        <v>-5.2090617525671501</v>
      </c>
      <c r="CA967" s="12">
        <v>22</v>
      </c>
      <c r="CB967" s="11" t="s">
        <v>1</v>
      </c>
      <c r="CC967" s="10">
        <v>2500</v>
      </c>
      <c r="CD967" s="10">
        <v>8.5</v>
      </c>
      <c r="CE967" s="3">
        <v>16</v>
      </c>
      <c r="CF967" s="3">
        <v>7</v>
      </c>
      <c r="CG967" s="3">
        <v>0</v>
      </c>
      <c r="CH967" s="3" t="s">
        <v>0</v>
      </c>
      <c r="CI967" s="9">
        <f t="shared" si="29"/>
        <v>4.1875319605347398E-2</v>
      </c>
      <c r="CJ967" s="8">
        <v>3.6298145767991154E-2</v>
      </c>
      <c r="CK967" s="8">
        <v>-5.876754987655454E-2</v>
      </c>
      <c r="CL967" s="9">
        <v>-5.3190376039198302E-2</v>
      </c>
    </row>
    <row r="968" spans="1:90">
      <c r="A968" s="1">
        <v>1993</v>
      </c>
      <c r="B968" s="16" t="s">
        <v>96</v>
      </c>
      <c r="C968" s="16" t="s">
        <v>12</v>
      </c>
      <c r="D968" s="16" t="s">
        <v>4</v>
      </c>
      <c r="E968" s="16" t="str">
        <f t="shared" si="28"/>
        <v>1993ARI</v>
      </c>
      <c r="F968" s="25">
        <v>7</v>
      </c>
      <c r="G968" s="15">
        <v>-3.0837554636708907E-2</v>
      </c>
      <c r="H968" s="16">
        <v>18</v>
      </c>
      <c r="I968" s="6">
        <v>14</v>
      </c>
      <c r="J968" s="15">
        <v>-3.2381600206460602E-2</v>
      </c>
      <c r="K968" s="24" t="s">
        <v>11</v>
      </c>
      <c r="L968" s="15">
        <v>3.2077297091755497E-2</v>
      </c>
      <c r="M968" s="12">
        <v>11</v>
      </c>
      <c r="N968" s="15">
        <v>8.2073365185694205E-2</v>
      </c>
      <c r="O968" s="12">
        <v>21</v>
      </c>
      <c r="P968" s="15">
        <v>1.9158513457229801E-2</v>
      </c>
      <c r="Q968" s="12">
        <v>11</v>
      </c>
      <c r="R968" s="7">
        <v>5.1235857938895797E-2</v>
      </c>
      <c r="S968" s="7">
        <v>9.7066740472460597E-2</v>
      </c>
      <c r="T968" s="15">
        <v>1.34492823271042E-2</v>
      </c>
      <c r="U968" s="23">
        <v>6.9662466937712599</v>
      </c>
      <c r="V968" s="17">
        <v>19</v>
      </c>
      <c r="W968" s="20">
        <v>4.6266704632810102E-2</v>
      </c>
      <c r="X968" s="17">
        <v>12</v>
      </c>
      <c r="Y968" s="20">
        <v>3.3568951384723199E-3</v>
      </c>
      <c r="Z968" s="17">
        <v>13</v>
      </c>
      <c r="AA968" s="22">
        <v>9.7805432888176842</v>
      </c>
      <c r="AB968" s="17">
        <v>7</v>
      </c>
      <c r="AC968" s="20">
        <v>0.110316914169482</v>
      </c>
      <c r="AD968" s="19">
        <v>8</v>
      </c>
      <c r="AE968" s="15">
        <v>3.2077297091755497E-2</v>
      </c>
      <c r="AF968" s="16">
        <v>11</v>
      </c>
      <c r="AG968" s="6">
        <v>14</v>
      </c>
      <c r="AH968" s="15">
        <v>6.7475486931933504E-2</v>
      </c>
      <c r="AI968" s="12">
        <v>10</v>
      </c>
      <c r="AJ968" s="15">
        <v>0.158618853535483</v>
      </c>
      <c r="AK968" s="12">
        <v>11</v>
      </c>
      <c r="AL968" s="15">
        <v>1.6977466967398502E-2</v>
      </c>
      <c r="AM968" s="12">
        <v>10</v>
      </c>
      <c r="AN968" s="15">
        <v>5.1235857938895797E-2</v>
      </c>
      <c r="AO968" s="15">
        <v>0.14475998583265301</v>
      </c>
      <c r="AP968" s="15">
        <v>8.1016603728811906E-2</v>
      </c>
      <c r="AQ968" s="15">
        <v>4.0537095270690097E-2</v>
      </c>
      <c r="AR968" s="14">
        <v>7</v>
      </c>
      <c r="AS968" s="15">
        <v>1.17518697216003E-2</v>
      </c>
      <c r="AT968" s="12">
        <v>21</v>
      </c>
      <c r="AU968" s="20">
        <v>8.2073365185694205E-2</v>
      </c>
      <c r="AV968" s="21">
        <v>21</v>
      </c>
      <c r="AW968" s="6">
        <v>23</v>
      </c>
      <c r="AX968" s="20">
        <v>4.21462498673629E-2</v>
      </c>
      <c r="AY968" s="17">
        <v>21</v>
      </c>
      <c r="AZ968" s="20">
        <v>0.183351653946844</v>
      </c>
      <c r="BA968" s="17">
        <v>22</v>
      </c>
      <c r="BB968" s="20">
        <v>-3.7405887013012097E-2</v>
      </c>
      <c r="BC968" s="17">
        <v>17</v>
      </c>
      <c r="BD968" s="20">
        <v>9.7066740472460597E-2</v>
      </c>
      <c r="BE968" s="20">
        <v>0.16150092716702699</v>
      </c>
      <c r="BF968" s="20">
        <v>2.1052932019846201E-2</v>
      </c>
      <c r="BG968" s="20">
        <v>4.3814870346145798E-2</v>
      </c>
      <c r="BH968" s="19">
        <v>11</v>
      </c>
      <c r="BI968" s="18">
        <v>1.3735302091883899E-2</v>
      </c>
      <c r="BJ968" s="17">
        <v>6</v>
      </c>
      <c r="BK968" s="15">
        <v>1.9158513457229801E-2</v>
      </c>
      <c r="BL968" s="16">
        <v>11</v>
      </c>
      <c r="BM968" s="6">
        <v>2</v>
      </c>
      <c r="BN968" s="15">
        <v>2.0937467568239498E-2</v>
      </c>
      <c r="BO968" s="12">
        <v>10</v>
      </c>
      <c r="BP968" s="13">
        <v>1.0316343736100899</v>
      </c>
      <c r="BQ968" s="13">
        <v>4.4724609887481899</v>
      </c>
      <c r="BR968" s="13">
        <v>3.1493231301129199</v>
      </c>
      <c r="BS968" s="13">
        <v>2.9928884593457501</v>
      </c>
      <c r="BT968" s="13">
        <v>-2.06705022320204</v>
      </c>
      <c r="BU968" s="15">
        <v>1.34492823271042E-2</v>
      </c>
      <c r="BV968" s="15">
        <v>7.8810052020784199E-3</v>
      </c>
      <c r="BW968" s="14">
        <v>12</v>
      </c>
      <c r="BX968" s="13">
        <v>-2.9476916472365899</v>
      </c>
      <c r="BY968" s="12">
        <v>15</v>
      </c>
      <c r="BZ968" s="13">
        <v>-2.8546155650628</v>
      </c>
      <c r="CA968" s="12">
        <v>15</v>
      </c>
      <c r="CB968" s="11" t="s">
        <v>1</v>
      </c>
      <c r="CC968" s="10">
        <v>6000</v>
      </c>
      <c r="CD968" s="10">
        <v>6.5</v>
      </c>
      <c r="CE968" s="3">
        <v>16</v>
      </c>
      <c r="CF968" s="3">
        <v>0</v>
      </c>
      <c r="CG968" s="3">
        <v>0</v>
      </c>
      <c r="CH968" s="3" t="s">
        <v>0</v>
      </c>
      <c r="CI968" s="9">
        <f t="shared" si="29"/>
        <v>-3.0837554636708838E-2</v>
      </c>
      <c r="CJ968" s="8">
        <v>3.2077297091755538E-2</v>
      </c>
      <c r="CK968" s="8">
        <v>8.2073365185694178E-2</v>
      </c>
      <c r="CL968" s="9">
        <v>1.9158513457229801E-2</v>
      </c>
    </row>
    <row r="969" spans="1:90">
      <c r="A969" s="1">
        <v>1993</v>
      </c>
      <c r="B969" s="16" t="s">
        <v>27</v>
      </c>
      <c r="C969" s="16" t="s">
        <v>27</v>
      </c>
      <c r="D969" s="16" t="s">
        <v>20</v>
      </c>
      <c r="E969" s="16" t="str">
        <f t="shared" si="28"/>
        <v>1993PIT</v>
      </c>
      <c r="F969" s="25">
        <v>9</v>
      </c>
      <c r="G969" s="15">
        <v>8.781939574900921E-2</v>
      </c>
      <c r="H969" s="16">
        <v>10</v>
      </c>
      <c r="I969" s="6">
        <v>10</v>
      </c>
      <c r="J969" s="15">
        <v>5.4643821060324713E-2</v>
      </c>
      <c r="K969" s="24" t="s">
        <v>9</v>
      </c>
      <c r="L969" s="15">
        <v>-2.5513030024943199E-2</v>
      </c>
      <c r="M969" s="12">
        <v>17</v>
      </c>
      <c r="N969" s="15">
        <v>-0.14448595513868401</v>
      </c>
      <c r="O969" s="12">
        <v>2</v>
      </c>
      <c r="P969" s="15">
        <v>-3.1153529364731598E-2</v>
      </c>
      <c r="Q969" s="12">
        <v>23</v>
      </c>
      <c r="R969" s="7">
        <v>-2.7104153231597199E-2</v>
      </c>
      <c r="S969" s="7">
        <v>-0.120254885079995</v>
      </c>
      <c r="T969" s="15">
        <v>-3.8506910788073098E-2</v>
      </c>
      <c r="U969" s="23">
        <v>9.3340661155423206</v>
      </c>
      <c r="V969" s="17">
        <v>8</v>
      </c>
      <c r="W969" s="20">
        <v>3.9127451375311401E-2</v>
      </c>
      <c r="X969" s="17">
        <v>13</v>
      </c>
      <c r="Y969" s="20">
        <v>-1.1459039964143099E-2</v>
      </c>
      <c r="Z969" s="17">
        <v>18</v>
      </c>
      <c r="AA969" s="22">
        <v>8.8587135715110019</v>
      </c>
      <c r="AB969" s="17">
        <v>11</v>
      </c>
      <c r="AC969" s="20">
        <v>0.179632578651927</v>
      </c>
      <c r="AD969" s="19">
        <v>22</v>
      </c>
      <c r="AE969" s="15">
        <v>-2.5513030024943199E-2</v>
      </c>
      <c r="AF969" s="16">
        <v>17</v>
      </c>
      <c r="AG969" s="6">
        <v>11</v>
      </c>
      <c r="AH969" s="15">
        <v>-1.6622803458652802E-2</v>
      </c>
      <c r="AI969" s="12">
        <v>17</v>
      </c>
      <c r="AJ969" s="15">
        <v>5.7117707329980297E-2</v>
      </c>
      <c r="AK969" s="12">
        <v>16</v>
      </c>
      <c r="AL969" s="15">
        <v>-2.2219094098869199E-2</v>
      </c>
      <c r="AM969" s="12">
        <v>14</v>
      </c>
      <c r="AN969" s="15">
        <v>-2.7104153231597199E-2</v>
      </c>
      <c r="AO969" s="15">
        <v>5.76135274635E-2</v>
      </c>
      <c r="AP969" s="15">
        <v>-1.00152443727267E-2</v>
      </c>
      <c r="AQ969" s="15">
        <v>8.0564430376517601E-2</v>
      </c>
      <c r="AR969" s="14">
        <v>23</v>
      </c>
      <c r="AS969" s="15">
        <v>1.28662202433177E-2</v>
      </c>
      <c r="AT969" s="12">
        <v>23</v>
      </c>
      <c r="AU969" s="20">
        <v>-0.14448595513868401</v>
      </c>
      <c r="AV969" s="21">
        <v>2</v>
      </c>
      <c r="AW969" s="6">
        <v>10</v>
      </c>
      <c r="AX969" s="20">
        <v>-9.3720894250227504E-2</v>
      </c>
      <c r="AY969" s="17">
        <v>3</v>
      </c>
      <c r="AZ969" s="20">
        <v>-7.4380746652594795E-2</v>
      </c>
      <c r="BA969" s="17">
        <v>4</v>
      </c>
      <c r="BB969" s="20">
        <v>-0.24558517172550701</v>
      </c>
      <c r="BC969" s="17">
        <v>1</v>
      </c>
      <c r="BD969" s="20">
        <v>-0.120254885079995</v>
      </c>
      <c r="BE969" s="20">
        <v>-6.3671611278662901E-2</v>
      </c>
      <c r="BF969" s="20">
        <v>-0.20185402409927999</v>
      </c>
      <c r="BG969" s="20">
        <v>7.6590942884567595E-2</v>
      </c>
      <c r="BH969" s="19">
        <v>24</v>
      </c>
      <c r="BI969" s="18">
        <v>-4.3847091200333302E-3</v>
      </c>
      <c r="BJ969" s="17">
        <v>14</v>
      </c>
      <c r="BK969" s="15">
        <v>-3.1153529364731598E-2</v>
      </c>
      <c r="BL969" s="16">
        <v>23</v>
      </c>
      <c r="BM969" s="6">
        <v>6</v>
      </c>
      <c r="BN969" s="15">
        <v>-3.7970639416263302E-2</v>
      </c>
      <c r="BO969" s="12">
        <v>22</v>
      </c>
      <c r="BP969" s="13">
        <v>10.9850519771687</v>
      </c>
      <c r="BQ969" s="13">
        <v>-2.1819590763585901</v>
      </c>
      <c r="BR969" s="13">
        <v>-6.2809306626133301</v>
      </c>
      <c r="BS969" s="13">
        <v>-11.854497992687399</v>
      </c>
      <c r="BT969" s="13">
        <v>-6.2444289278751697</v>
      </c>
      <c r="BU969" s="15">
        <v>-3.8506910788073098E-2</v>
      </c>
      <c r="BV969" s="15">
        <v>1.8609404455486599E-2</v>
      </c>
      <c r="BW969" s="14">
        <v>25</v>
      </c>
      <c r="BX969" s="13">
        <v>-8.6388398927316494</v>
      </c>
      <c r="BY969" s="12">
        <v>25</v>
      </c>
      <c r="BZ969" s="13">
        <v>-3.6766907116707501</v>
      </c>
      <c r="CA969" s="12">
        <v>17</v>
      </c>
      <c r="CB969" s="11" t="s">
        <v>26</v>
      </c>
      <c r="CC969" s="10">
        <v>1800</v>
      </c>
      <c r="CD969" s="10">
        <v>8.5</v>
      </c>
      <c r="CE969" s="3">
        <v>17</v>
      </c>
      <c r="CF969" s="3" t="s">
        <v>29</v>
      </c>
      <c r="CG969" s="3">
        <v>6</v>
      </c>
      <c r="CH969" s="3" t="s">
        <v>28</v>
      </c>
      <c r="CI969" s="9">
        <f t="shared" si="29"/>
        <v>7.5006771939162636E-2</v>
      </c>
      <c r="CJ969" s="8">
        <v>-8.9796803356060086E-3</v>
      </c>
      <c r="CK969" s="8">
        <v>-0.11974659544133714</v>
      </c>
      <c r="CL969" s="9">
        <v>-3.5760143166568503E-2</v>
      </c>
    </row>
    <row r="970" spans="1:90">
      <c r="A970" s="1">
        <v>1993</v>
      </c>
      <c r="B970" s="16" t="s">
        <v>25</v>
      </c>
      <c r="C970" s="16" t="s">
        <v>24</v>
      </c>
      <c r="D970" s="16" t="s">
        <v>20</v>
      </c>
      <c r="E970" s="16" t="str">
        <f t="shared" si="28"/>
        <v>1993LAC</v>
      </c>
      <c r="F970" s="25">
        <v>8</v>
      </c>
      <c r="G970" s="15">
        <v>0.14322740313647381</v>
      </c>
      <c r="H970" s="16">
        <v>6</v>
      </c>
      <c r="I970" s="6">
        <v>9</v>
      </c>
      <c r="J970" s="15">
        <v>0.1084755224408418</v>
      </c>
      <c r="K970" s="24" t="s">
        <v>3</v>
      </c>
      <c r="L970" s="15">
        <v>9.6714003949318297E-2</v>
      </c>
      <c r="M970" s="12">
        <v>5</v>
      </c>
      <c r="N970" s="15">
        <v>-2.4657551845325299E-2</v>
      </c>
      <c r="O970" s="12">
        <v>13</v>
      </c>
      <c r="P970" s="15">
        <v>2.1855847341830201E-2</v>
      </c>
      <c r="Q970" s="12">
        <v>10</v>
      </c>
      <c r="R970" s="7">
        <v>7.6704409693087797E-2</v>
      </c>
      <c r="S970" s="7">
        <v>-1.00486815468687E-2</v>
      </c>
      <c r="T970" s="15">
        <v>2.1722431200885298E-2</v>
      </c>
      <c r="U970" s="23">
        <v>9.6511159096340204</v>
      </c>
      <c r="V970" s="17">
        <v>6</v>
      </c>
      <c r="W970" s="20">
        <v>0.22351201568540399</v>
      </c>
      <c r="X970" s="17">
        <v>4</v>
      </c>
      <c r="Y970" s="20">
        <v>2.7424313800992299E-2</v>
      </c>
      <c r="Z970" s="17">
        <v>3</v>
      </c>
      <c r="AA970" s="22">
        <v>8.9888474225801307</v>
      </c>
      <c r="AB970" s="17">
        <v>10</v>
      </c>
      <c r="AC970" s="20">
        <v>0.11884764782062</v>
      </c>
      <c r="AD970" s="19">
        <v>12</v>
      </c>
      <c r="AE970" s="15">
        <v>9.6714003949318297E-2</v>
      </c>
      <c r="AF970" s="16">
        <v>5</v>
      </c>
      <c r="AG970" s="6">
        <v>8</v>
      </c>
      <c r="AH970" s="15">
        <v>0.14539333586054801</v>
      </c>
      <c r="AI970" s="12">
        <v>3</v>
      </c>
      <c r="AJ970" s="15">
        <v>0.19242852702402399</v>
      </c>
      <c r="AK970" s="12">
        <v>10</v>
      </c>
      <c r="AL970" s="15">
        <v>9.0897840631340807E-2</v>
      </c>
      <c r="AM970" s="12">
        <v>5</v>
      </c>
      <c r="AN970" s="15">
        <v>7.6704409693087797E-2</v>
      </c>
      <c r="AO970" s="15">
        <v>0.167418949636783</v>
      </c>
      <c r="AP970" s="15">
        <v>7.2258043195822602E-2</v>
      </c>
      <c r="AQ970" s="15">
        <v>5.6293462678735397E-2</v>
      </c>
      <c r="AR970" s="14">
        <v>15</v>
      </c>
      <c r="AS970" s="15">
        <v>-3.37412098731995E-2</v>
      </c>
      <c r="AT970" s="12">
        <v>1</v>
      </c>
      <c r="AU970" s="20">
        <v>-2.4657551845325299E-2</v>
      </c>
      <c r="AV970" s="21">
        <v>13</v>
      </c>
      <c r="AW970" s="6">
        <v>12</v>
      </c>
      <c r="AX970" s="20">
        <v>-4.6972147864166702E-2</v>
      </c>
      <c r="AY970" s="17">
        <v>9</v>
      </c>
      <c r="AZ970" s="20">
        <v>5.7136321798241102E-2</v>
      </c>
      <c r="BA970" s="17">
        <v>18</v>
      </c>
      <c r="BB970" s="20">
        <v>-0.13609087826531699</v>
      </c>
      <c r="BC970" s="17">
        <v>6</v>
      </c>
      <c r="BD970" s="20">
        <v>-1.00486815468687E-2</v>
      </c>
      <c r="BE970" s="20">
        <v>9.6157309724600903E-2</v>
      </c>
      <c r="BF970" s="20">
        <v>-0.15474028699259401</v>
      </c>
      <c r="BG970" s="20">
        <v>2.96663621476932E-2</v>
      </c>
      <c r="BH970" s="19">
        <v>5</v>
      </c>
      <c r="BI970" s="18">
        <v>-4.3184854470010598E-3</v>
      </c>
      <c r="BJ970" s="17">
        <v>13</v>
      </c>
      <c r="BK970" s="15">
        <v>2.1855847341830201E-2</v>
      </c>
      <c r="BL970" s="16">
        <v>10</v>
      </c>
      <c r="BM970" s="6">
        <v>10</v>
      </c>
      <c r="BN970" s="15">
        <v>3.11465319606897E-2</v>
      </c>
      <c r="BO970" s="12">
        <v>8</v>
      </c>
      <c r="BP970" s="13">
        <v>1.64176693606588</v>
      </c>
      <c r="BQ970" s="13">
        <v>10.165744996668201</v>
      </c>
      <c r="BR970" s="13">
        <v>-2.47776163358317</v>
      </c>
      <c r="BS970" s="13">
        <v>0.14948966072821401</v>
      </c>
      <c r="BT970" s="13">
        <v>1.44868371103597</v>
      </c>
      <c r="BU970" s="15">
        <v>2.1722431200885298E-2</v>
      </c>
      <c r="BV970" s="15">
        <v>8.8178368873022706E-3</v>
      </c>
      <c r="BW970" s="14">
        <v>14</v>
      </c>
      <c r="BX970" s="13">
        <v>-4.3454733561760399</v>
      </c>
      <c r="BY970" s="12">
        <v>19</v>
      </c>
      <c r="BZ970" s="13">
        <v>-6.6708070472460093E-2</v>
      </c>
      <c r="CA970" s="12">
        <v>10</v>
      </c>
      <c r="CB970" s="11" t="s">
        <v>18</v>
      </c>
      <c r="CC970" s="10">
        <v>1200</v>
      </c>
      <c r="CD970" s="10">
        <v>9.5</v>
      </c>
      <c r="CE970" s="3">
        <v>16</v>
      </c>
      <c r="CF970" s="3">
        <v>0</v>
      </c>
      <c r="CG970" s="3">
        <v>0</v>
      </c>
      <c r="CH970" s="3" t="s">
        <v>0</v>
      </c>
      <c r="CI970" s="9">
        <f t="shared" si="29"/>
        <v>0.14322740313647375</v>
      </c>
      <c r="CJ970" s="8">
        <v>9.6714003949318256E-2</v>
      </c>
      <c r="CK970" s="8">
        <v>-2.4657551845325306E-2</v>
      </c>
      <c r="CL970" s="9">
        <v>2.1855847341830201E-2</v>
      </c>
    </row>
    <row r="971" spans="1:90">
      <c r="A971" s="1">
        <v>1993</v>
      </c>
      <c r="B971" s="16" t="s">
        <v>21</v>
      </c>
      <c r="C971" s="16" t="s">
        <v>21</v>
      </c>
      <c r="D971" s="16" t="s">
        <v>20</v>
      </c>
      <c r="E971" s="16" t="str">
        <f t="shared" si="28"/>
        <v>1993SEA</v>
      </c>
      <c r="F971" s="25">
        <v>6</v>
      </c>
      <c r="G971" s="15">
        <v>-8.646117149701979E-2</v>
      </c>
      <c r="H971" s="16">
        <v>22</v>
      </c>
      <c r="I971" s="6">
        <v>27</v>
      </c>
      <c r="J971" s="15">
        <v>-0.1290039491955329</v>
      </c>
      <c r="K971" s="24" t="s">
        <v>19</v>
      </c>
      <c r="L971" s="15">
        <v>-8.4458333074763497E-2</v>
      </c>
      <c r="M971" s="12">
        <v>20</v>
      </c>
      <c r="N971" s="15">
        <v>-2.1208564142051599E-2</v>
      </c>
      <c r="O971" s="12">
        <v>14</v>
      </c>
      <c r="P971" s="15">
        <v>-2.3211402564307902E-2</v>
      </c>
      <c r="Q971" s="12">
        <v>20</v>
      </c>
      <c r="R971" s="7">
        <v>-0.10123713893585</v>
      </c>
      <c r="S971" s="7">
        <v>1.41390910481242E-2</v>
      </c>
      <c r="T971" s="15">
        <v>-1.3627719211558699E-2</v>
      </c>
      <c r="U971" s="23">
        <v>6.5938321522054597</v>
      </c>
      <c r="V971" s="17">
        <v>21</v>
      </c>
      <c r="W971" s="20">
        <v>-0.10517104720054</v>
      </c>
      <c r="X971" s="17">
        <v>20</v>
      </c>
      <c r="Y971" s="20">
        <v>3.3787382320286698E-2</v>
      </c>
      <c r="Z971" s="17">
        <v>2</v>
      </c>
      <c r="AA971" s="22">
        <v>6.9271670271646659</v>
      </c>
      <c r="AB971" s="17">
        <v>21</v>
      </c>
      <c r="AC971" s="20">
        <v>8.5900498523560298E-2</v>
      </c>
      <c r="AD971" s="19">
        <v>5</v>
      </c>
      <c r="AE971" s="15">
        <v>-8.4458333074763497E-2</v>
      </c>
      <c r="AF971" s="16">
        <v>20</v>
      </c>
      <c r="AG971" s="6">
        <v>28</v>
      </c>
      <c r="AH971" s="15">
        <v>-5.3726608978980801E-2</v>
      </c>
      <c r="AI971" s="12">
        <v>21</v>
      </c>
      <c r="AJ971" s="15">
        <v>-0.115109038439486</v>
      </c>
      <c r="AK971" s="12">
        <v>28</v>
      </c>
      <c r="AL971" s="15">
        <v>8.7365034862617694E-2</v>
      </c>
      <c r="AM971" s="12">
        <v>6</v>
      </c>
      <c r="AN971" s="15">
        <v>-0.10123713893585</v>
      </c>
      <c r="AO971" s="15">
        <v>-0.10868788002441999</v>
      </c>
      <c r="AP971" s="15">
        <v>4.6861765807189697E-2</v>
      </c>
      <c r="AQ971" s="15">
        <v>4.8503488313122803E-2</v>
      </c>
      <c r="AR971" s="14">
        <v>9</v>
      </c>
      <c r="AS971" s="15">
        <v>-1.53422051879299E-2</v>
      </c>
      <c r="AT971" s="12">
        <v>9</v>
      </c>
      <c r="AU971" s="20">
        <v>-2.1208564142051599E-2</v>
      </c>
      <c r="AV971" s="21">
        <v>14</v>
      </c>
      <c r="AW971" s="6">
        <v>4</v>
      </c>
      <c r="AX971" s="20">
        <v>2.04409007643323E-2</v>
      </c>
      <c r="AY971" s="17">
        <v>17</v>
      </c>
      <c r="AZ971" s="20">
        <v>-2.5455196638838998E-2</v>
      </c>
      <c r="BA971" s="17">
        <v>10</v>
      </c>
      <c r="BB971" s="20">
        <v>-1.53913183573529E-2</v>
      </c>
      <c r="BC971" s="17">
        <v>20</v>
      </c>
      <c r="BD971" s="20">
        <v>1.41390910481242E-2</v>
      </c>
      <c r="BE971" s="20">
        <v>4.39873586723451E-2</v>
      </c>
      <c r="BF971" s="20">
        <v>-2.6748532062401902E-2</v>
      </c>
      <c r="BG971" s="20">
        <v>3.1769546767310503E-2</v>
      </c>
      <c r="BH971" s="19">
        <v>6</v>
      </c>
      <c r="BI971" s="18">
        <v>1.2607372270442299E-2</v>
      </c>
      <c r="BJ971" s="17">
        <v>7</v>
      </c>
      <c r="BK971" s="15">
        <v>-2.3211402564307902E-2</v>
      </c>
      <c r="BL971" s="16">
        <v>20</v>
      </c>
      <c r="BM971" s="6">
        <v>16</v>
      </c>
      <c r="BN971" s="15">
        <v>-3.1003537457227399E-2</v>
      </c>
      <c r="BO971" s="12">
        <v>20</v>
      </c>
      <c r="BP971" s="13">
        <v>5.2340250757004698</v>
      </c>
      <c r="BQ971" s="13">
        <v>-3.9371543150082098</v>
      </c>
      <c r="BR971" s="13">
        <v>-6.2561955394359003</v>
      </c>
      <c r="BS971" s="13">
        <v>-6.3967834322284904</v>
      </c>
      <c r="BT971" s="13">
        <v>-0.24959307118183499</v>
      </c>
      <c r="BU971" s="15">
        <v>-1.3627719211558699E-2</v>
      </c>
      <c r="BV971" s="15">
        <v>7.6743988598203397E-3</v>
      </c>
      <c r="BW971" s="14">
        <v>9</v>
      </c>
      <c r="BX971" s="13">
        <v>-4.33865599406976</v>
      </c>
      <c r="BY971" s="12">
        <v>18</v>
      </c>
      <c r="BZ971" s="13">
        <v>4.7918416763746299</v>
      </c>
      <c r="CA971" s="12">
        <v>2</v>
      </c>
      <c r="CB971" s="11" t="s">
        <v>18</v>
      </c>
      <c r="CC971" s="10">
        <v>10000</v>
      </c>
      <c r="CD971" s="10">
        <v>5.5</v>
      </c>
      <c r="CE971" s="3">
        <v>16</v>
      </c>
      <c r="CF971" s="3">
        <v>0</v>
      </c>
      <c r="CG971" s="3">
        <v>0</v>
      </c>
      <c r="CH971" s="3" t="s">
        <v>0</v>
      </c>
      <c r="CI971" s="9">
        <f t="shared" si="29"/>
        <v>-8.6461171497019748E-2</v>
      </c>
      <c r="CJ971" s="8">
        <v>-8.4458333074763456E-2</v>
      </c>
      <c r="CK971" s="8">
        <v>-2.1208564142051609E-2</v>
      </c>
      <c r="CL971" s="9">
        <v>-2.3211402564307902E-2</v>
      </c>
    </row>
    <row r="972" spans="1:90">
      <c r="A972" s="1">
        <v>1993</v>
      </c>
      <c r="B972" s="16" t="s">
        <v>17</v>
      </c>
      <c r="C972" s="16" t="s">
        <v>17</v>
      </c>
      <c r="D972" s="16" t="s">
        <v>4</v>
      </c>
      <c r="E972" s="16" t="str">
        <f t="shared" si="28"/>
        <v>1993SF</v>
      </c>
      <c r="F972" s="25">
        <v>10</v>
      </c>
      <c r="G972" s="15">
        <v>0.27830935915779004</v>
      </c>
      <c r="H972" s="16">
        <v>1</v>
      </c>
      <c r="I972" s="6">
        <v>3</v>
      </c>
      <c r="J972" s="15">
        <v>0.27407771998835373</v>
      </c>
      <c r="K972" s="24" t="s">
        <v>23</v>
      </c>
      <c r="L972" s="15">
        <v>0.30771377994142102</v>
      </c>
      <c r="M972" s="12">
        <v>1</v>
      </c>
      <c r="N972" s="15">
        <v>1.01900758612066E-3</v>
      </c>
      <c r="O972" s="12">
        <v>19</v>
      </c>
      <c r="P972" s="15">
        <v>-2.8385413197510301E-2</v>
      </c>
      <c r="Q972" s="12">
        <v>22</v>
      </c>
      <c r="R972" s="7">
        <v>0.33290750865651703</v>
      </c>
      <c r="S972" s="7">
        <v>2.6369086860896399E-2</v>
      </c>
      <c r="T972" s="15">
        <v>-3.2460701807266901E-2</v>
      </c>
      <c r="U972" s="23">
        <v>11.4972254817344</v>
      </c>
      <c r="V972" s="17">
        <v>1</v>
      </c>
      <c r="W972" s="20">
        <v>0.27965948433265703</v>
      </c>
      <c r="X972" s="17">
        <v>3</v>
      </c>
      <c r="Y972" s="20">
        <v>-3.3650360294801201E-2</v>
      </c>
      <c r="Z972" s="17">
        <v>24</v>
      </c>
      <c r="AA972" s="22">
        <v>12.269635210928692</v>
      </c>
      <c r="AB972" s="17">
        <v>1</v>
      </c>
      <c r="AC972" s="20">
        <v>0.13843121924610899</v>
      </c>
      <c r="AD972" s="19">
        <v>18</v>
      </c>
      <c r="AE972" s="15">
        <v>0.30771377994142102</v>
      </c>
      <c r="AF972" s="16">
        <v>1</v>
      </c>
      <c r="AG972" s="6">
        <v>1</v>
      </c>
      <c r="AH972" s="15">
        <v>0.29827268688613101</v>
      </c>
      <c r="AI972" s="12">
        <v>1</v>
      </c>
      <c r="AJ972" s="15">
        <v>0.52943056821245404</v>
      </c>
      <c r="AK972" s="12">
        <v>1</v>
      </c>
      <c r="AL972" s="15">
        <v>0.17196192129655599</v>
      </c>
      <c r="AM972" s="12">
        <v>1</v>
      </c>
      <c r="AN972" s="15">
        <v>0.33290750865651703</v>
      </c>
      <c r="AO972" s="15">
        <v>0.55916213891571098</v>
      </c>
      <c r="AP972" s="15">
        <v>0.197921907290244</v>
      </c>
      <c r="AQ972" s="15">
        <v>6.3126044793611905E-2</v>
      </c>
      <c r="AR972" s="14">
        <v>19</v>
      </c>
      <c r="AS972" s="15">
        <v>9.4947509758707502E-3</v>
      </c>
      <c r="AT972" s="12">
        <v>18</v>
      </c>
      <c r="AU972" s="20">
        <v>1.01900758612066E-3</v>
      </c>
      <c r="AV972" s="21">
        <v>19</v>
      </c>
      <c r="AW972" s="6">
        <v>16</v>
      </c>
      <c r="AX972" s="20">
        <v>-1.0180673639857999E-2</v>
      </c>
      <c r="AY972" s="17">
        <v>12</v>
      </c>
      <c r="AZ972" s="20">
        <v>-3.5930980749361899E-3</v>
      </c>
      <c r="BA972" s="17">
        <v>11</v>
      </c>
      <c r="BB972" s="20">
        <v>7.4012935217561797E-3</v>
      </c>
      <c r="BC972" s="17">
        <v>23</v>
      </c>
      <c r="BD972" s="20">
        <v>2.6369086860896399E-2</v>
      </c>
      <c r="BE972" s="20">
        <v>1.9952878997503101E-2</v>
      </c>
      <c r="BF972" s="20">
        <v>3.5247910594797302E-2</v>
      </c>
      <c r="BG972" s="20">
        <v>6.5489046213345295E-2</v>
      </c>
      <c r="BH972" s="19">
        <v>22</v>
      </c>
      <c r="BI972" s="18">
        <v>-3.2270682431325803E-2</v>
      </c>
      <c r="BJ972" s="17">
        <v>27</v>
      </c>
      <c r="BK972" s="15">
        <v>-2.8385413197510301E-2</v>
      </c>
      <c r="BL972" s="16">
        <v>22</v>
      </c>
      <c r="BM972" s="6">
        <v>17</v>
      </c>
      <c r="BN972" s="15">
        <v>-2.87938761933316E-2</v>
      </c>
      <c r="BO972" s="12">
        <v>19</v>
      </c>
      <c r="BP972" s="13">
        <v>-16.370120660192502</v>
      </c>
      <c r="BQ972" s="13">
        <v>4.7027113116766399</v>
      </c>
      <c r="BR972" s="13">
        <v>-4.7105601220054298</v>
      </c>
      <c r="BS972" s="13">
        <v>-2.34576445507756</v>
      </c>
      <c r="BT972" s="13">
        <v>4.5310273268436996</v>
      </c>
      <c r="BU972" s="15">
        <v>-3.2460701807266901E-2</v>
      </c>
      <c r="BV972" s="15">
        <v>1.10010082682703E-2</v>
      </c>
      <c r="BW972" s="14">
        <v>18</v>
      </c>
      <c r="BX972" s="13">
        <v>-18.700184224178201</v>
      </c>
      <c r="BY972" s="12">
        <v>28</v>
      </c>
      <c r="BZ972" s="13">
        <v>-2.0376443048783099</v>
      </c>
      <c r="CA972" s="12">
        <v>12</v>
      </c>
      <c r="CB972" s="11" t="s">
        <v>15</v>
      </c>
      <c r="CC972" s="10">
        <v>400</v>
      </c>
      <c r="CD972" s="10">
        <v>11.5</v>
      </c>
      <c r="CE972" s="3">
        <v>18</v>
      </c>
      <c r="CF972" s="3" t="s">
        <v>7</v>
      </c>
      <c r="CG972" s="3">
        <v>2</v>
      </c>
      <c r="CH972" s="3" t="s">
        <v>22</v>
      </c>
      <c r="CI972" s="9">
        <f t="shared" si="29"/>
        <v>0.30956097374044694</v>
      </c>
      <c r="CJ972" s="8">
        <v>0.30730744646774077</v>
      </c>
      <c r="CK972" s="8">
        <v>-2.1557356727547185E-2</v>
      </c>
      <c r="CL972" s="9">
        <v>-1.9303829454841E-2</v>
      </c>
    </row>
    <row r="973" spans="1:90">
      <c r="A973" s="1">
        <v>1993</v>
      </c>
      <c r="B973" s="16" t="s">
        <v>10</v>
      </c>
      <c r="C973" s="16" t="s">
        <v>10</v>
      </c>
      <c r="D973" s="16" t="s">
        <v>4</v>
      </c>
      <c r="E973" s="16" t="str">
        <f t="shared" si="28"/>
        <v>1993TB</v>
      </c>
      <c r="F973" s="25">
        <v>5</v>
      </c>
      <c r="G973" s="15">
        <v>-0.2918114045948812</v>
      </c>
      <c r="H973" s="16">
        <v>26</v>
      </c>
      <c r="I973" s="6">
        <v>25</v>
      </c>
      <c r="J973" s="15">
        <v>-0.3268293946847482</v>
      </c>
      <c r="K973" s="24" t="s">
        <v>54</v>
      </c>
      <c r="L973" s="15">
        <v>-0.191508587760332</v>
      </c>
      <c r="M973" s="12">
        <v>27</v>
      </c>
      <c r="N973" s="15">
        <v>8.2516832880590599E-2</v>
      </c>
      <c r="O973" s="12">
        <v>23</v>
      </c>
      <c r="P973" s="15">
        <v>-1.7785983953958601E-2</v>
      </c>
      <c r="Q973" s="12">
        <v>18</v>
      </c>
      <c r="R973" s="7">
        <v>-0.195231151614569</v>
      </c>
      <c r="S973" s="7">
        <v>0.116321692065573</v>
      </c>
      <c r="T973" s="15">
        <v>-1.52765510046062E-2</v>
      </c>
      <c r="U973" s="23">
        <v>4.54681589202466</v>
      </c>
      <c r="V973" s="17">
        <v>25</v>
      </c>
      <c r="W973" s="20">
        <v>-0.18768404031587799</v>
      </c>
      <c r="X973" s="17">
        <v>24</v>
      </c>
      <c r="Y973" s="20">
        <v>4.8006951053008999E-2</v>
      </c>
      <c r="Z973" s="17">
        <v>1</v>
      </c>
      <c r="AA973" s="22">
        <v>4.0074324543334869</v>
      </c>
      <c r="AB973" s="17">
        <v>25</v>
      </c>
      <c r="AC973" s="20">
        <v>0.187874957515757</v>
      </c>
      <c r="AD973" s="19">
        <v>24</v>
      </c>
      <c r="AE973" s="15">
        <v>-0.191508587760332</v>
      </c>
      <c r="AF973" s="16">
        <v>27</v>
      </c>
      <c r="AG973" s="6">
        <v>20</v>
      </c>
      <c r="AH973" s="15">
        <v>-0.12284966840190301</v>
      </c>
      <c r="AI973" s="12">
        <v>24</v>
      </c>
      <c r="AJ973" s="15">
        <v>-7.6190704701229101E-2</v>
      </c>
      <c r="AK973" s="12">
        <v>24</v>
      </c>
      <c r="AL973" s="15">
        <v>-0.19974515153618599</v>
      </c>
      <c r="AM973" s="12">
        <v>27</v>
      </c>
      <c r="AN973" s="15">
        <v>-0.195231151614569</v>
      </c>
      <c r="AO973" s="15">
        <v>-9.3571949307049401E-2</v>
      </c>
      <c r="AP973" s="15">
        <v>-0.19490619167677001</v>
      </c>
      <c r="AQ973" s="15">
        <v>9.2434054099186994E-2</v>
      </c>
      <c r="AR973" s="14">
        <v>26</v>
      </c>
      <c r="AS973" s="15">
        <v>-2.8247458128966701E-2</v>
      </c>
      <c r="AT973" s="12">
        <v>3</v>
      </c>
      <c r="AU973" s="20">
        <v>8.2516832880590599E-2</v>
      </c>
      <c r="AV973" s="21">
        <v>23</v>
      </c>
      <c r="AW973" s="6">
        <v>22</v>
      </c>
      <c r="AX973" s="20">
        <v>6.9667152467326396E-2</v>
      </c>
      <c r="AY973" s="17">
        <v>23</v>
      </c>
      <c r="AZ973" s="20">
        <v>0.15506785793587999</v>
      </c>
      <c r="BA973" s="17">
        <v>21</v>
      </c>
      <c r="BB973" s="20">
        <v>2.8279451535532202E-3</v>
      </c>
      <c r="BC973" s="17">
        <v>21</v>
      </c>
      <c r="BD973" s="20">
        <v>0.116321692065573</v>
      </c>
      <c r="BE973" s="20">
        <v>0.217189702898372</v>
      </c>
      <c r="BF973" s="20">
        <v>5.52987920863724E-3</v>
      </c>
      <c r="BG973" s="20">
        <v>3.3921867503230799E-2</v>
      </c>
      <c r="BH973" s="19">
        <v>7</v>
      </c>
      <c r="BI973" s="18">
        <v>1.0012248035936901E-2</v>
      </c>
      <c r="BJ973" s="17">
        <v>8</v>
      </c>
      <c r="BK973" s="15">
        <v>-1.7785983953958601E-2</v>
      </c>
      <c r="BL973" s="16">
        <v>18</v>
      </c>
      <c r="BM973" s="6">
        <v>28</v>
      </c>
      <c r="BN973" s="15">
        <v>4.8327805533509996E-3</v>
      </c>
      <c r="BO973" s="12">
        <v>15</v>
      </c>
      <c r="BP973" s="13">
        <v>1.5734886835026101</v>
      </c>
      <c r="BQ973" s="13">
        <v>5.1835402013783698</v>
      </c>
      <c r="BR973" s="13">
        <v>-11.2764199086152</v>
      </c>
      <c r="BS973" s="13">
        <v>1.06419234615534</v>
      </c>
      <c r="BT973" s="13">
        <v>-5.4377932994004201</v>
      </c>
      <c r="BU973" s="15">
        <v>-1.52765510046062E-2</v>
      </c>
      <c r="BV973" s="15">
        <v>1.37493570000393E-2</v>
      </c>
      <c r="BW973" s="14">
        <v>21</v>
      </c>
      <c r="BX973" s="13">
        <v>-18.6585298727009</v>
      </c>
      <c r="BY973" s="12">
        <v>27</v>
      </c>
      <c r="BZ973" s="13">
        <v>1.2547164746762101</v>
      </c>
      <c r="CA973" s="12">
        <v>9</v>
      </c>
      <c r="CB973" s="11" t="s">
        <v>8</v>
      </c>
      <c r="CC973" s="10">
        <v>10000</v>
      </c>
      <c r="CD973" s="10">
        <v>6</v>
      </c>
      <c r="CE973" s="3">
        <v>16</v>
      </c>
      <c r="CF973" s="3">
        <v>0</v>
      </c>
      <c r="CG973" s="3">
        <v>0</v>
      </c>
      <c r="CH973" s="3" t="s">
        <v>0</v>
      </c>
      <c r="CI973" s="9">
        <f t="shared" si="29"/>
        <v>-0.29181140459488086</v>
      </c>
      <c r="CJ973" s="8">
        <v>-0.19150858776033169</v>
      </c>
      <c r="CK973" s="8">
        <v>8.2516832880590613E-2</v>
      </c>
      <c r="CL973" s="9">
        <v>-1.7785983953958601E-2</v>
      </c>
    </row>
    <row r="974" spans="1:90">
      <c r="A974" s="1">
        <v>1993</v>
      </c>
      <c r="B974" s="16" t="s">
        <v>5</v>
      </c>
      <c r="C974" s="16" t="s">
        <v>5</v>
      </c>
      <c r="D974" s="16" t="s">
        <v>4</v>
      </c>
      <c r="E974" s="16" t="str">
        <f t="shared" si="28"/>
        <v>1993WAS</v>
      </c>
      <c r="F974" s="25">
        <v>4</v>
      </c>
      <c r="G974" s="15">
        <v>-0.1872530197509803</v>
      </c>
      <c r="H974" s="16">
        <v>23</v>
      </c>
      <c r="I974" s="6">
        <v>7</v>
      </c>
      <c r="J974" s="15">
        <v>-0.2260777008542097</v>
      </c>
      <c r="K974" s="24" t="s">
        <v>37</v>
      </c>
      <c r="L974" s="15">
        <v>-8.5364160929787797E-2</v>
      </c>
      <c r="M974" s="12">
        <v>21</v>
      </c>
      <c r="N974" s="15">
        <v>9.1101029219113602E-2</v>
      </c>
      <c r="O974" s="12">
        <v>25</v>
      </c>
      <c r="P974" s="15">
        <v>-1.0787829602078899E-2</v>
      </c>
      <c r="Q974" s="12">
        <v>17</v>
      </c>
      <c r="R974" s="7">
        <v>-7.1260720493702204E-2</v>
      </c>
      <c r="S974" s="7">
        <v>0.13081677608739001</v>
      </c>
      <c r="T974" s="15">
        <v>-2.4000204273117502E-2</v>
      </c>
      <c r="U974" s="23">
        <v>5.3082419265694796</v>
      </c>
      <c r="V974" s="17">
        <v>24</v>
      </c>
      <c r="W974" s="20">
        <v>-0.241812629111198</v>
      </c>
      <c r="X974" s="17">
        <v>25</v>
      </c>
      <c r="Y974" s="20">
        <v>1.87923702730827E-3</v>
      </c>
      <c r="Z974" s="17">
        <v>15</v>
      </c>
      <c r="AA974" s="22">
        <v>4.4747797294363325</v>
      </c>
      <c r="AB974" s="17">
        <v>24</v>
      </c>
      <c r="AC974" s="20">
        <v>0.11104156675245901</v>
      </c>
      <c r="AD974" s="19">
        <v>10</v>
      </c>
      <c r="AE974" s="15">
        <v>-8.5364160929787797E-2</v>
      </c>
      <c r="AF974" s="16">
        <v>21</v>
      </c>
      <c r="AG974" s="6">
        <v>9</v>
      </c>
      <c r="AH974" s="15">
        <v>-0.153553229481148</v>
      </c>
      <c r="AI974" s="12">
        <v>26</v>
      </c>
      <c r="AJ974" s="15">
        <v>-0.110626994527131</v>
      </c>
      <c r="AK974" s="12">
        <v>27</v>
      </c>
      <c r="AL974" s="15">
        <v>3.7676457908062899E-2</v>
      </c>
      <c r="AM974" s="12">
        <v>8</v>
      </c>
      <c r="AN974" s="15">
        <v>-7.1260720493702204E-2</v>
      </c>
      <c r="AO974" s="15">
        <v>-8.2473655137149104E-2</v>
      </c>
      <c r="AP974" s="15">
        <v>3.1521377190892499E-2</v>
      </c>
      <c r="AQ974" s="15">
        <v>6.2468743725254697E-2</v>
      </c>
      <c r="AR974" s="14">
        <v>18</v>
      </c>
      <c r="AS974" s="15">
        <v>1.62607031900566E-2</v>
      </c>
      <c r="AT974" s="12">
        <v>26</v>
      </c>
      <c r="AU974" s="20">
        <v>9.1101029219113602E-2</v>
      </c>
      <c r="AV974" s="21">
        <v>25</v>
      </c>
      <c r="AW974" s="6">
        <v>7</v>
      </c>
      <c r="AX974" s="20">
        <v>8.2877067370568505E-2</v>
      </c>
      <c r="AY974" s="17">
        <v>24</v>
      </c>
      <c r="AZ974" s="20">
        <v>0.15393787223112901</v>
      </c>
      <c r="BA974" s="17">
        <v>20</v>
      </c>
      <c r="BB974" s="20">
        <v>3.6143738834771198E-2</v>
      </c>
      <c r="BC974" s="17">
        <v>26</v>
      </c>
      <c r="BD974" s="20">
        <v>0.13081677608739001</v>
      </c>
      <c r="BE974" s="20">
        <v>0.211597748643888</v>
      </c>
      <c r="BF974" s="20">
        <v>6.0165496463616998E-2</v>
      </c>
      <c r="BG974" s="20">
        <v>2.1183471438320601E-2</v>
      </c>
      <c r="BH974" s="19">
        <v>1</v>
      </c>
      <c r="BI974" s="18">
        <v>2.7963002091694101E-2</v>
      </c>
      <c r="BJ974" s="17">
        <v>2</v>
      </c>
      <c r="BK974" s="15">
        <v>-1.0787829602078899E-2</v>
      </c>
      <c r="BL974" s="16">
        <v>17</v>
      </c>
      <c r="BM974" s="6">
        <v>15</v>
      </c>
      <c r="BN974" s="15">
        <v>-5.38233225948138E-3</v>
      </c>
      <c r="BO974" s="12">
        <v>17</v>
      </c>
      <c r="BP974" s="13">
        <v>-12.2218161176437</v>
      </c>
      <c r="BQ974" s="13">
        <v>8.3150307413543096</v>
      </c>
      <c r="BR974" s="13">
        <v>3.4244326467917401</v>
      </c>
      <c r="BS974" s="13">
        <v>2.2311666521103501</v>
      </c>
      <c r="BT974" s="13">
        <v>-7.1427287236521497</v>
      </c>
      <c r="BU974" s="15">
        <v>-2.4000204273117502E-2</v>
      </c>
      <c r="BV974" s="15">
        <v>5.6224937248350402E-3</v>
      </c>
      <c r="BW974" s="14">
        <v>4</v>
      </c>
      <c r="BX974" s="13">
        <v>-1.34663444341242</v>
      </c>
      <c r="BY974" s="12">
        <v>13</v>
      </c>
      <c r="BZ974" s="13">
        <v>-6.6061873355192802</v>
      </c>
      <c r="CA974" s="12">
        <v>27</v>
      </c>
      <c r="CB974" s="11" t="s">
        <v>1</v>
      </c>
      <c r="CC974" s="10">
        <v>1500</v>
      </c>
      <c r="CD974" s="10">
        <v>9</v>
      </c>
      <c r="CE974" s="3">
        <v>16</v>
      </c>
      <c r="CF974" s="3">
        <v>0</v>
      </c>
      <c r="CG974" s="3">
        <v>0</v>
      </c>
      <c r="CH974" s="3" t="s">
        <v>0</v>
      </c>
      <c r="CI974" s="9">
        <f t="shared" si="29"/>
        <v>-0.18725301975098035</v>
      </c>
      <c r="CJ974" s="8">
        <v>-8.5364160929787811E-2</v>
      </c>
      <c r="CK974" s="8">
        <v>9.1101029219113616E-2</v>
      </c>
      <c r="CL974" s="9">
        <v>-1.0787829602078899E-2</v>
      </c>
    </row>
    <row r="975" spans="1:90">
      <c r="A975" s="1">
        <v>1992</v>
      </c>
      <c r="B975" s="16" t="s">
        <v>63</v>
      </c>
      <c r="C975" s="16" t="s">
        <v>63</v>
      </c>
      <c r="D975" s="16" t="s">
        <v>4</v>
      </c>
      <c r="E975" s="16" t="str">
        <f t="shared" si="28"/>
        <v>1992ATL</v>
      </c>
      <c r="F975" s="25">
        <v>6</v>
      </c>
      <c r="G975" s="15">
        <v>-0.11515004270521619</v>
      </c>
      <c r="H975" s="16">
        <v>19</v>
      </c>
      <c r="I975" s="6">
        <v>8</v>
      </c>
      <c r="J975" s="15">
        <v>-0.1339635787208634</v>
      </c>
      <c r="K975" s="24" t="s">
        <v>19</v>
      </c>
      <c r="L975" s="15">
        <v>2.7284142711381399E-2</v>
      </c>
      <c r="M975" s="12">
        <v>13</v>
      </c>
      <c r="N975" s="15">
        <v>0.17315545046889899</v>
      </c>
      <c r="O975" s="12">
        <v>28</v>
      </c>
      <c r="P975" s="15">
        <v>3.07212650523014E-2</v>
      </c>
      <c r="Q975" s="12">
        <v>4</v>
      </c>
      <c r="R975" s="7">
        <v>4.9165894481308897E-2</v>
      </c>
      <c r="S975" s="7">
        <v>0.219228385345868</v>
      </c>
      <c r="T975" s="15">
        <v>3.6098912143695698E-2</v>
      </c>
      <c r="U975" s="23">
        <v>6.7528933178514503</v>
      </c>
      <c r="V975" s="17">
        <v>16</v>
      </c>
      <c r="W975" s="20">
        <v>-6.0294679553396902E-2</v>
      </c>
      <c r="X975" s="17">
        <v>17</v>
      </c>
      <c r="Y975" s="20">
        <v>4.0033294916158299E-2</v>
      </c>
      <c r="Z975" s="17">
        <v>7</v>
      </c>
      <c r="AA975" s="22">
        <v>5.7082804412007766</v>
      </c>
      <c r="AB975" s="17">
        <v>21</v>
      </c>
      <c r="AC975" s="20">
        <v>0.136438504884526</v>
      </c>
      <c r="AD975" s="19">
        <v>13</v>
      </c>
      <c r="AE975" s="15">
        <v>2.7284142711381399E-2</v>
      </c>
      <c r="AF975" s="16">
        <v>13</v>
      </c>
      <c r="AG975" s="6">
        <v>10</v>
      </c>
      <c r="AH975" s="15">
        <v>2.0109087265523299E-2</v>
      </c>
      <c r="AI975" s="12">
        <v>12</v>
      </c>
      <c r="AJ975" s="15">
        <v>0.159101059309979</v>
      </c>
      <c r="AK975" s="12">
        <v>12</v>
      </c>
      <c r="AL975" s="15">
        <v>-0.124783239503689</v>
      </c>
      <c r="AM975" s="12">
        <v>26</v>
      </c>
      <c r="AN975" s="15">
        <v>4.9165894481308897E-2</v>
      </c>
      <c r="AO975" s="15">
        <v>0.19059734506693399</v>
      </c>
      <c r="AP975" s="15">
        <v>-0.112846025518309</v>
      </c>
      <c r="AQ975" s="15">
        <v>5.4812392691311197E-2</v>
      </c>
      <c r="AR975" s="14">
        <v>12</v>
      </c>
      <c r="AS975" s="15">
        <v>7.3282203607620104E-3</v>
      </c>
      <c r="AT975" s="12">
        <v>17</v>
      </c>
      <c r="AU975" s="20">
        <v>0.17315545046889899</v>
      </c>
      <c r="AV975" s="21">
        <v>28</v>
      </c>
      <c r="AW975" s="6">
        <v>11</v>
      </c>
      <c r="AX975" s="20">
        <v>0.11554889652606901</v>
      </c>
      <c r="AY975" s="17">
        <v>25</v>
      </c>
      <c r="AZ975" s="20">
        <v>0.26577789966593701</v>
      </c>
      <c r="BA975" s="17">
        <v>28</v>
      </c>
      <c r="BB975" s="20">
        <v>7.81880633146078E-2</v>
      </c>
      <c r="BC975" s="17">
        <v>27</v>
      </c>
      <c r="BD975" s="20">
        <v>0.219228385345868</v>
      </c>
      <c r="BE975" s="20">
        <v>0.35589150921142998</v>
      </c>
      <c r="BF975" s="20">
        <v>7.9105338434788702E-2</v>
      </c>
      <c r="BG975" s="20">
        <v>6.9753949506587296E-2</v>
      </c>
      <c r="BH975" s="19">
        <v>20</v>
      </c>
      <c r="BI975" s="18">
        <v>5.9155566148305902E-2</v>
      </c>
      <c r="BJ975" s="17">
        <v>2</v>
      </c>
      <c r="BK975" s="15">
        <v>3.07212650523014E-2</v>
      </c>
      <c r="BL975" s="16">
        <v>4</v>
      </c>
      <c r="BM975" s="6">
        <v>3</v>
      </c>
      <c r="BN975" s="15">
        <v>3.5145129707148802E-2</v>
      </c>
      <c r="BO975" s="12">
        <v>4</v>
      </c>
      <c r="BP975" s="13">
        <v>7.1167298738084099</v>
      </c>
      <c r="BQ975" s="13">
        <v>9.3509846160473504</v>
      </c>
      <c r="BR975" s="13">
        <v>20.657743727630599</v>
      </c>
      <c r="BS975" s="13">
        <v>-17.538863193086598</v>
      </c>
      <c r="BT975" s="13">
        <v>-4.2259624982490598</v>
      </c>
      <c r="BU975" s="15">
        <v>3.6098912143695698E-2</v>
      </c>
      <c r="BV975" s="15">
        <v>1.8819419742615699E-2</v>
      </c>
      <c r="BW975" s="14">
        <v>26</v>
      </c>
      <c r="BX975" s="13">
        <v>8.3894961554958094</v>
      </c>
      <c r="BY975" s="12">
        <v>5</v>
      </c>
      <c r="BZ975" s="13">
        <v>2.6888235456971499</v>
      </c>
      <c r="CA975" s="12">
        <v>4</v>
      </c>
      <c r="CB975" s="11" t="s">
        <v>15</v>
      </c>
      <c r="CC975" s="10">
        <v>3000</v>
      </c>
      <c r="CD975" s="10">
        <v>9</v>
      </c>
      <c r="CE975" s="3">
        <v>16</v>
      </c>
      <c r="CF975" s="3">
        <v>0</v>
      </c>
      <c r="CG975" s="3">
        <v>0</v>
      </c>
      <c r="CH975" s="3" t="s">
        <v>0</v>
      </c>
      <c r="CI975" s="9">
        <f t="shared" si="29"/>
        <v>5.6591633462055702E-2</v>
      </c>
      <c r="CJ975" s="8">
        <v>2.7284142711381409E-2</v>
      </c>
      <c r="CK975" s="8">
        <v>1.4137743016271083E-3</v>
      </c>
      <c r="CL975" s="9">
        <v>3.07212650523014E-2</v>
      </c>
    </row>
    <row r="976" spans="1:90">
      <c r="A976" s="1">
        <v>1992</v>
      </c>
      <c r="B976" s="16" t="s">
        <v>60</v>
      </c>
      <c r="C976" s="16" t="s">
        <v>60</v>
      </c>
      <c r="D976" s="16" t="s">
        <v>20</v>
      </c>
      <c r="E976" s="16" t="str">
        <f t="shared" si="28"/>
        <v>1992BUF</v>
      </c>
      <c r="F976" s="25">
        <v>11</v>
      </c>
      <c r="G976" s="15">
        <v>0.18369661313558772</v>
      </c>
      <c r="H976" s="16">
        <v>6</v>
      </c>
      <c r="I976" s="6">
        <v>4</v>
      </c>
      <c r="J976" s="15">
        <v>0.16146209193846942</v>
      </c>
      <c r="K976" s="24" t="s">
        <v>78</v>
      </c>
      <c r="L976" s="15">
        <v>9.7140739758564604E-2</v>
      </c>
      <c r="M976" s="12">
        <v>5</v>
      </c>
      <c r="N976" s="15">
        <v>-6.2751835199719899E-2</v>
      </c>
      <c r="O976" s="12">
        <v>9</v>
      </c>
      <c r="P976" s="15">
        <v>2.3804038177303199E-2</v>
      </c>
      <c r="Q976" s="12">
        <v>5</v>
      </c>
      <c r="R976" s="7">
        <v>0.104297846005222</v>
      </c>
      <c r="S976" s="7">
        <v>-3.49312681012411E-2</v>
      </c>
      <c r="T976" s="15">
        <v>2.2232977832006302E-2</v>
      </c>
      <c r="U976" s="23">
        <v>11.021887533834001</v>
      </c>
      <c r="V976" s="17">
        <v>5</v>
      </c>
      <c r="W976" s="20">
        <v>0.156230888998657</v>
      </c>
      <c r="X976" s="17">
        <v>8</v>
      </c>
      <c r="Y976" s="20">
        <v>-6.6815446171696394E-2</v>
      </c>
      <c r="Z976" s="17">
        <v>26</v>
      </c>
      <c r="AA976" s="22">
        <v>10.767685757069238</v>
      </c>
      <c r="AB976" s="17">
        <v>8</v>
      </c>
      <c r="AC976" s="20">
        <v>0.136236825566179</v>
      </c>
      <c r="AD976" s="19">
        <v>12</v>
      </c>
      <c r="AE976" s="15">
        <v>9.7140739758564604E-2</v>
      </c>
      <c r="AF976" s="16">
        <v>5</v>
      </c>
      <c r="AG976" s="6">
        <v>3</v>
      </c>
      <c r="AH976" s="15">
        <v>7.2011943218344796E-2</v>
      </c>
      <c r="AI976" s="12">
        <v>9</v>
      </c>
      <c r="AJ976" s="15">
        <v>0.21997794099030599</v>
      </c>
      <c r="AK976" s="12">
        <v>7</v>
      </c>
      <c r="AL976" s="15">
        <v>8.2105213168540095E-2</v>
      </c>
      <c r="AM976" s="12">
        <v>5</v>
      </c>
      <c r="AN976" s="15">
        <v>0.104297846005222</v>
      </c>
      <c r="AO976" s="15">
        <v>0.17699109050046599</v>
      </c>
      <c r="AP976" s="15">
        <v>0.12770577973556699</v>
      </c>
      <c r="AQ976" s="15">
        <v>7.1624125984894996E-2</v>
      </c>
      <c r="AR976" s="14">
        <v>17</v>
      </c>
      <c r="AS976" s="15">
        <v>2.65546845427828E-2</v>
      </c>
      <c r="AT976" s="12">
        <v>27</v>
      </c>
      <c r="AU976" s="20">
        <v>-6.2751835199719899E-2</v>
      </c>
      <c r="AV976" s="21">
        <v>9</v>
      </c>
      <c r="AW976" s="6">
        <v>16</v>
      </c>
      <c r="AX976" s="20">
        <v>-6.2678384576749901E-2</v>
      </c>
      <c r="AY976" s="17">
        <v>8</v>
      </c>
      <c r="AZ976" s="20">
        <v>3.7408435099048197E-2</v>
      </c>
      <c r="BA976" s="17">
        <v>13</v>
      </c>
      <c r="BB976" s="20">
        <v>-0.18919896572967501</v>
      </c>
      <c r="BC976" s="17">
        <v>1</v>
      </c>
      <c r="BD976" s="20">
        <v>-3.49312681012411E-2</v>
      </c>
      <c r="BE976" s="20">
        <v>9.9862930837516004E-2</v>
      </c>
      <c r="BF976" s="20">
        <v>-0.205101931749095</v>
      </c>
      <c r="BG976" s="20">
        <v>7.1730526586736898E-2</v>
      </c>
      <c r="BH976" s="19">
        <v>22</v>
      </c>
      <c r="BI976" s="18">
        <v>-3.5801661775504E-2</v>
      </c>
      <c r="BJ976" s="17">
        <v>23</v>
      </c>
      <c r="BK976" s="15">
        <v>2.3804038177303199E-2</v>
      </c>
      <c r="BL976" s="16">
        <v>5</v>
      </c>
      <c r="BM976" s="6">
        <v>16</v>
      </c>
      <c r="BN976" s="15">
        <v>2.1540561203562E-2</v>
      </c>
      <c r="BO976" s="12">
        <v>10</v>
      </c>
      <c r="BP976" s="13">
        <v>4.1964604705150901</v>
      </c>
      <c r="BQ976" s="13">
        <v>0.20197589776601599</v>
      </c>
      <c r="BR976" s="13">
        <v>-1.12866372883821</v>
      </c>
      <c r="BS976" s="13">
        <v>5.4772517832125498</v>
      </c>
      <c r="BT976" s="13">
        <v>3.1549946659961701</v>
      </c>
      <c r="BU976" s="15">
        <v>2.2232977832006302E-2</v>
      </c>
      <c r="BV976" s="15">
        <v>6.7852262359400003E-3</v>
      </c>
      <c r="BW976" s="14">
        <v>3</v>
      </c>
      <c r="BX976" s="13">
        <v>-5.8677318731316799</v>
      </c>
      <c r="BY976" s="12">
        <v>22</v>
      </c>
      <c r="BZ976" s="13">
        <v>-0.78553017264847802</v>
      </c>
      <c r="CA976" s="12">
        <v>14</v>
      </c>
      <c r="CB976" s="11" t="s">
        <v>33</v>
      </c>
      <c r="CC976" s="10">
        <v>500</v>
      </c>
      <c r="CD976" s="10">
        <v>11.5</v>
      </c>
      <c r="CE976" s="27">
        <v>20</v>
      </c>
      <c r="CF976" s="3" t="s">
        <v>29</v>
      </c>
      <c r="CG976" s="3">
        <v>4</v>
      </c>
      <c r="CH976" s="3" t="s">
        <v>57</v>
      </c>
      <c r="CI976" s="9">
        <f t="shared" si="29"/>
        <v>0.19076595177428829</v>
      </c>
      <c r="CJ976" s="8">
        <v>8.8300327896493683E-2</v>
      </c>
      <c r="CK976" s="8">
        <v>-7.071531774226078E-2</v>
      </c>
      <c r="CL976" s="9">
        <v>3.1750306135533798E-2</v>
      </c>
    </row>
    <row r="977" spans="1:90">
      <c r="A977" s="1">
        <v>1992</v>
      </c>
      <c r="B977" s="16" t="s">
        <v>59</v>
      </c>
      <c r="C977" s="16" t="s">
        <v>59</v>
      </c>
      <c r="D977" s="16" t="s">
        <v>4</v>
      </c>
      <c r="E977" s="16" t="str">
        <f t="shared" si="28"/>
        <v>1992CHI</v>
      </c>
      <c r="F977" s="25">
        <v>5</v>
      </c>
      <c r="G977" s="15">
        <v>-7.2485329590306652E-2</v>
      </c>
      <c r="H977" s="16">
        <v>16</v>
      </c>
      <c r="I977" s="6">
        <v>12</v>
      </c>
      <c r="J977" s="15">
        <v>-9.2363316753126409E-2</v>
      </c>
      <c r="K977" s="24" t="s">
        <v>54</v>
      </c>
      <c r="L977" s="15">
        <v>-5.9336717213344901E-3</v>
      </c>
      <c r="M977" s="12">
        <v>16</v>
      </c>
      <c r="N977" s="15">
        <v>7.3643852526801196E-2</v>
      </c>
      <c r="O977" s="12">
        <v>21</v>
      </c>
      <c r="P977" s="15">
        <v>7.0921946578290304E-3</v>
      </c>
      <c r="Q977" s="12">
        <v>13</v>
      </c>
      <c r="R977" s="7">
        <v>-3.3991939860048299E-3</v>
      </c>
      <c r="S977" s="7">
        <v>9.1541413607358693E-2</v>
      </c>
      <c r="T977" s="15">
        <v>2.5772908402371098E-3</v>
      </c>
      <c r="U977" s="23">
        <v>5.8006989127781896</v>
      </c>
      <c r="V977" s="17">
        <v>21</v>
      </c>
      <c r="W977" s="20">
        <v>-8.9553687180136399E-2</v>
      </c>
      <c r="X977" s="17">
        <v>18</v>
      </c>
      <c r="Y977" s="20">
        <v>-6.63697280981308E-3</v>
      </c>
      <c r="Z977" s="17">
        <v>11</v>
      </c>
      <c r="AA977" s="22">
        <v>6.0841860936069896</v>
      </c>
      <c r="AB977" s="17">
        <v>18</v>
      </c>
      <c r="AC977" s="20">
        <v>0.14809400757605401</v>
      </c>
      <c r="AD977" s="19">
        <v>16</v>
      </c>
      <c r="AE977" s="15">
        <v>-5.9336717213344901E-3</v>
      </c>
      <c r="AF977" s="16">
        <v>16</v>
      </c>
      <c r="AG977" s="6">
        <v>12</v>
      </c>
      <c r="AH977" s="15">
        <v>-7.7734446452922004E-2</v>
      </c>
      <c r="AI977" s="12">
        <v>20</v>
      </c>
      <c r="AJ977" s="15">
        <v>0.133525608530388</v>
      </c>
      <c r="AK977" s="12">
        <v>15</v>
      </c>
      <c r="AL977" s="15">
        <v>-6.4796753805203902E-2</v>
      </c>
      <c r="AM977" s="12">
        <v>19</v>
      </c>
      <c r="AN977" s="15">
        <v>-3.3991939860048299E-3</v>
      </c>
      <c r="AO977" s="15">
        <v>0.13740567394641301</v>
      </c>
      <c r="AP977" s="15">
        <v>-7.0546743490813205E-2</v>
      </c>
      <c r="AQ977" s="15">
        <v>7.64177818364314E-2</v>
      </c>
      <c r="AR977" s="14">
        <v>19</v>
      </c>
      <c r="AS977" s="15">
        <v>4.2449982759434199E-3</v>
      </c>
      <c r="AT977" s="12">
        <v>14</v>
      </c>
      <c r="AU977" s="20">
        <v>7.3643852526801196E-2</v>
      </c>
      <c r="AV977" s="21">
        <v>21</v>
      </c>
      <c r="AW977" s="6">
        <v>7</v>
      </c>
      <c r="AX977" s="20">
        <v>2.9167442943840698E-2</v>
      </c>
      <c r="AY977" s="17">
        <v>18</v>
      </c>
      <c r="AZ977" s="20">
        <v>0.12192358339328099</v>
      </c>
      <c r="BA977" s="17">
        <v>19</v>
      </c>
      <c r="BB977" s="20">
        <v>2.4419563298787E-2</v>
      </c>
      <c r="BC977" s="17">
        <v>23</v>
      </c>
      <c r="BD977" s="20">
        <v>9.1541413607358693E-2</v>
      </c>
      <c r="BE977" s="20">
        <v>0.157744119789235</v>
      </c>
      <c r="BF977" s="20">
        <v>2.40434988864545E-2</v>
      </c>
      <c r="BG977" s="20">
        <v>7.0466827580517005E-2</v>
      </c>
      <c r="BH977" s="19">
        <v>21</v>
      </c>
      <c r="BI977" s="18">
        <v>4.7072885090586897E-3</v>
      </c>
      <c r="BJ977" s="17">
        <v>12</v>
      </c>
      <c r="BK977" s="15">
        <v>7.0921946578290304E-3</v>
      </c>
      <c r="BL977" s="16">
        <v>13</v>
      </c>
      <c r="BM977" s="6">
        <v>28</v>
      </c>
      <c r="BN977" s="15">
        <v>1.73482022166263E-2</v>
      </c>
      <c r="BO977" s="12">
        <v>13</v>
      </c>
      <c r="BP977" s="13">
        <v>0.423003874463806</v>
      </c>
      <c r="BQ977" s="13">
        <v>-7.18004430178439</v>
      </c>
      <c r="BR977" s="13">
        <v>4.9210004094995403</v>
      </c>
      <c r="BS977" s="13">
        <v>8.8337234431594904</v>
      </c>
      <c r="BT977" s="13">
        <v>-3.45158609642393</v>
      </c>
      <c r="BU977" s="15">
        <v>2.5772908402371098E-3</v>
      </c>
      <c r="BV977" s="15">
        <v>9.4074305985832503E-3</v>
      </c>
      <c r="BW977" s="14">
        <v>11</v>
      </c>
      <c r="BX977" s="13">
        <v>-2.5883614839599698</v>
      </c>
      <c r="BY977" s="12">
        <v>19</v>
      </c>
      <c r="BZ977" s="13">
        <v>-2.2574519087959599</v>
      </c>
      <c r="CA977" s="12">
        <v>18</v>
      </c>
      <c r="CB977" s="11" t="s">
        <v>8</v>
      </c>
      <c r="CC977" s="10">
        <v>1800</v>
      </c>
      <c r="CD977" s="10">
        <v>9</v>
      </c>
      <c r="CE977" s="3">
        <v>16</v>
      </c>
      <c r="CF977" s="3">
        <v>0</v>
      </c>
      <c r="CG977" s="3">
        <v>0</v>
      </c>
      <c r="CH977" s="3" t="s">
        <v>0</v>
      </c>
      <c r="CI977" s="9">
        <f t="shared" si="29"/>
        <v>-7.2485329590306652E-2</v>
      </c>
      <c r="CJ977" s="8">
        <v>-5.9336717213344919E-3</v>
      </c>
      <c r="CK977" s="8">
        <v>7.3643852526801196E-2</v>
      </c>
      <c r="CL977" s="9">
        <v>7.0921946578290304E-3</v>
      </c>
    </row>
    <row r="978" spans="1:90">
      <c r="A978" s="1">
        <v>1992</v>
      </c>
      <c r="B978" s="16" t="s">
        <v>58</v>
      </c>
      <c r="C978" s="16" t="s">
        <v>58</v>
      </c>
      <c r="D978" s="16" t="s">
        <v>20</v>
      </c>
      <c r="E978" s="16" t="str">
        <f t="shared" si="28"/>
        <v>1992CIN</v>
      </c>
      <c r="F978" s="25">
        <v>5</v>
      </c>
      <c r="G978" s="15">
        <v>-0.19180134836118168</v>
      </c>
      <c r="H978" s="16">
        <v>24</v>
      </c>
      <c r="I978" s="6">
        <v>25</v>
      </c>
      <c r="J978" s="15">
        <v>-0.20073534989165831</v>
      </c>
      <c r="K978" s="24" t="s">
        <v>54</v>
      </c>
      <c r="L978" s="15">
        <v>-9.2290795036057E-2</v>
      </c>
      <c r="M978" s="12">
        <v>22</v>
      </c>
      <c r="N978" s="15">
        <v>9.3535779181063303E-2</v>
      </c>
      <c r="O978" s="12">
        <v>24</v>
      </c>
      <c r="P978" s="15">
        <v>-5.9747741440613804E-3</v>
      </c>
      <c r="Q978" s="12">
        <v>18</v>
      </c>
      <c r="R978" s="7">
        <v>-9.6825901391880798E-2</v>
      </c>
      <c r="S978" s="7">
        <v>8.7205345478135798E-2</v>
      </c>
      <c r="T978" s="15">
        <v>-1.67041030216417E-2</v>
      </c>
      <c r="U978" s="23">
        <v>4.7208500421873696</v>
      </c>
      <c r="V978" s="17">
        <v>25</v>
      </c>
      <c r="W978" s="20">
        <v>-0.22904584087166199</v>
      </c>
      <c r="X978" s="17">
        <v>25</v>
      </c>
      <c r="Y978" s="20">
        <v>-4.1064847964561099E-2</v>
      </c>
      <c r="Z978" s="17">
        <v>25</v>
      </c>
      <c r="AA978" s="22">
        <v>5.3731826110289473</v>
      </c>
      <c r="AB978" s="17">
        <v>22</v>
      </c>
      <c r="AC978" s="20">
        <v>0.131013350610788</v>
      </c>
      <c r="AD978" s="19">
        <v>10</v>
      </c>
      <c r="AE978" s="15">
        <v>-9.2290795036057E-2</v>
      </c>
      <c r="AF978" s="16">
        <v>22</v>
      </c>
      <c r="AG978" s="6">
        <v>21</v>
      </c>
      <c r="AH978" s="15">
        <v>-0.13229446064433401</v>
      </c>
      <c r="AI978" s="12">
        <v>23</v>
      </c>
      <c r="AJ978" s="15">
        <v>-0.131069106074609</v>
      </c>
      <c r="AK978" s="12">
        <v>25</v>
      </c>
      <c r="AL978" s="15">
        <v>7.2827963718415295E-2</v>
      </c>
      <c r="AM978" s="12">
        <v>7</v>
      </c>
      <c r="AN978" s="15">
        <v>-9.6825901391880798E-2</v>
      </c>
      <c r="AO978" s="15">
        <v>-0.151433154439956</v>
      </c>
      <c r="AP978" s="15">
        <v>6.4511854925769802E-2</v>
      </c>
      <c r="AQ978" s="15">
        <v>6.9626567655120195E-2</v>
      </c>
      <c r="AR978" s="14">
        <v>15</v>
      </c>
      <c r="AS978" s="15">
        <v>1.2855127599944399E-3</v>
      </c>
      <c r="AT978" s="12">
        <v>12</v>
      </c>
      <c r="AU978" s="20">
        <v>9.3535779181063303E-2</v>
      </c>
      <c r="AV978" s="21">
        <v>24</v>
      </c>
      <c r="AW978" s="6">
        <v>28</v>
      </c>
      <c r="AX978" s="20">
        <v>7.0649341703138399E-2</v>
      </c>
      <c r="AY978" s="17">
        <v>22</v>
      </c>
      <c r="AZ978" s="20">
        <v>0.20632332725161201</v>
      </c>
      <c r="BA978" s="17">
        <v>25</v>
      </c>
      <c r="BB978" s="20">
        <v>-2.0767457786808299E-2</v>
      </c>
      <c r="BC978" s="17">
        <v>18</v>
      </c>
      <c r="BD978" s="20">
        <v>8.7205345478135798E-2</v>
      </c>
      <c r="BE978" s="20">
        <v>0.18053382070416801</v>
      </c>
      <c r="BF978" s="20">
        <v>-7.3773190278668003E-3</v>
      </c>
      <c r="BG978" s="20">
        <v>6.7849569496554601E-2</v>
      </c>
      <c r="BH978" s="19">
        <v>19</v>
      </c>
      <c r="BI978" s="18">
        <v>-4.4687643685569399E-2</v>
      </c>
      <c r="BJ978" s="17">
        <v>25</v>
      </c>
      <c r="BK978" s="15">
        <v>-5.9747741440613804E-3</v>
      </c>
      <c r="BL978" s="16">
        <v>18</v>
      </c>
      <c r="BM978" s="6">
        <v>17</v>
      </c>
      <c r="BN978" s="15">
        <v>-2.6102038524189401E-2</v>
      </c>
      <c r="BO978" s="12">
        <v>25</v>
      </c>
      <c r="BP978" s="13">
        <v>1.37736287580614</v>
      </c>
      <c r="BQ978" s="13">
        <v>-6.4479565960273204</v>
      </c>
      <c r="BR978" s="13">
        <v>-5.0492091375688002</v>
      </c>
      <c r="BS978" s="13">
        <v>1.2288273017206801</v>
      </c>
      <c r="BT978" s="13">
        <v>5.9035884840386101</v>
      </c>
      <c r="BU978" s="15">
        <v>-1.67041030216417E-2</v>
      </c>
      <c r="BV978" s="15">
        <v>1.2052956404542301E-2</v>
      </c>
      <c r="BW978" s="14">
        <v>17</v>
      </c>
      <c r="BX978" s="13">
        <v>7.73913574334654</v>
      </c>
      <c r="BY978" s="12">
        <v>6</v>
      </c>
      <c r="BZ978" s="13">
        <v>-5.3646644387901299</v>
      </c>
      <c r="CA978" s="12">
        <v>27</v>
      </c>
      <c r="CB978" s="11" t="s">
        <v>26</v>
      </c>
      <c r="CC978" s="10">
        <v>10000</v>
      </c>
      <c r="CD978" s="10">
        <v>6.5</v>
      </c>
      <c r="CE978" s="3">
        <v>16</v>
      </c>
      <c r="CF978" s="3">
        <v>0</v>
      </c>
      <c r="CG978" s="3">
        <v>0</v>
      </c>
      <c r="CH978" s="3" t="s">
        <v>0</v>
      </c>
      <c r="CI978" s="9">
        <f t="shared" si="29"/>
        <v>-0.19180134836118168</v>
      </c>
      <c r="CJ978" s="8">
        <v>-9.2290795036057013E-2</v>
      </c>
      <c r="CK978" s="8">
        <v>9.3535779181063289E-2</v>
      </c>
      <c r="CL978" s="9">
        <v>-5.9747741440613804E-3</v>
      </c>
    </row>
    <row r="979" spans="1:90">
      <c r="A979" s="1">
        <v>1992</v>
      </c>
      <c r="B979" s="16" t="s">
        <v>56</v>
      </c>
      <c r="C979" s="16" t="s">
        <v>55</v>
      </c>
      <c r="D979" s="16" t="s">
        <v>20</v>
      </c>
      <c r="E979" s="16" t="str">
        <f t="shared" si="28"/>
        <v>1992BAL</v>
      </c>
      <c r="F979" s="25">
        <v>7</v>
      </c>
      <c r="G979" s="15">
        <v>-1.1733063145397106E-2</v>
      </c>
      <c r="H979" s="16">
        <v>13</v>
      </c>
      <c r="I979" s="6">
        <v>18</v>
      </c>
      <c r="J979" s="15">
        <v>-2.2197133436632457E-2</v>
      </c>
      <c r="K979" s="24" t="s">
        <v>11</v>
      </c>
      <c r="L979" s="15">
        <v>-2.45150743082523E-2</v>
      </c>
      <c r="M979" s="12">
        <v>19</v>
      </c>
      <c r="N979" s="15">
        <v>9.2093407492698093E-3</v>
      </c>
      <c r="O979" s="12">
        <v>13</v>
      </c>
      <c r="P979" s="15">
        <v>2.1991351912125E-2</v>
      </c>
      <c r="Q979" s="12">
        <v>8</v>
      </c>
      <c r="R979" s="7">
        <v>-2.9078831110846699E-2</v>
      </c>
      <c r="S979" s="7">
        <v>8.1694005920171595E-3</v>
      </c>
      <c r="T979" s="15">
        <v>1.50510982662314E-2</v>
      </c>
      <c r="U979" s="23">
        <v>8.1831403371585605</v>
      </c>
      <c r="V979" s="17">
        <v>13</v>
      </c>
      <c r="W979" s="20">
        <v>7.1484455878835396E-2</v>
      </c>
      <c r="X979" s="17">
        <v>11</v>
      </c>
      <c r="Y979" s="20">
        <v>-3.7652646884564399E-2</v>
      </c>
      <c r="Z979" s="17">
        <v>22</v>
      </c>
      <c r="AA979" s="22">
        <v>7.8990551238148772</v>
      </c>
      <c r="AB979" s="17">
        <v>13</v>
      </c>
      <c r="AC979" s="20">
        <v>0.20100054521348501</v>
      </c>
      <c r="AD979" s="19">
        <v>24</v>
      </c>
      <c r="AE979" s="15">
        <v>-2.45150743082523E-2</v>
      </c>
      <c r="AF979" s="16">
        <v>19</v>
      </c>
      <c r="AG979" s="6">
        <v>13</v>
      </c>
      <c r="AH979" s="15">
        <v>8.3121166146629209E-3</v>
      </c>
      <c r="AI979" s="12">
        <v>14</v>
      </c>
      <c r="AJ979" s="15">
        <v>0.15650795415403099</v>
      </c>
      <c r="AK979" s="12">
        <v>13</v>
      </c>
      <c r="AL979" s="15">
        <v>-7.4579000102470094E-2</v>
      </c>
      <c r="AM979" s="12">
        <v>20</v>
      </c>
      <c r="AN979" s="15">
        <v>-2.9078831110846699E-2</v>
      </c>
      <c r="AO979" s="15">
        <v>0.14193485932479399</v>
      </c>
      <c r="AP979" s="15">
        <v>-7.3630423681672497E-2</v>
      </c>
      <c r="AQ979" s="15">
        <v>8.3018900583678001E-2</v>
      </c>
      <c r="AR979" s="14">
        <v>21</v>
      </c>
      <c r="AS979" s="15">
        <v>1.15762535956998E-2</v>
      </c>
      <c r="AT979" s="12">
        <v>20</v>
      </c>
      <c r="AU979" s="20">
        <v>9.2093407492698093E-3</v>
      </c>
      <c r="AV979" s="21">
        <v>13</v>
      </c>
      <c r="AW979" s="6">
        <v>17</v>
      </c>
      <c r="AX979" s="20">
        <v>-4.39406746324831E-2</v>
      </c>
      <c r="AY979" s="17">
        <v>11</v>
      </c>
      <c r="AZ979" s="20">
        <v>0.151218528300265</v>
      </c>
      <c r="BA979" s="17">
        <v>21</v>
      </c>
      <c r="BB979" s="20">
        <v>-0.165346348419601</v>
      </c>
      <c r="BC979" s="17">
        <v>2</v>
      </c>
      <c r="BD979" s="20">
        <v>8.1694005920171595E-3</v>
      </c>
      <c r="BE979" s="20">
        <v>0.14136891259559101</v>
      </c>
      <c r="BF979" s="20">
        <v>-0.15555755972449001</v>
      </c>
      <c r="BG979" s="20">
        <v>5.7346686500036402E-2</v>
      </c>
      <c r="BH979" s="19">
        <v>12</v>
      </c>
      <c r="BI979" s="18">
        <v>-2.8749510298873002E-2</v>
      </c>
      <c r="BJ979" s="17">
        <v>22</v>
      </c>
      <c r="BK979" s="15">
        <v>2.1991351912125E-2</v>
      </c>
      <c r="BL979" s="16">
        <v>8</v>
      </c>
      <c r="BM979" s="6">
        <v>19</v>
      </c>
      <c r="BN979" s="15">
        <v>1.9231664631689401E-2</v>
      </c>
      <c r="BO979" s="12">
        <v>12</v>
      </c>
      <c r="BP979" s="13">
        <v>-5.6792826317546199</v>
      </c>
      <c r="BQ979" s="13">
        <v>5.5844075667966004</v>
      </c>
      <c r="BR979" s="13">
        <v>2.1590866096664798</v>
      </c>
      <c r="BS979" s="13">
        <v>8.4006750957844307</v>
      </c>
      <c r="BT979" s="13">
        <v>0.53078931556961095</v>
      </c>
      <c r="BU979" s="15">
        <v>1.50510982662314E-2</v>
      </c>
      <c r="BV979" s="15">
        <v>1.19606033985979E-2</v>
      </c>
      <c r="BW979" s="14">
        <v>16</v>
      </c>
      <c r="BX979" s="13">
        <v>-7.3268216328723001</v>
      </c>
      <c r="BY979" s="12">
        <v>24</v>
      </c>
      <c r="BZ979" s="13">
        <v>-3.4701268229467801</v>
      </c>
      <c r="CA979" s="12">
        <v>23</v>
      </c>
      <c r="CB979" s="11" t="s">
        <v>26</v>
      </c>
      <c r="CC979" s="10">
        <v>4000</v>
      </c>
      <c r="CD979" s="10">
        <v>7.5</v>
      </c>
      <c r="CE979" s="3">
        <v>16</v>
      </c>
      <c r="CF979" s="3">
        <v>0</v>
      </c>
      <c r="CG979" s="3">
        <v>0</v>
      </c>
      <c r="CH979" s="3" t="s">
        <v>0</v>
      </c>
      <c r="CI979" s="9">
        <f t="shared" si="29"/>
        <v>-1.1733063145397092E-2</v>
      </c>
      <c r="CJ979" s="8">
        <v>-2.4515074308252276E-2</v>
      </c>
      <c r="CK979" s="8">
        <v>9.2093407492698127E-3</v>
      </c>
      <c r="CL979" s="9">
        <v>2.1991351912125E-2</v>
      </c>
    </row>
    <row r="980" spans="1:90">
      <c r="A980" s="1">
        <v>1992</v>
      </c>
      <c r="B980" s="16" t="s">
        <v>53</v>
      </c>
      <c r="C980" s="16" t="s">
        <v>53</v>
      </c>
      <c r="D980" s="16" t="s">
        <v>4</v>
      </c>
      <c r="E980" s="16" t="str">
        <f t="shared" si="28"/>
        <v>1992DAL</v>
      </c>
      <c r="F980" s="25">
        <v>13</v>
      </c>
      <c r="G980" s="15">
        <v>0.35287747261179248</v>
      </c>
      <c r="H980" s="16">
        <v>1</v>
      </c>
      <c r="I980" s="6">
        <v>9</v>
      </c>
      <c r="J980" s="15">
        <v>0.33361834587393119</v>
      </c>
      <c r="K980" s="24" t="s">
        <v>16</v>
      </c>
      <c r="L980" s="15">
        <v>0.234035239985141</v>
      </c>
      <c r="M980" s="12">
        <v>2</v>
      </c>
      <c r="N980" s="15">
        <v>-9.9378578184337693E-2</v>
      </c>
      <c r="O980" s="12">
        <v>5</v>
      </c>
      <c r="P980" s="15">
        <v>1.9463654442313801E-2</v>
      </c>
      <c r="Q980" s="12">
        <v>9</v>
      </c>
      <c r="R980" s="7">
        <v>0.24406754863250399</v>
      </c>
      <c r="S980" s="7">
        <v>-7.1609808868965105E-2</v>
      </c>
      <c r="T980" s="15">
        <v>1.7940988372462101E-2</v>
      </c>
      <c r="U980" s="23">
        <v>13.482054119585399</v>
      </c>
      <c r="V980" s="17">
        <v>1</v>
      </c>
      <c r="W980" s="20">
        <v>0.34239463440164902</v>
      </c>
      <c r="X980" s="17">
        <v>2</v>
      </c>
      <c r="Y980" s="20">
        <v>-1.36705883536239E-2</v>
      </c>
      <c r="Z980" s="17">
        <v>14</v>
      </c>
      <c r="AA980" s="22">
        <v>12.457467511201914</v>
      </c>
      <c r="AB980" s="17">
        <v>2</v>
      </c>
      <c r="AC980" s="20">
        <v>0.110757461307603</v>
      </c>
      <c r="AD980" s="19">
        <v>3</v>
      </c>
      <c r="AE980" s="15">
        <v>0.234035239985141</v>
      </c>
      <c r="AF980" s="16">
        <v>2</v>
      </c>
      <c r="AG980" s="6">
        <v>4</v>
      </c>
      <c r="AH980" s="15">
        <v>0.200887455790212</v>
      </c>
      <c r="AI980" s="12">
        <v>2</v>
      </c>
      <c r="AJ980" s="15">
        <v>0.41798977283983302</v>
      </c>
      <c r="AK980" s="12">
        <v>2</v>
      </c>
      <c r="AL980" s="15">
        <v>0.10292767010451701</v>
      </c>
      <c r="AM980" s="12">
        <v>3</v>
      </c>
      <c r="AN980" s="15">
        <v>0.24406754863250399</v>
      </c>
      <c r="AO980" s="15">
        <v>0.43127437491215598</v>
      </c>
      <c r="AP980" s="15">
        <v>0.110050183658274</v>
      </c>
      <c r="AQ980" s="15">
        <v>3.35888712931793E-2</v>
      </c>
      <c r="AR980" s="14">
        <v>3</v>
      </c>
      <c r="AS980" s="15">
        <v>6.3028647595006204E-3</v>
      </c>
      <c r="AT980" s="12">
        <v>16</v>
      </c>
      <c r="AU980" s="20">
        <v>-9.9378578184337693E-2</v>
      </c>
      <c r="AV980" s="21">
        <v>5</v>
      </c>
      <c r="AW980" s="6">
        <v>22</v>
      </c>
      <c r="AX980" s="20">
        <v>-0.11626621196881699</v>
      </c>
      <c r="AY980" s="17">
        <v>5</v>
      </c>
      <c r="AZ980" s="20">
        <v>-9.5581121690490101E-2</v>
      </c>
      <c r="BA980" s="17">
        <v>7</v>
      </c>
      <c r="BB980" s="20">
        <v>-0.104986612293787</v>
      </c>
      <c r="BC980" s="17">
        <v>8</v>
      </c>
      <c r="BD980" s="20">
        <v>-7.1609808868965105E-2</v>
      </c>
      <c r="BE980" s="20">
        <v>-5.2641392686951102E-2</v>
      </c>
      <c r="BF980" s="20">
        <v>-9.9622117929858103E-2</v>
      </c>
      <c r="BG980" s="20">
        <v>7.3431456517667498E-2</v>
      </c>
      <c r="BH980" s="19">
        <v>23</v>
      </c>
      <c r="BI980" s="18">
        <v>-1.2926662290043399E-2</v>
      </c>
      <c r="BJ980" s="17">
        <v>15</v>
      </c>
      <c r="BK980" s="15">
        <v>1.9463654442313801E-2</v>
      </c>
      <c r="BL980" s="16">
        <v>9</v>
      </c>
      <c r="BM980" s="6">
        <v>2</v>
      </c>
      <c r="BN980" s="15">
        <v>2.5240966642619801E-2</v>
      </c>
      <c r="BO980" s="12">
        <v>8</v>
      </c>
      <c r="BP980" s="13">
        <v>0.65040890542057295</v>
      </c>
      <c r="BQ980" s="13">
        <v>4.5677035509775203</v>
      </c>
      <c r="BR980" s="13">
        <v>-1.6418792265476301</v>
      </c>
      <c r="BS980" s="13">
        <v>-7.3485268764337404</v>
      </c>
      <c r="BT980" s="13">
        <v>13.5041208677402</v>
      </c>
      <c r="BU980" s="15">
        <v>1.7940988372462101E-2</v>
      </c>
      <c r="BV980" s="15">
        <v>1.61079330592892E-2</v>
      </c>
      <c r="BW980" s="14">
        <v>23</v>
      </c>
      <c r="BX980" s="13">
        <v>-2.3057275924090002</v>
      </c>
      <c r="BY980" s="12">
        <v>18</v>
      </c>
      <c r="BZ980" s="13">
        <v>-0.76133303492587201</v>
      </c>
      <c r="CA980" s="12">
        <v>13</v>
      </c>
      <c r="CB980" s="11" t="s">
        <v>1</v>
      </c>
      <c r="CC980" s="10">
        <v>1000</v>
      </c>
      <c r="CD980" s="10">
        <v>9.5</v>
      </c>
      <c r="CE980" s="3">
        <v>19</v>
      </c>
      <c r="CF980" s="3" t="s">
        <v>7</v>
      </c>
      <c r="CG980" s="3">
        <v>2</v>
      </c>
      <c r="CH980" s="3" t="s">
        <v>14</v>
      </c>
      <c r="CI980" s="9">
        <f t="shared" si="29"/>
        <v>0.42800116589002435</v>
      </c>
      <c r="CJ980" s="8">
        <v>0.27534228059332722</v>
      </c>
      <c r="CK980" s="8">
        <v>-0.13466757671969662</v>
      </c>
      <c r="CL980" s="9">
        <v>1.79913085770005E-2</v>
      </c>
    </row>
    <row r="981" spans="1:90">
      <c r="A981" s="1">
        <v>1992</v>
      </c>
      <c r="B981" s="16" t="s">
        <v>51</v>
      </c>
      <c r="C981" s="16" t="s">
        <v>51</v>
      </c>
      <c r="D981" s="16" t="s">
        <v>20</v>
      </c>
      <c r="E981" s="16" t="str">
        <f t="shared" si="28"/>
        <v>1992DEN</v>
      </c>
      <c r="F981" s="25">
        <v>8</v>
      </c>
      <c r="G981" s="15">
        <v>-0.12470413553733292</v>
      </c>
      <c r="H981" s="16">
        <v>21</v>
      </c>
      <c r="I981" s="6">
        <v>15</v>
      </c>
      <c r="J981" s="15">
        <v>-0.18397092263660431</v>
      </c>
      <c r="K981" s="24" t="s">
        <v>3</v>
      </c>
      <c r="L981" s="15">
        <v>-0.10962514549984501</v>
      </c>
      <c r="M981" s="12">
        <v>24</v>
      </c>
      <c r="N981" s="15">
        <v>2.92634330276942E-2</v>
      </c>
      <c r="O981" s="12">
        <v>17</v>
      </c>
      <c r="P981" s="15">
        <v>1.4184442990206301E-2</v>
      </c>
      <c r="Q981" s="12">
        <v>11</v>
      </c>
      <c r="R981" s="7">
        <v>-0.167304560396112</v>
      </c>
      <c r="S981" s="7">
        <v>4.6811985903531098E-2</v>
      </c>
      <c r="T981" s="15">
        <v>3.0145623663038801E-2</v>
      </c>
      <c r="U981" s="23">
        <v>7.01603114124479</v>
      </c>
      <c r="V981" s="17">
        <v>14</v>
      </c>
      <c r="W981" s="20">
        <v>-0.13977870709263901</v>
      </c>
      <c r="X981" s="17">
        <v>20</v>
      </c>
      <c r="Y981" s="20">
        <v>4.1948137359129702E-2</v>
      </c>
      <c r="Z981" s="17">
        <v>5</v>
      </c>
      <c r="AA981" s="22">
        <v>5.9081341376299576</v>
      </c>
      <c r="AB981" s="17">
        <v>20</v>
      </c>
      <c r="AC981" s="20">
        <v>0.191200943509029</v>
      </c>
      <c r="AD981" s="19">
        <v>23</v>
      </c>
      <c r="AE981" s="15">
        <v>-0.10962514549984501</v>
      </c>
      <c r="AF981" s="16">
        <v>24</v>
      </c>
      <c r="AG981" s="6">
        <v>19</v>
      </c>
      <c r="AH981" s="15">
        <v>-0.120301660110925</v>
      </c>
      <c r="AI981" s="12">
        <v>22</v>
      </c>
      <c r="AJ981" s="15">
        <v>-4.9345142449987098E-2</v>
      </c>
      <c r="AK981" s="12">
        <v>23</v>
      </c>
      <c r="AL981" s="15">
        <v>-4.89265126431754E-2</v>
      </c>
      <c r="AM981" s="12">
        <v>17</v>
      </c>
      <c r="AN981" s="15">
        <v>-0.167304560396112</v>
      </c>
      <c r="AO981" s="15">
        <v>-0.115336874553936</v>
      </c>
      <c r="AP981" s="15">
        <v>-8.8599186488522802E-2</v>
      </c>
      <c r="AQ981" s="15">
        <v>0.151723245095574</v>
      </c>
      <c r="AR981" s="14">
        <v>28</v>
      </c>
      <c r="AS981" s="15">
        <v>-5.5941908264272498E-2</v>
      </c>
      <c r="AT981" s="12">
        <v>1</v>
      </c>
      <c r="AU981" s="20">
        <v>2.92634330276942E-2</v>
      </c>
      <c r="AV981" s="21">
        <v>17</v>
      </c>
      <c r="AW981" s="6">
        <v>6</v>
      </c>
      <c r="AX981" s="20">
        <v>3.8817072244190301E-2</v>
      </c>
      <c r="AY981" s="17">
        <v>20</v>
      </c>
      <c r="AZ981" s="20">
        <v>0.151717983832759</v>
      </c>
      <c r="BA981" s="17">
        <v>22</v>
      </c>
      <c r="BB981" s="20">
        <v>-9.3692627201774195E-2</v>
      </c>
      <c r="BC981" s="17">
        <v>10</v>
      </c>
      <c r="BD981" s="20">
        <v>4.6811985903531098E-2</v>
      </c>
      <c r="BE981" s="20">
        <v>0.167517612697093</v>
      </c>
      <c r="BF981" s="20">
        <v>-7.4387987641682099E-2</v>
      </c>
      <c r="BG981" s="20">
        <v>4.2592294006763599E-2</v>
      </c>
      <c r="BH981" s="19">
        <v>7</v>
      </c>
      <c r="BI981" s="18">
        <v>-1.5982502145921101E-2</v>
      </c>
      <c r="BJ981" s="17">
        <v>16</v>
      </c>
      <c r="BK981" s="15">
        <v>1.4184442990206301E-2</v>
      </c>
      <c r="BL981" s="16">
        <v>11</v>
      </c>
      <c r="BM981" s="6">
        <v>26</v>
      </c>
      <c r="BN981" s="15">
        <v>1.9340025262475899E-2</v>
      </c>
      <c r="BO981" s="12">
        <v>11</v>
      </c>
      <c r="BP981" s="13">
        <v>-0.10166872967483299</v>
      </c>
      <c r="BQ981" s="13">
        <v>6.7002622238457299</v>
      </c>
      <c r="BR981" s="13">
        <v>-1.1185685470961999</v>
      </c>
      <c r="BS981" s="13">
        <v>3.6925476130163499</v>
      </c>
      <c r="BT981" s="13">
        <v>-2.08035106498789</v>
      </c>
      <c r="BU981" s="15">
        <v>3.0145623663038801E-2</v>
      </c>
      <c r="BV981" s="15">
        <v>1.0298692341481799E-2</v>
      </c>
      <c r="BW981" s="14">
        <v>13</v>
      </c>
      <c r="BX981" s="13">
        <v>4.7261496758066999</v>
      </c>
      <c r="BY981" s="12">
        <v>7</v>
      </c>
      <c r="BZ981" s="13">
        <v>7.98059033641624</v>
      </c>
      <c r="CA981" s="12">
        <v>1</v>
      </c>
      <c r="CB981" s="11" t="s">
        <v>18</v>
      </c>
      <c r="CC981" s="10">
        <v>1500</v>
      </c>
      <c r="CD981" s="10">
        <v>9</v>
      </c>
      <c r="CE981" s="3">
        <v>16</v>
      </c>
      <c r="CF981" s="3">
        <v>0</v>
      </c>
      <c r="CG981" s="3">
        <v>0</v>
      </c>
      <c r="CH981" s="3" t="s">
        <v>0</v>
      </c>
      <c r="CI981" s="9">
        <f t="shared" si="29"/>
        <v>-0.12470413553733314</v>
      </c>
      <c r="CJ981" s="8">
        <v>-0.10962514549984526</v>
      </c>
      <c r="CK981" s="8">
        <v>2.9263433027694186E-2</v>
      </c>
      <c r="CL981" s="9">
        <v>1.4184442990206301E-2</v>
      </c>
    </row>
    <row r="982" spans="1:90">
      <c r="A982" s="1">
        <v>1992</v>
      </c>
      <c r="B982" s="16" t="s">
        <v>50</v>
      </c>
      <c r="C982" s="16" t="s">
        <v>50</v>
      </c>
      <c r="D982" s="16" t="s">
        <v>4</v>
      </c>
      <c r="E982" s="16" t="str">
        <f t="shared" si="28"/>
        <v>1992DET</v>
      </c>
      <c r="F982" s="25">
        <v>5</v>
      </c>
      <c r="G982" s="15">
        <v>-0.1090428089773641</v>
      </c>
      <c r="H982" s="16">
        <v>18</v>
      </c>
      <c r="I982" s="6">
        <v>13</v>
      </c>
      <c r="J982" s="15">
        <v>-0.17641324054350022</v>
      </c>
      <c r="K982" s="24" t="s">
        <v>54</v>
      </c>
      <c r="L982" s="15">
        <v>-0.103213411965337</v>
      </c>
      <c r="M982" s="12">
        <v>23</v>
      </c>
      <c r="N982" s="15">
        <v>4.5690094460236599E-2</v>
      </c>
      <c r="O982" s="12">
        <v>18</v>
      </c>
      <c r="P982" s="15">
        <v>3.9860697448209498E-2</v>
      </c>
      <c r="Q982" s="12">
        <v>1</v>
      </c>
      <c r="R982" s="7">
        <v>-0.144197366193971</v>
      </c>
      <c r="S982" s="7">
        <v>7.5297097839432101E-2</v>
      </c>
      <c r="T982" s="15">
        <v>4.3081223489902898E-2</v>
      </c>
      <c r="U982" s="23">
        <v>6.3084914456113097</v>
      </c>
      <c r="V982" s="17">
        <v>20</v>
      </c>
      <c r="W982" s="20">
        <v>-0.15385114148767501</v>
      </c>
      <c r="X982" s="17">
        <v>22</v>
      </c>
      <c r="Y982" s="20">
        <v>4.1162700276555199E-2</v>
      </c>
      <c r="Z982" s="17">
        <v>6</v>
      </c>
      <c r="AA982" s="22">
        <v>6.1802849656615937</v>
      </c>
      <c r="AB982" s="17">
        <v>17</v>
      </c>
      <c r="AC982" s="20">
        <v>0.15103908316058001</v>
      </c>
      <c r="AD982" s="19">
        <v>18</v>
      </c>
      <c r="AE982" s="15">
        <v>-0.103213411965337</v>
      </c>
      <c r="AF982" s="16">
        <v>23</v>
      </c>
      <c r="AG982" s="6">
        <v>18</v>
      </c>
      <c r="AH982" s="15">
        <v>-0.139888691081205</v>
      </c>
      <c r="AI982" s="12">
        <v>24</v>
      </c>
      <c r="AJ982" s="15">
        <v>4.8961884916665699E-2</v>
      </c>
      <c r="AK982" s="12">
        <v>19</v>
      </c>
      <c r="AL982" s="15">
        <v>-7.4623333799195904E-2</v>
      </c>
      <c r="AM982" s="12">
        <v>21</v>
      </c>
      <c r="AN982" s="15">
        <v>-0.144197366193971</v>
      </c>
      <c r="AO982" s="15">
        <v>1.5216152173549899E-3</v>
      </c>
      <c r="AP982" s="15">
        <v>-0.100083081683981</v>
      </c>
      <c r="AQ982" s="15">
        <v>6.9789062867829502E-2</v>
      </c>
      <c r="AR982" s="14">
        <v>16</v>
      </c>
      <c r="AS982" s="15">
        <v>-1.43801975618435E-2</v>
      </c>
      <c r="AT982" s="12">
        <v>8</v>
      </c>
      <c r="AU982" s="20">
        <v>4.5690094460236599E-2</v>
      </c>
      <c r="AV982" s="21">
        <v>18</v>
      </c>
      <c r="AW982" s="6">
        <v>9</v>
      </c>
      <c r="AX982" s="20">
        <v>4.6023566158596201E-2</v>
      </c>
      <c r="AY982" s="17">
        <v>21</v>
      </c>
      <c r="AZ982" s="20">
        <v>4.4755215199004501E-2</v>
      </c>
      <c r="BA982" s="17">
        <v>14</v>
      </c>
      <c r="BB982" s="20">
        <v>4.6713690136555297E-2</v>
      </c>
      <c r="BC982" s="17">
        <v>25</v>
      </c>
      <c r="BD982" s="20">
        <v>7.5297097839432101E-2</v>
      </c>
      <c r="BE982" s="20">
        <v>9.2743427668470199E-2</v>
      </c>
      <c r="BF982" s="20">
        <v>5.6195178991544602E-2</v>
      </c>
      <c r="BG982" s="20">
        <v>6.2796042180713593E-2</v>
      </c>
      <c r="BH982" s="19">
        <v>16</v>
      </c>
      <c r="BI982" s="18">
        <v>3.7370340627570102E-2</v>
      </c>
      <c r="BJ982" s="17">
        <v>4</v>
      </c>
      <c r="BK982" s="15">
        <v>3.9860697448209498E-2</v>
      </c>
      <c r="BL982" s="16">
        <v>1</v>
      </c>
      <c r="BM982" s="6">
        <v>6</v>
      </c>
      <c r="BN982" s="15">
        <v>3.2061115752125897E-2</v>
      </c>
      <c r="BO982" s="12">
        <v>6</v>
      </c>
      <c r="BP982" s="13">
        <v>11.177734266010701</v>
      </c>
      <c r="BQ982" s="13">
        <v>-5.1178304333962501</v>
      </c>
      <c r="BR982" s="13">
        <v>12.316882843450699</v>
      </c>
      <c r="BS982" s="13">
        <v>-1.55942135879843</v>
      </c>
      <c r="BT982" s="13">
        <v>3.1129834068380098</v>
      </c>
      <c r="BU982" s="15">
        <v>4.3081223489902898E-2</v>
      </c>
      <c r="BV982" s="15">
        <v>9.3794341011767205E-3</v>
      </c>
      <c r="BW982" s="14">
        <v>9</v>
      </c>
      <c r="BX982" s="13">
        <v>23.7660842674868</v>
      </c>
      <c r="BY982" s="12">
        <v>1</v>
      </c>
      <c r="BZ982" s="13">
        <v>1.6102630208467299</v>
      </c>
      <c r="CA982" s="12">
        <v>8</v>
      </c>
      <c r="CB982" s="11" t="s">
        <v>8</v>
      </c>
      <c r="CC982" s="10">
        <v>1800</v>
      </c>
      <c r="CD982" s="10">
        <v>9</v>
      </c>
      <c r="CE982" s="3">
        <v>16</v>
      </c>
      <c r="CF982" s="3">
        <v>0</v>
      </c>
      <c r="CG982" s="3">
        <v>0</v>
      </c>
      <c r="CH982" s="3" t="s">
        <v>0</v>
      </c>
      <c r="CI982" s="9">
        <f t="shared" si="29"/>
        <v>-0.1090428089773646</v>
      </c>
      <c r="CJ982" s="8">
        <v>-0.10321341196533748</v>
      </c>
      <c r="CK982" s="8">
        <v>4.5690094460236613E-2</v>
      </c>
      <c r="CL982" s="9">
        <v>3.9860697448209498E-2</v>
      </c>
    </row>
    <row r="983" spans="1:90">
      <c r="A983" s="1">
        <v>1992</v>
      </c>
      <c r="B983" s="16" t="s">
        <v>49</v>
      </c>
      <c r="C983" s="16" t="s">
        <v>49</v>
      </c>
      <c r="D983" s="16" t="s">
        <v>4</v>
      </c>
      <c r="E983" s="16" t="str">
        <f t="shared" si="28"/>
        <v>1992GB</v>
      </c>
      <c r="F983" s="25">
        <v>9</v>
      </c>
      <c r="G983" s="15">
        <v>-7.3234845673322835E-2</v>
      </c>
      <c r="H983" s="16">
        <v>17</v>
      </c>
      <c r="I983" s="6">
        <v>23</v>
      </c>
      <c r="J983" s="15">
        <v>-8.1273551149755208E-2</v>
      </c>
      <c r="K983" s="24" t="s">
        <v>9</v>
      </c>
      <c r="L983" s="15">
        <v>-2.7318246538591299E-3</v>
      </c>
      <c r="M983" s="12">
        <v>15</v>
      </c>
      <c r="N983" s="15">
        <v>5.06099637321255E-2</v>
      </c>
      <c r="O983" s="12">
        <v>20</v>
      </c>
      <c r="P983" s="15">
        <v>-1.9893057287338201E-2</v>
      </c>
      <c r="Q983" s="12">
        <v>24</v>
      </c>
      <c r="R983" s="7">
        <v>1.40145500228924E-2</v>
      </c>
      <c r="S983" s="7">
        <v>6.9079539097187198E-2</v>
      </c>
      <c r="T983" s="15">
        <v>-2.62085620754604E-2</v>
      </c>
      <c r="U983" s="23">
        <v>6.3903276446905899</v>
      </c>
      <c r="V983" s="17">
        <v>19</v>
      </c>
      <c r="W983" s="20">
        <v>7.4004361194942303E-2</v>
      </c>
      <c r="X983" s="17">
        <v>10</v>
      </c>
      <c r="Y983" s="20">
        <v>-3.3339446426978697E-2</v>
      </c>
      <c r="Z983" s="17">
        <v>21</v>
      </c>
      <c r="AA983" s="22">
        <v>7.3494496916031986</v>
      </c>
      <c r="AB983" s="17">
        <v>14</v>
      </c>
      <c r="AC983" s="20">
        <v>0.174321162578086</v>
      </c>
      <c r="AD983" s="19">
        <v>22</v>
      </c>
      <c r="AE983" s="15">
        <v>-2.7318246538591299E-3</v>
      </c>
      <c r="AF983" s="16">
        <v>15</v>
      </c>
      <c r="AG983" s="6">
        <v>23</v>
      </c>
      <c r="AH983" s="15">
        <v>6.63181021919554E-2</v>
      </c>
      <c r="AI983" s="12">
        <v>10</v>
      </c>
      <c r="AJ983" s="15">
        <v>0.16321952153396599</v>
      </c>
      <c r="AK983" s="12">
        <v>11</v>
      </c>
      <c r="AL983" s="15">
        <v>-8.6045269455336706E-2</v>
      </c>
      <c r="AM983" s="12">
        <v>22</v>
      </c>
      <c r="AN983" s="15">
        <v>1.40145500228924E-2</v>
      </c>
      <c r="AO983" s="15">
        <v>0.186248467806234</v>
      </c>
      <c r="AP983" s="15">
        <v>-7.3009071739040296E-2</v>
      </c>
      <c r="AQ983" s="15">
        <v>5.88904500218271E-2</v>
      </c>
      <c r="AR983" s="14">
        <v>13</v>
      </c>
      <c r="AS983" s="15">
        <v>2.2665584922774699E-2</v>
      </c>
      <c r="AT983" s="12">
        <v>23</v>
      </c>
      <c r="AU983" s="20">
        <v>5.06099637321255E-2</v>
      </c>
      <c r="AV983" s="21">
        <v>20</v>
      </c>
      <c r="AW983" s="6">
        <v>13</v>
      </c>
      <c r="AX983" s="20">
        <v>1.39414847911382E-3</v>
      </c>
      <c r="AY983" s="17">
        <v>15</v>
      </c>
      <c r="AZ983" s="20">
        <v>0.1147438370465</v>
      </c>
      <c r="BA983" s="17">
        <v>18</v>
      </c>
      <c r="BB983" s="20">
        <v>-2.7211231615919301E-2</v>
      </c>
      <c r="BC983" s="17">
        <v>17</v>
      </c>
      <c r="BD983" s="20">
        <v>6.9079539097187198E-2</v>
      </c>
      <c r="BE983" s="20">
        <v>0.15453905484839001</v>
      </c>
      <c r="BF983" s="20">
        <v>-3.46185743322589E-2</v>
      </c>
      <c r="BG983" s="20">
        <v>5.1915190237122502E-2</v>
      </c>
      <c r="BH983" s="19">
        <v>10</v>
      </c>
      <c r="BI983" s="18">
        <v>-6.73896627840788E-3</v>
      </c>
      <c r="BJ983" s="17">
        <v>14</v>
      </c>
      <c r="BK983" s="15">
        <v>-1.9893057287338201E-2</v>
      </c>
      <c r="BL983" s="16">
        <v>24</v>
      </c>
      <c r="BM983" s="6">
        <v>15</v>
      </c>
      <c r="BN983" s="15">
        <v>9.0804074821007E-3</v>
      </c>
      <c r="BO983" s="12">
        <v>15</v>
      </c>
      <c r="BP983" s="13">
        <v>6.7939857996655304</v>
      </c>
      <c r="BQ983" s="13">
        <v>-2.2935452254002699</v>
      </c>
      <c r="BR983" s="13">
        <v>1.83906361247155</v>
      </c>
      <c r="BS983" s="13">
        <v>-11.9412646026739</v>
      </c>
      <c r="BT983" s="13">
        <v>-4.3447682277319899</v>
      </c>
      <c r="BU983" s="15">
        <v>-2.62085620754604E-2</v>
      </c>
      <c r="BV983" s="15">
        <v>1.4046839652635401E-2</v>
      </c>
      <c r="BW983" s="14">
        <v>20</v>
      </c>
      <c r="BX983" s="13">
        <v>-8.3397867691039398</v>
      </c>
      <c r="BY983" s="12">
        <v>25</v>
      </c>
      <c r="BZ983" s="13">
        <v>-3.1577523940611001</v>
      </c>
      <c r="CA983" s="12">
        <v>20</v>
      </c>
      <c r="CB983" s="11" t="s">
        <v>8</v>
      </c>
      <c r="CC983" s="10">
        <v>6000</v>
      </c>
      <c r="CD983" s="10">
        <v>6.5</v>
      </c>
      <c r="CE983" s="3">
        <v>16</v>
      </c>
      <c r="CF983" s="3">
        <v>7</v>
      </c>
      <c r="CG983" s="3">
        <v>0</v>
      </c>
      <c r="CH983" s="3" t="s">
        <v>0</v>
      </c>
      <c r="CI983" s="9">
        <f t="shared" si="29"/>
        <v>-7.3234845673322807E-2</v>
      </c>
      <c r="CJ983" s="8">
        <v>-2.7318246538591343E-3</v>
      </c>
      <c r="CK983" s="8">
        <v>5.0609963732125472E-2</v>
      </c>
      <c r="CL983" s="9">
        <v>-1.9893057287338201E-2</v>
      </c>
    </row>
    <row r="984" spans="1:90">
      <c r="A984" s="1">
        <v>1992</v>
      </c>
      <c r="B984" s="16" t="s">
        <v>48</v>
      </c>
      <c r="C984" s="16" t="s">
        <v>47</v>
      </c>
      <c r="D984" s="16" t="s">
        <v>20</v>
      </c>
      <c r="E984" s="16" t="str">
        <f t="shared" si="28"/>
        <v>1992TEN</v>
      </c>
      <c r="F984" s="25">
        <v>10</v>
      </c>
      <c r="G984" s="15">
        <v>0.1904573783577829</v>
      </c>
      <c r="H984" s="16">
        <v>5</v>
      </c>
      <c r="I984" s="6">
        <v>7</v>
      </c>
      <c r="J984" s="15">
        <v>0.2322422623825976</v>
      </c>
      <c r="K984" s="24" t="s">
        <v>23</v>
      </c>
      <c r="L984" s="15">
        <v>0.13081539253020599</v>
      </c>
      <c r="M984" s="12">
        <v>3</v>
      </c>
      <c r="N984" s="15">
        <v>-6.97092430049569E-2</v>
      </c>
      <c r="O984" s="12">
        <v>8</v>
      </c>
      <c r="P984" s="15">
        <v>-1.0067257177379999E-2</v>
      </c>
      <c r="Q984" s="12">
        <v>20</v>
      </c>
      <c r="R984" s="7">
        <v>0.16778136079380801</v>
      </c>
      <c r="S984" s="7">
        <v>-6.56926950193817E-2</v>
      </c>
      <c r="T984" s="15">
        <v>-1.2317934305921101E-3</v>
      </c>
      <c r="U984" s="23">
        <v>10.3576946059804</v>
      </c>
      <c r="V984" s="17">
        <v>7</v>
      </c>
      <c r="W984" s="20">
        <v>0.193009179018271</v>
      </c>
      <c r="X984" s="17">
        <v>6</v>
      </c>
      <c r="Y984" s="20">
        <v>-1.60103640978814E-2</v>
      </c>
      <c r="Z984" s="17">
        <v>17</v>
      </c>
      <c r="AA984" s="22">
        <v>10.820925628150023</v>
      </c>
      <c r="AB984" s="17">
        <v>7</v>
      </c>
      <c r="AC984" s="20">
        <v>0.14150051346704301</v>
      </c>
      <c r="AD984" s="19">
        <v>15</v>
      </c>
      <c r="AE984" s="15">
        <v>0.13081539253020599</v>
      </c>
      <c r="AF984" s="16">
        <v>3</v>
      </c>
      <c r="AG984" s="6">
        <v>9</v>
      </c>
      <c r="AH984" s="15">
        <v>0.10416524324092501</v>
      </c>
      <c r="AI984" s="12">
        <v>5</v>
      </c>
      <c r="AJ984" s="15">
        <v>0.17635614203007099</v>
      </c>
      <c r="AK984" s="12">
        <v>10</v>
      </c>
      <c r="AL984" s="15">
        <v>0.19676441298598099</v>
      </c>
      <c r="AM984" s="12">
        <v>1</v>
      </c>
      <c r="AN984" s="15">
        <v>0.16778136079380801</v>
      </c>
      <c r="AO984" s="15">
        <v>0.238218207728086</v>
      </c>
      <c r="AP984" s="15">
        <v>0.20545306640657299</v>
      </c>
      <c r="AQ984" s="15">
        <v>4.27333572174479E-2</v>
      </c>
      <c r="AR984" s="14">
        <v>7</v>
      </c>
      <c r="AS984" s="15">
        <v>6.02845926471666E-3</v>
      </c>
      <c r="AT984" s="12">
        <v>15</v>
      </c>
      <c r="AU984" s="20">
        <v>-6.97092430049569E-2</v>
      </c>
      <c r="AV984" s="21">
        <v>8</v>
      </c>
      <c r="AW984" s="6">
        <v>4</v>
      </c>
      <c r="AX984" s="20">
        <v>-0.10189326392001501</v>
      </c>
      <c r="AY984" s="17">
        <v>6</v>
      </c>
      <c r="AZ984" s="20">
        <v>-0.14612027558966501</v>
      </c>
      <c r="BA984" s="17">
        <v>4</v>
      </c>
      <c r="BB984" s="20">
        <v>1.6476636828266299E-2</v>
      </c>
      <c r="BC984" s="17">
        <v>22</v>
      </c>
      <c r="BD984" s="20">
        <v>-6.56926950193817E-2</v>
      </c>
      <c r="BE984" s="20">
        <v>-0.14001537313342499</v>
      </c>
      <c r="BF984" s="20">
        <v>1.8137678529348399E-2</v>
      </c>
      <c r="BG984" s="20">
        <v>4.6179289931360203E-2</v>
      </c>
      <c r="BH984" s="19">
        <v>8</v>
      </c>
      <c r="BI984" s="18">
        <v>-2.0605387530955199E-2</v>
      </c>
      <c r="BJ984" s="17">
        <v>21</v>
      </c>
      <c r="BK984" s="15">
        <v>-1.0067257177379999E-2</v>
      </c>
      <c r="BL984" s="16">
        <v>20</v>
      </c>
      <c r="BM984" s="6">
        <v>24</v>
      </c>
      <c r="BN984" s="15">
        <v>-1.30493281426687E-2</v>
      </c>
      <c r="BO984" s="12">
        <v>23</v>
      </c>
      <c r="BP984" s="13">
        <v>-8.3072622204941299E-2</v>
      </c>
      <c r="BQ984" s="13">
        <v>5.4776720737581002</v>
      </c>
      <c r="BR984" s="13">
        <v>0.222936518687498</v>
      </c>
      <c r="BS984" s="13">
        <v>-2.3129496165052901</v>
      </c>
      <c r="BT984" s="13">
        <v>-8.33821494242539</v>
      </c>
      <c r="BU984" s="15">
        <v>-1.2317934305921101E-3</v>
      </c>
      <c r="BV984" s="15">
        <v>1.0440628616153001E-2</v>
      </c>
      <c r="BW984" s="14">
        <v>14</v>
      </c>
      <c r="BX984" s="13">
        <v>-5.3989123920661299</v>
      </c>
      <c r="BY984" s="12">
        <v>21</v>
      </c>
      <c r="BZ984" s="13">
        <v>4.4177318733939703</v>
      </c>
      <c r="CA984" s="12">
        <v>2</v>
      </c>
      <c r="CB984" s="11" t="s">
        <v>26</v>
      </c>
      <c r="CC984" s="10">
        <v>800</v>
      </c>
      <c r="CD984" s="10">
        <v>10.5</v>
      </c>
      <c r="CE984" s="3">
        <v>17</v>
      </c>
      <c r="CF984" s="3" t="s">
        <v>29</v>
      </c>
      <c r="CG984" s="3">
        <v>5</v>
      </c>
      <c r="CH984" s="3" t="s">
        <v>28</v>
      </c>
      <c r="CI984" s="9">
        <f t="shared" si="29"/>
        <v>0.17613008970677627</v>
      </c>
      <c r="CJ984" s="8">
        <v>0.14146042885854063</v>
      </c>
      <c r="CK984" s="8">
        <v>-5.6754722892838831E-2</v>
      </c>
      <c r="CL984" s="9">
        <v>-2.2085062044603199E-2</v>
      </c>
    </row>
    <row r="985" spans="1:90">
      <c r="A985" s="1">
        <v>1992</v>
      </c>
      <c r="B985" s="16" t="s">
        <v>61</v>
      </c>
      <c r="C985" s="16" t="s">
        <v>61</v>
      </c>
      <c r="D985" s="16" t="s">
        <v>20</v>
      </c>
      <c r="E985" s="16" t="str">
        <f t="shared" si="28"/>
        <v>1992IND</v>
      </c>
      <c r="F985" s="25">
        <v>9</v>
      </c>
      <c r="G985" s="15">
        <v>-0.2371167929542207</v>
      </c>
      <c r="H985" s="16">
        <v>26</v>
      </c>
      <c r="I985" s="6">
        <v>28</v>
      </c>
      <c r="J985" s="15">
        <v>-0.22480606578331333</v>
      </c>
      <c r="K985" s="24" t="s">
        <v>9</v>
      </c>
      <c r="L985" s="15">
        <v>-0.20920740002249499</v>
      </c>
      <c r="M985" s="12">
        <v>26</v>
      </c>
      <c r="N985" s="15">
        <v>5.0203390654906803E-2</v>
      </c>
      <c r="O985" s="12">
        <v>19</v>
      </c>
      <c r="P985" s="15">
        <v>2.2293997723181101E-2</v>
      </c>
      <c r="Q985" s="12">
        <v>7</v>
      </c>
      <c r="R985" s="7">
        <v>-0.18277642462604601</v>
      </c>
      <c r="S985" s="7">
        <v>6.7471789587199807E-2</v>
      </c>
      <c r="T985" s="15">
        <v>2.5442148429932501E-2</v>
      </c>
      <c r="U985" s="23">
        <v>5.5739222226847698</v>
      </c>
      <c r="V985" s="17">
        <v>22</v>
      </c>
      <c r="W985" s="20">
        <v>-0.21578690720836999</v>
      </c>
      <c r="X985" s="17">
        <v>24</v>
      </c>
      <c r="Y985" s="20">
        <v>-3.8936732009469802E-2</v>
      </c>
      <c r="Z985" s="17">
        <v>23</v>
      </c>
      <c r="AA985" s="22">
        <v>5.1010603990048144</v>
      </c>
      <c r="AB985" s="17">
        <v>25</v>
      </c>
      <c r="AC985" s="20">
        <v>0.232758624377599</v>
      </c>
      <c r="AD985" s="19">
        <v>27</v>
      </c>
      <c r="AE985" s="15">
        <v>-0.20920740002249499</v>
      </c>
      <c r="AF985" s="16">
        <v>26</v>
      </c>
      <c r="AG985" s="6">
        <v>28</v>
      </c>
      <c r="AH985" s="15">
        <v>-0.17260555573995601</v>
      </c>
      <c r="AI985" s="12">
        <v>26</v>
      </c>
      <c r="AJ985" s="15">
        <v>-9.3143907440333601E-2</v>
      </c>
      <c r="AK985" s="12">
        <v>24</v>
      </c>
      <c r="AL985" s="15">
        <v>-0.160608991171902</v>
      </c>
      <c r="AM985" s="12">
        <v>27</v>
      </c>
      <c r="AN985" s="15">
        <v>-0.18277642462604601</v>
      </c>
      <c r="AO985" s="15">
        <v>-4.2637536766610598E-2</v>
      </c>
      <c r="AP985" s="15">
        <v>-0.18459571454663801</v>
      </c>
      <c r="AQ985" s="15">
        <v>0.105502031457599</v>
      </c>
      <c r="AR985" s="14">
        <v>26</v>
      </c>
      <c r="AS985" s="15">
        <v>1.85903743604625E-2</v>
      </c>
      <c r="AT985" s="12">
        <v>21</v>
      </c>
      <c r="AU985" s="20">
        <v>5.0203390654906803E-2</v>
      </c>
      <c r="AV985" s="21">
        <v>19</v>
      </c>
      <c r="AW985" s="6">
        <v>27</v>
      </c>
      <c r="AX985" s="20">
        <v>7.5796707078470693E-2</v>
      </c>
      <c r="AY985" s="17">
        <v>23</v>
      </c>
      <c r="AZ985" s="20">
        <v>7.4672132527713805E-2</v>
      </c>
      <c r="BA985" s="17">
        <v>16</v>
      </c>
      <c r="BB985" s="20">
        <v>2.63403450152256E-2</v>
      </c>
      <c r="BC985" s="17">
        <v>24</v>
      </c>
      <c r="BD985" s="20">
        <v>6.7471789587199807E-2</v>
      </c>
      <c r="BE985" s="20">
        <v>0.106750309548848</v>
      </c>
      <c r="BF985" s="20">
        <v>2.9165565287796801E-2</v>
      </c>
      <c r="BG985" s="20">
        <v>7.8995848579594505E-2</v>
      </c>
      <c r="BH985" s="19">
        <v>26</v>
      </c>
      <c r="BI985" s="18">
        <v>-1.74230235292063E-2</v>
      </c>
      <c r="BJ985" s="17">
        <v>18</v>
      </c>
      <c r="BK985" s="15">
        <v>2.2293997723181101E-2</v>
      </c>
      <c r="BL985" s="16">
        <v>7</v>
      </c>
      <c r="BM985" s="6">
        <v>23</v>
      </c>
      <c r="BN985" s="15">
        <v>3.2615355610057198E-2</v>
      </c>
      <c r="BO985" s="12">
        <v>5</v>
      </c>
      <c r="BP985" s="13">
        <v>-9.2706270072871106</v>
      </c>
      <c r="BQ985" s="13">
        <v>3.7936633250935601</v>
      </c>
      <c r="BR985" s="13">
        <v>-5.3368535543830298</v>
      </c>
      <c r="BS985" s="13">
        <v>16.327596124505199</v>
      </c>
      <c r="BT985" s="13">
        <v>5.6332199736619204</v>
      </c>
      <c r="BU985" s="15">
        <v>2.5442148429932501E-2</v>
      </c>
      <c r="BV985" s="15">
        <v>7.1459293684336999E-3</v>
      </c>
      <c r="BW985" s="14">
        <v>4</v>
      </c>
      <c r="BX985" s="13">
        <v>-1.7974071244841401</v>
      </c>
      <c r="BY985" s="12">
        <v>16</v>
      </c>
      <c r="BZ985" s="13">
        <v>1.5740753533756899</v>
      </c>
      <c r="CA985" s="12">
        <v>9</v>
      </c>
      <c r="CB985" s="11" t="s">
        <v>33</v>
      </c>
      <c r="CC985" s="10">
        <v>30000</v>
      </c>
      <c r="CD985" s="10">
        <v>4.5</v>
      </c>
      <c r="CE985" s="3">
        <v>16</v>
      </c>
      <c r="CF985" s="3">
        <v>7</v>
      </c>
      <c r="CG985" s="3">
        <v>0</v>
      </c>
      <c r="CH985" s="3" t="s">
        <v>0</v>
      </c>
      <c r="CI985" s="9">
        <f t="shared" si="29"/>
        <v>-0.23711679295422047</v>
      </c>
      <c r="CJ985" s="8">
        <v>-0.20920740002249483</v>
      </c>
      <c r="CK985" s="8">
        <v>5.0203390654906775E-2</v>
      </c>
      <c r="CL985" s="9">
        <v>2.2293997723181101E-2</v>
      </c>
    </row>
    <row r="986" spans="1:90">
      <c r="A986" s="1">
        <v>1992</v>
      </c>
      <c r="B986" s="16" t="s">
        <v>46</v>
      </c>
      <c r="C986" s="16" t="s">
        <v>46</v>
      </c>
      <c r="D986" s="16" t="s">
        <v>20</v>
      </c>
      <c r="E986" s="16" t="str">
        <f t="shared" si="28"/>
        <v>1992KC</v>
      </c>
      <c r="F986" s="25">
        <v>10</v>
      </c>
      <c r="G986" s="15">
        <v>8.2981965656799939E-2</v>
      </c>
      <c r="H986" s="16">
        <v>11</v>
      </c>
      <c r="I986" s="6">
        <v>6</v>
      </c>
      <c r="J986" s="15">
        <v>7.4336063672175837E-2</v>
      </c>
      <c r="K986" s="24" t="s">
        <v>23</v>
      </c>
      <c r="L986" s="15">
        <v>-1.7330618274924301E-2</v>
      </c>
      <c r="M986" s="12">
        <v>18</v>
      </c>
      <c r="N986" s="15">
        <v>-9.4599136059279595E-2</v>
      </c>
      <c r="O986" s="12">
        <v>6</v>
      </c>
      <c r="P986" s="15">
        <v>5.7134478724446399E-3</v>
      </c>
      <c r="Q986" s="12">
        <v>14</v>
      </c>
      <c r="R986" s="7">
        <v>-1.7194857744249802E-2</v>
      </c>
      <c r="S986" s="7">
        <v>-8.7136049024595E-2</v>
      </c>
      <c r="T986" s="15">
        <v>4.3948723918306298E-3</v>
      </c>
      <c r="U986" s="23">
        <v>9.3231243369892596</v>
      </c>
      <c r="V986" s="17">
        <v>10</v>
      </c>
      <c r="W986" s="20">
        <v>1.7539789201755099E-2</v>
      </c>
      <c r="X986" s="17">
        <v>14</v>
      </c>
      <c r="Y986" s="20">
        <v>-1.5645898280448101E-2</v>
      </c>
      <c r="Z986" s="17">
        <v>16</v>
      </c>
      <c r="AA986" s="22">
        <v>9.971381807555991</v>
      </c>
      <c r="AB986" s="17">
        <v>10</v>
      </c>
      <c r="AC986" s="20">
        <v>0.237462151467837</v>
      </c>
      <c r="AD986" s="19">
        <v>28</v>
      </c>
      <c r="AE986" s="15">
        <v>-1.7330618274924301E-2</v>
      </c>
      <c r="AF986" s="16">
        <v>18</v>
      </c>
      <c r="AG986" s="6">
        <v>7</v>
      </c>
      <c r="AH986" s="15">
        <v>-4.7351454031917102E-2</v>
      </c>
      <c r="AI986" s="12">
        <v>18</v>
      </c>
      <c r="AJ986" s="15">
        <v>9.7228901182885394E-2</v>
      </c>
      <c r="AK986" s="12">
        <v>16</v>
      </c>
      <c r="AL986" s="15">
        <v>-3.0980146661243099E-2</v>
      </c>
      <c r="AM986" s="12">
        <v>15</v>
      </c>
      <c r="AN986" s="15">
        <v>-1.7194857744249802E-2</v>
      </c>
      <c r="AO986" s="15">
        <v>9.9513838301070898E-2</v>
      </c>
      <c r="AP986" s="15">
        <v>-4.7890032140747399E-2</v>
      </c>
      <c r="AQ986" s="15">
        <v>8.8740212738705596E-2</v>
      </c>
      <c r="AR986" s="14">
        <v>24</v>
      </c>
      <c r="AS986" s="15">
        <v>-3.1730867419879398E-2</v>
      </c>
      <c r="AT986" s="12">
        <v>3</v>
      </c>
      <c r="AU986" s="20">
        <v>-9.4599136059279595E-2</v>
      </c>
      <c r="AV986" s="21">
        <v>6</v>
      </c>
      <c r="AW986" s="6">
        <v>10</v>
      </c>
      <c r="AX986" s="20">
        <v>-6.2922769517478203E-2</v>
      </c>
      <c r="AY986" s="17">
        <v>7</v>
      </c>
      <c r="AZ986" s="20">
        <v>-0.11079255622241301</v>
      </c>
      <c r="BA986" s="17">
        <v>6</v>
      </c>
      <c r="BB986" s="20">
        <v>-7.6928565158002504E-2</v>
      </c>
      <c r="BC986" s="17">
        <v>12</v>
      </c>
      <c r="BD986" s="20">
        <v>-8.7136049024595E-2</v>
      </c>
      <c r="BE986" s="20">
        <v>-0.120787846510043</v>
      </c>
      <c r="BF986" s="20">
        <v>-5.0414561690138103E-2</v>
      </c>
      <c r="BG986" s="20">
        <v>6.1647160633791803E-2</v>
      </c>
      <c r="BH986" s="19">
        <v>15</v>
      </c>
      <c r="BI986" s="18">
        <v>-4.8006980505934903E-2</v>
      </c>
      <c r="BJ986" s="17">
        <v>26</v>
      </c>
      <c r="BK986" s="15">
        <v>5.7134478724446399E-3</v>
      </c>
      <c r="BL986" s="16">
        <v>14</v>
      </c>
      <c r="BM986" s="6">
        <v>7</v>
      </c>
      <c r="BN986" s="15">
        <v>1.9684737161939901E-3</v>
      </c>
      <c r="BO986" s="12">
        <v>16</v>
      </c>
      <c r="BP986" s="13">
        <v>8.9051557871720792</v>
      </c>
      <c r="BQ986" s="13">
        <v>-0.246241409730732</v>
      </c>
      <c r="BR986" s="13">
        <v>-8.8063219033371993</v>
      </c>
      <c r="BS986" s="13">
        <v>0.222168818628732</v>
      </c>
      <c r="BT986" s="13">
        <v>2.78196264348944</v>
      </c>
      <c r="BU986" s="15">
        <v>4.3948723918306298E-3</v>
      </c>
      <c r="BV986" s="15">
        <v>1.7921506686290601E-2</v>
      </c>
      <c r="BW986" s="14">
        <v>25</v>
      </c>
      <c r="BX986" s="13">
        <v>-2.0613617508508399</v>
      </c>
      <c r="BY986" s="12">
        <v>17</v>
      </c>
      <c r="BZ986" s="13">
        <v>-0.65928774030700599</v>
      </c>
      <c r="CA986" s="12">
        <v>12</v>
      </c>
      <c r="CB986" s="11" t="s">
        <v>18</v>
      </c>
      <c r="CC986" s="10">
        <v>2200</v>
      </c>
      <c r="CD986" s="10">
        <v>9.5</v>
      </c>
      <c r="CE986" s="3">
        <v>17</v>
      </c>
      <c r="CF986" s="3" t="s">
        <v>29</v>
      </c>
      <c r="CG986" s="3">
        <v>6</v>
      </c>
      <c r="CH986" s="3" t="s">
        <v>28</v>
      </c>
      <c r="CI986" s="9">
        <f t="shared" si="29"/>
        <v>5.3335408212472582E-2</v>
      </c>
      <c r="CJ986" s="8">
        <v>-3.5684895806094651E-2</v>
      </c>
      <c r="CK986" s="8">
        <v>-8.0467307622660134E-2</v>
      </c>
      <c r="CL986" s="9">
        <v>8.5529963959071007E-3</v>
      </c>
    </row>
    <row r="987" spans="1:90">
      <c r="A987" s="1">
        <v>1992</v>
      </c>
      <c r="B987" s="16" t="s">
        <v>71</v>
      </c>
      <c r="C987" s="16" t="s">
        <v>31</v>
      </c>
      <c r="D987" s="16" t="s">
        <v>20</v>
      </c>
      <c r="E987" s="16" t="str">
        <f t="shared" si="28"/>
        <v>1992LV</v>
      </c>
      <c r="F987" s="25">
        <v>7</v>
      </c>
      <c r="G987" s="15">
        <v>-5.86887836698778E-2</v>
      </c>
      <c r="H987" s="16">
        <v>15</v>
      </c>
      <c r="I987" s="6">
        <v>14</v>
      </c>
      <c r="J987" s="15">
        <v>-8.3796861401810793E-2</v>
      </c>
      <c r="K987" s="24" t="s">
        <v>11</v>
      </c>
      <c r="L987" s="15">
        <v>-6.9965394402694697E-2</v>
      </c>
      <c r="M987" s="12">
        <v>21</v>
      </c>
      <c r="N987" s="15">
        <v>-2.9217765474567201E-2</v>
      </c>
      <c r="O987" s="12">
        <v>11</v>
      </c>
      <c r="P987" s="15">
        <v>-1.7941154741750301E-2</v>
      </c>
      <c r="Q987" s="12">
        <v>22</v>
      </c>
      <c r="R987" s="7">
        <v>-8.4802360641653696E-2</v>
      </c>
      <c r="S987" s="7">
        <v>-2.2344884891238599E-2</v>
      </c>
      <c r="T987" s="15">
        <v>-2.13393856513957E-2</v>
      </c>
      <c r="U987" s="23">
        <v>6.5340937911477299</v>
      </c>
      <c r="V987" s="17">
        <v>18</v>
      </c>
      <c r="W987" s="20">
        <v>-2.0477999223889799E-2</v>
      </c>
      <c r="X987" s="17">
        <v>15</v>
      </c>
      <c r="Y987" s="20">
        <v>2.3935697496995201E-2</v>
      </c>
      <c r="Z987" s="17">
        <v>9</v>
      </c>
      <c r="AA987" s="22">
        <v>6.9041942452009923</v>
      </c>
      <c r="AB987" s="17">
        <v>15</v>
      </c>
      <c r="AC987" s="20">
        <v>0.13735918044221701</v>
      </c>
      <c r="AD987" s="19">
        <v>14</v>
      </c>
      <c r="AE987" s="15">
        <v>-6.9965394402694697E-2</v>
      </c>
      <c r="AF987" s="16">
        <v>21</v>
      </c>
      <c r="AG987" s="6">
        <v>17</v>
      </c>
      <c r="AH987" s="15">
        <v>-6.3982097120975495E-2</v>
      </c>
      <c r="AI987" s="12">
        <v>19</v>
      </c>
      <c r="AJ987" s="15">
        <v>-3.32513343335821E-2</v>
      </c>
      <c r="AK987" s="12">
        <v>22</v>
      </c>
      <c r="AL987" s="15">
        <v>-1.6852340824223599E-2</v>
      </c>
      <c r="AM987" s="12">
        <v>12</v>
      </c>
      <c r="AN987" s="15">
        <v>-8.4802360641653696E-2</v>
      </c>
      <c r="AO987" s="15">
        <v>-3.9223118556269497E-2</v>
      </c>
      <c r="AP987" s="15">
        <v>-4.6250390569068697E-2</v>
      </c>
      <c r="AQ987" s="15">
        <v>6.3324057277098597E-2</v>
      </c>
      <c r="AR987" s="14">
        <v>14</v>
      </c>
      <c r="AS987" s="15">
        <v>-3.7956179059704102E-2</v>
      </c>
      <c r="AT987" s="12">
        <v>2</v>
      </c>
      <c r="AU987" s="20">
        <v>-2.9217765474567201E-2</v>
      </c>
      <c r="AV987" s="21">
        <v>11</v>
      </c>
      <c r="AW987" s="6">
        <v>12</v>
      </c>
      <c r="AX987" s="20">
        <v>-5.1777782011563203E-2</v>
      </c>
      <c r="AY987" s="17">
        <v>10</v>
      </c>
      <c r="AZ987" s="20">
        <v>1.0924127675585E-2</v>
      </c>
      <c r="BA987" s="17">
        <v>10</v>
      </c>
      <c r="BB987" s="20">
        <v>-6.6778574218451306E-2</v>
      </c>
      <c r="BC987" s="17">
        <v>13</v>
      </c>
      <c r="BD987" s="20">
        <v>-2.2344884891238599E-2</v>
      </c>
      <c r="BE987" s="20">
        <v>-2.7186977645346298E-2</v>
      </c>
      <c r="BF987" s="20">
        <v>-1.7814133957871299E-2</v>
      </c>
      <c r="BG987" s="20">
        <v>4.2139521623973802E-2</v>
      </c>
      <c r="BH987" s="19">
        <v>5</v>
      </c>
      <c r="BI987" s="18">
        <v>-1.93623819336988E-2</v>
      </c>
      <c r="BJ987" s="17">
        <v>20</v>
      </c>
      <c r="BK987" s="15">
        <v>-1.7941154741750301E-2</v>
      </c>
      <c r="BL987" s="16">
        <v>22</v>
      </c>
      <c r="BM987" s="6">
        <v>5</v>
      </c>
      <c r="BN987" s="15">
        <v>-8.2736841144775107E-3</v>
      </c>
      <c r="BO987" s="12">
        <v>20</v>
      </c>
      <c r="BP987" s="13">
        <v>-4.73393391497547</v>
      </c>
      <c r="BQ987" s="13">
        <v>4.4438083661520897</v>
      </c>
      <c r="BR987" s="13">
        <v>-6.3209382052590097</v>
      </c>
      <c r="BS987" s="13">
        <v>-2.4051843155179</v>
      </c>
      <c r="BT987" s="13">
        <v>4.5670698725129202E-2</v>
      </c>
      <c r="BU987" s="15">
        <v>-2.13393856513957E-2</v>
      </c>
      <c r="BV987" s="15">
        <v>9.7012762233165701E-3</v>
      </c>
      <c r="BW987" s="14">
        <v>12</v>
      </c>
      <c r="BX987" s="13">
        <v>10.137756076510501</v>
      </c>
      <c r="BY987" s="12">
        <v>3</v>
      </c>
      <c r="BZ987" s="13">
        <v>-1.6991154548226901</v>
      </c>
      <c r="CA987" s="12">
        <v>16</v>
      </c>
      <c r="CB987" s="11" t="s">
        <v>18</v>
      </c>
      <c r="CC987" s="10">
        <v>1500</v>
      </c>
      <c r="CD987" s="10">
        <v>9.5</v>
      </c>
      <c r="CE987" s="3">
        <v>16</v>
      </c>
      <c r="CF987" s="3">
        <v>0</v>
      </c>
      <c r="CG987" s="3">
        <v>0</v>
      </c>
      <c r="CH987" s="3" t="s">
        <v>0</v>
      </c>
      <c r="CI987" s="9">
        <f t="shared" si="29"/>
        <v>-5.8688783669877738E-2</v>
      </c>
      <c r="CJ987" s="8">
        <v>-6.9965394402694669E-2</v>
      </c>
      <c r="CK987" s="8">
        <v>-2.9217765474567232E-2</v>
      </c>
      <c r="CL987" s="9">
        <v>-1.7941154741750301E-2</v>
      </c>
    </row>
    <row r="988" spans="1:90">
      <c r="A988" s="1">
        <v>1992</v>
      </c>
      <c r="B988" s="16" t="s">
        <v>45</v>
      </c>
      <c r="C988" s="16" t="s">
        <v>44</v>
      </c>
      <c r="D988" s="16" t="s">
        <v>4</v>
      </c>
      <c r="E988" s="16" t="str">
        <f t="shared" si="28"/>
        <v>1992LAR</v>
      </c>
      <c r="F988" s="25">
        <v>6</v>
      </c>
      <c r="G988" s="15">
        <v>-0.1160797540728991</v>
      </c>
      <c r="H988" s="16">
        <v>20</v>
      </c>
      <c r="I988" s="6">
        <v>22</v>
      </c>
      <c r="J988" s="15">
        <v>-0.13493668694004979</v>
      </c>
      <c r="K988" s="24" t="s">
        <v>19</v>
      </c>
      <c r="L988" s="15">
        <v>5.5366454976933002E-2</v>
      </c>
      <c r="M988" s="12">
        <v>10</v>
      </c>
      <c r="N988" s="15">
        <v>0.137796687089315</v>
      </c>
      <c r="O988" s="12">
        <v>27</v>
      </c>
      <c r="P988" s="15">
        <v>-3.3649521960517098E-2</v>
      </c>
      <c r="Q988" s="12">
        <v>26</v>
      </c>
      <c r="R988" s="7">
        <v>5.9228492148605399E-2</v>
      </c>
      <c r="S988" s="7">
        <v>0.154850883961095</v>
      </c>
      <c r="T988" s="15">
        <v>-3.9314295127560198E-2</v>
      </c>
      <c r="U988" s="23">
        <v>6.8544361384972996</v>
      </c>
      <c r="V988" s="17">
        <v>15</v>
      </c>
      <c r="W988" s="20">
        <v>-9.7269163415341697E-2</v>
      </c>
      <c r="X988" s="17">
        <v>19</v>
      </c>
      <c r="Y988" s="20">
        <v>3.5016573479946099E-2</v>
      </c>
      <c r="Z988" s="17">
        <v>8</v>
      </c>
      <c r="AA988" s="22">
        <v>6.0555144294601915</v>
      </c>
      <c r="AB988" s="17">
        <v>19</v>
      </c>
      <c r="AC988" s="20">
        <v>0.12821638435469501</v>
      </c>
      <c r="AD988" s="19">
        <v>9</v>
      </c>
      <c r="AE988" s="15">
        <v>5.5366454976933002E-2</v>
      </c>
      <c r="AF988" s="16">
        <v>10</v>
      </c>
      <c r="AG988" s="6">
        <v>15</v>
      </c>
      <c r="AH988" s="15">
        <v>9.3640438411096594E-2</v>
      </c>
      <c r="AI988" s="12">
        <v>6</v>
      </c>
      <c r="AJ988" s="15">
        <v>0.24996620914839501</v>
      </c>
      <c r="AK988" s="12">
        <v>5</v>
      </c>
      <c r="AL988" s="15">
        <v>-9.6693364695083994E-2</v>
      </c>
      <c r="AM988" s="12">
        <v>24</v>
      </c>
      <c r="AN988" s="15">
        <v>5.9228492148605399E-2</v>
      </c>
      <c r="AO988" s="15">
        <v>0.264929652978735</v>
      </c>
      <c r="AP988" s="15">
        <v>-9.8325330372678293E-2</v>
      </c>
      <c r="AQ988" s="15">
        <v>8.9662897555548293E-2</v>
      </c>
      <c r="AR988" s="14">
        <v>25</v>
      </c>
      <c r="AS988" s="15">
        <v>1.10543200260669E-2</v>
      </c>
      <c r="AT988" s="12">
        <v>19</v>
      </c>
      <c r="AU988" s="20">
        <v>0.137796687089315</v>
      </c>
      <c r="AV988" s="21">
        <v>27</v>
      </c>
      <c r="AW988" s="6">
        <v>25</v>
      </c>
      <c r="AX988" s="20">
        <v>0.178048943562752</v>
      </c>
      <c r="AY988" s="17">
        <v>28</v>
      </c>
      <c r="AZ988" s="20">
        <v>0.14496983672338301</v>
      </c>
      <c r="BA988" s="17">
        <v>20</v>
      </c>
      <c r="BB988" s="20">
        <v>0.12987471272776099</v>
      </c>
      <c r="BC988" s="17">
        <v>28</v>
      </c>
      <c r="BD988" s="20">
        <v>0.154850883961095</v>
      </c>
      <c r="BE988" s="20">
        <v>0.20568176147297301</v>
      </c>
      <c r="BF988" s="20">
        <v>9.8713631991339104E-2</v>
      </c>
      <c r="BG988" s="20">
        <v>1.8964396104327499E-2</v>
      </c>
      <c r="BH988" s="19">
        <v>1</v>
      </c>
      <c r="BI988" s="18">
        <v>5.2672195563692598E-2</v>
      </c>
      <c r="BJ988" s="17">
        <v>3</v>
      </c>
      <c r="BK988" s="15">
        <v>-3.3649521960517098E-2</v>
      </c>
      <c r="BL988" s="16">
        <v>26</v>
      </c>
      <c r="BM988" s="6">
        <v>8</v>
      </c>
      <c r="BN988" s="15">
        <v>-1.2860658263686301E-2</v>
      </c>
      <c r="BO988" s="12">
        <v>22</v>
      </c>
      <c r="BP988" s="13">
        <v>0.29119622962126701</v>
      </c>
      <c r="BQ988" s="13">
        <v>-5.8668484053583603</v>
      </c>
      <c r="BR988" s="13">
        <v>-10.1575646277186</v>
      </c>
      <c r="BS988" s="13">
        <v>-6.54133079145985</v>
      </c>
      <c r="BT988" s="13">
        <v>5.4497866146570004</v>
      </c>
      <c r="BU988" s="15">
        <v>-3.9314295127560198E-2</v>
      </c>
      <c r="BV988" s="15">
        <v>1.3653161373881E-2</v>
      </c>
      <c r="BW988" s="14">
        <v>19</v>
      </c>
      <c r="BX988" s="13">
        <v>-11.4894773323494</v>
      </c>
      <c r="BY988" s="12">
        <v>27</v>
      </c>
      <c r="BZ988" s="13">
        <v>-2.83238658352154</v>
      </c>
      <c r="CA988" s="12">
        <v>19</v>
      </c>
      <c r="CB988" s="11" t="s">
        <v>15</v>
      </c>
      <c r="CC988" s="10">
        <v>6000</v>
      </c>
      <c r="CD988" s="10">
        <v>6.5</v>
      </c>
      <c r="CE988" s="3">
        <v>16</v>
      </c>
      <c r="CF988" s="3">
        <v>0</v>
      </c>
      <c r="CG988" s="3">
        <v>0</v>
      </c>
      <c r="CH988" s="3" t="s">
        <v>0</v>
      </c>
      <c r="CI988" s="9">
        <f t="shared" si="29"/>
        <v>-0.11607975407289936</v>
      </c>
      <c r="CJ988" s="8">
        <v>5.5366454976933037E-2</v>
      </c>
      <c r="CK988" s="8">
        <v>0.13779668708931531</v>
      </c>
      <c r="CL988" s="9">
        <v>-3.3649521960517098E-2</v>
      </c>
    </row>
    <row r="989" spans="1:90">
      <c r="A989" s="1">
        <v>1992</v>
      </c>
      <c r="B989" s="16" t="s">
        <v>43</v>
      </c>
      <c r="C989" s="16" t="s">
        <v>43</v>
      </c>
      <c r="D989" s="16" t="s">
        <v>20</v>
      </c>
      <c r="E989" s="16" t="str">
        <f t="shared" si="28"/>
        <v>1992MIA</v>
      </c>
      <c r="F989" s="25">
        <v>11</v>
      </c>
      <c r="G989" s="15">
        <v>6.9459422791846914E-2</v>
      </c>
      <c r="H989" s="16">
        <v>12</v>
      </c>
      <c r="I989" s="6">
        <v>17</v>
      </c>
      <c r="J989" s="15">
        <v>9.3543501773760876E-2</v>
      </c>
      <c r="K989" s="24" t="s">
        <v>78</v>
      </c>
      <c r="L989" s="15">
        <v>0.110891158046654</v>
      </c>
      <c r="M989" s="12">
        <v>4</v>
      </c>
      <c r="N989" s="15">
        <v>1.7332088610330899E-2</v>
      </c>
      <c r="O989" s="12">
        <v>15</v>
      </c>
      <c r="P989" s="15">
        <v>-2.40996466444762E-2</v>
      </c>
      <c r="Q989" s="12">
        <v>25</v>
      </c>
      <c r="R989" s="7">
        <v>0.11016695913489</v>
      </c>
      <c r="S989" s="7">
        <v>-2.75202706187248E-3</v>
      </c>
      <c r="T989" s="15">
        <v>-1.9375484423001601E-2</v>
      </c>
      <c r="U989" s="23">
        <v>8.9752043085192597</v>
      </c>
      <c r="V989" s="17">
        <v>11</v>
      </c>
      <c r="W989" s="20">
        <v>3.0542334929955998E-2</v>
      </c>
      <c r="X989" s="17">
        <v>13</v>
      </c>
      <c r="Y989" s="20">
        <v>-6.7167342070628896E-2</v>
      </c>
      <c r="Z989" s="17">
        <v>27</v>
      </c>
      <c r="AA989" s="22">
        <v>9.7864462998303079</v>
      </c>
      <c r="AB989" s="17">
        <v>11</v>
      </c>
      <c r="AC989" s="20">
        <v>0.120266182434087</v>
      </c>
      <c r="AD989" s="19">
        <v>7</v>
      </c>
      <c r="AE989" s="15">
        <v>0.110891158046654</v>
      </c>
      <c r="AF989" s="16">
        <v>4</v>
      </c>
      <c r="AG989" s="6">
        <v>5</v>
      </c>
      <c r="AH989" s="15">
        <v>6.5424221704311405E-2</v>
      </c>
      <c r="AI989" s="12">
        <v>11</v>
      </c>
      <c r="AJ989" s="15">
        <v>0.34484767363237601</v>
      </c>
      <c r="AK989" s="12">
        <v>3</v>
      </c>
      <c r="AL989" s="15">
        <v>-5.5641727515579699E-2</v>
      </c>
      <c r="AM989" s="12">
        <v>18</v>
      </c>
      <c r="AN989" s="15">
        <v>0.11016695913489</v>
      </c>
      <c r="AO989" s="15">
        <v>0.351230950494335</v>
      </c>
      <c r="AP989" s="15">
        <v>-5.9289061511707999E-2</v>
      </c>
      <c r="AQ989" s="15">
        <v>3.5008844202503699E-2</v>
      </c>
      <c r="AR989" s="14">
        <v>5</v>
      </c>
      <c r="AS989" s="15">
        <v>9.4266821849077302E-3</v>
      </c>
      <c r="AT989" s="12">
        <v>18</v>
      </c>
      <c r="AU989" s="20">
        <v>1.7332088610330899E-2</v>
      </c>
      <c r="AV989" s="21">
        <v>15</v>
      </c>
      <c r="AW989" s="6">
        <v>26</v>
      </c>
      <c r="AX989" s="20">
        <v>8.25796157105773E-3</v>
      </c>
      <c r="AY989" s="17">
        <v>16</v>
      </c>
      <c r="AZ989" s="20">
        <v>8.5508932238716501E-2</v>
      </c>
      <c r="BA989" s="17">
        <v>17</v>
      </c>
      <c r="BB989" s="20">
        <v>-6.4822561518782101E-2</v>
      </c>
      <c r="BC989" s="17">
        <v>14</v>
      </c>
      <c r="BD989" s="20">
        <v>-2.75202706187248E-3</v>
      </c>
      <c r="BE989" s="20">
        <v>5.6824269805252001E-2</v>
      </c>
      <c r="BF989" s="20">
        <v>-7.4542822361597497E-2</v>
      </c>
      <c r="BG989" s="20">
        <v>6.065189923014E-2</v>
      </c>
      <c r="BH989" s="19">
        <v>14</v>
      </c>
      <c r="BI989" s="18">
        <v>-5.8025172460997101E-2</v>
      </c>
      <c r="BJ989" s="17">
        <v>27</v>
      </c>
      <c r="BK989" s="15">
        <v>-2.40996466444762E-2</v>
      </c>
      <c r="BL989" s="16">
        <v>25</v>
      </c>
      <c r="BM989" s="6">
        <v>10</v>
      </c>
      <c r="BN989" s="15">
        <v>-2.6623925203297701E-2</v>
      </c>
      <c r="BO989" s="12">
        <v>26</v>
      </c>
      <c r="BP989" s="13">
        <v>7.5715141532235499</v>
      </c>
      <c r="BQ989" s="13">
        <v>-2.73243140150998</v>
      </c>
      <c r="BR989" s="13">
        <v>-2.5258921824668898</v>
      </c>
      <c r="BS989" s="13">
        <v>-4.7052165742424501</v>
      </c>
      <c r="BT989" s="13">
        <v>-9.6577973172423395</v>
      </c>
      <c r="BU989" s="15">
        <v>-1.9375484423001601E-2</v>
      </c>
      <c r="BV989" s="15">
        <v>1.34420999907112E-2</v>
      </c>
      <c r="BW989" s="14">
        <v>18</v>
      </c>
      <c r="BX989" s="13">
        <v>12.4528853478863</v>
      </c>
      <c r="BY989" s="12">
        <v>2</v>
      </c>
      <c r="BZ989" s="13">
        <v>2.3620811107373099</v>
      </c>
      <c r="CA989" s="12">
        <v>7</v>
      </c>
      <c r="CB989" s="11" t="s">
        <v>33</v>
      </c>
      <c r="CC989" s="10">
        <v>2500</v>
      </c>
      <c r="CD989" s="10">
        <v>8.5</v>
      </c>
      <c r="CE989" s="3">
        <v>18</v>
      </c>
      <c r="CF989" s="3" t="s">
        <v>7</v>
      </c>
      <c r="CG989" s="3">
        <v>2</v>
      </c>
      <c r="CH989" s="3" t="s">
        <v>22</v>
      </c>
      <c r="CI989" s="9">
        <f t="shared" si="29"/>
        <v>8.5726367592984937E-2</v>
      </c>
      <c r="CJ989" s="8">
        <v>8.6534855147347267E-2</v>
      </c>
      <c r="CK989" s="8">
        <v>-2.3050073616608963E-2</v>
      </c>
      <c r="CL989" s="9">
        <v>-2.38585611709713E-2</v>
      </c>
    </row>
    <row r="990" spans="1:90">
      <c r="A990" s="1">
        <v>1992</v>
      </c>
      <c r="B990" s="16" t="s">
        <v>41</v>
      </c>
      <c r="C990" s="16" t="s">
        <v>41</v>
      </c>
      <c r="D990" s="16" t="s">
        <v>4</v>
      </c>
      <c r="E990" s="16" t="str">
        <f t="shared" si="28"/>
        <v>1992MIN</v>
      </c>
      <c r="F990" s="25">
        <v>11</v>
      </c>
      <c r="G990" s="15">
        <v>0.12810742291557983</v>
      </c>
      <c r="H990" s="16">
        <v>8</v>
      </c>
      <c r="I990" s="6">
        <v>10</v>
      </c>
      <c r="J990" s="15">
        <v>0.11194657801132761</v>
      </c>
      <c r="K990" s="24" t="s">
        <v>78</v>
      </c>
      <c r="L990" s="15">
        <v>-1.5277274579845601E-2</v>
      </c>
      <c r="M990" s="12">
        <v>17</v>
      </c>
      <c r="N990" s="15">
        <v>-0.135891117373205</v>
      </c>
      <c r="O990" s="12">
        <v>3</v>
      </c>
      <c r="P990" s="15">
        <v>7.4935801222204401E-3</v>
      </c>
      <c r="Q990" s="12">
        <v>12</v>
      </c>
      <c r="R990" s="7">
        <v>-1.40518314359078E-2</v>
      </c>
      <c r="S990" s="7">
        <v>-0.113316249799986</v>
      </c>
      <c r="T990" s="15">
        <v>1.26821596472494E-2</v>
      </c>
      <c r="U990" s="23">
        <v>10.7747702586458</v>
      </c>
      <c r="V990" s="17">
        <v>6</v>
      </c>
      <c r="W990" s="20">
        <v>0.16298876324796799</v>
      </c>
      <c r="X990" s="17">
        <v>7</v>
      </c>
      <c r="Y990" s="20">
        <v>-1.5277241837605499E-2</v>
      </c>
      <c r="Z990" s="17">
        <v>15</v>
      </c>
      <c r="AA990" s="22">
        <v>11.603345379242583</v>
      </c>
      <c r="AB990" s="17">
        <v>4</v>
      </c>
      <c r="AC990" s="20">
        <v>7.8439519855867307E-2</v>
      </c>
      <c r="AD990" s="19">
        <v>2</v>
      </c>
      <c r="AE990" s="15">
        <v>-1.5277274579845601E-2</v>
      </c>
      <c r="AF990" s="16">
        <v>17</v>
      </c>
      <c r="AG990" s="6">
        <v>6</v>
      </c>
      <c r="AH990" s="15">
        <v>3.7990071898279902E-3</v>
      </c>
      <c r="AI990" s="12">
        <v>15</v>
      </c>
      <c r="AJ990" s="15">
        <v>-2.3423689617152299E-2</v>
      </c>
      <c r="AK990" s="12">
        <v>21</v>
      </c>
      <c r="AL990" s="15">
        <v>5.5796769118837297E-2</v>
      </c>
      <c r="AM990" s="12">
        <v>8</v>
      </c>
      <c r="AN990" s="15">
        <v>-1.40518314359078E-2</v>
      </c>
      <c r="AO990" s="15">
        <v>1.7890211472670701E-2</v>
      </c>
      <c r="AP990" s="15">
        <v>4.8819233350314399E-2</v>
      </c>
      <c r="AQ990" s="15">
        <v>4.3223158800994997E-2</v>
      </c>
      <c r="AR990" s="14">
        <v>8</v>
      </c>
      <c r="AS990" s="15">
        <v>2.3858804464833398E-2</v>
      </c>
      <c r="AT990" s="12">
        <v>25</v>
      </c>
      <c r="AU990" s="20">
        <v>-0.135891117373205</v>
      </c>
      <c r="AV990" s="21">
        <v>3</v>
      </c>
      <c r="AW990" s="6">
        <v>14</v>
      </c>
      <c r="AX990" s="20">
        <v>-0.122879060023002</v>
      </c>
      <c r="AY990" s="17">
        <v>4</v>
      </c>
      <c r="AZ990" s="20">
        <v>-0.148036992659522</v>
      </c>
      <c r="BA990" s="17">
        <v>3</v>
      </c>
      <c r="BB990" s="20">
        <v>-0.120004977448748</v>
      </c>
      <c r="BC990" s="17">
        <v>5</v>
      </c>
      <c r="BD990" s="20">
        <v>-0.113316249799986</v>
      </c>
      <c r="BE990" s="20">
        <v>-0.11455927389875301</v>
      </c>
      <c r="BF990" s="20">
        <v>-0.11169044233061801</v>
      </c>
      <c r="BG990" s="20">
        <v>1.9651816892301201E-2</v>
      </c>
      <c r="BH990" s="19">
        <v>2</v>
      </c>
      <c r="BI990" s="18">
        <v>1.5332299550351499E-2</v>
      </c>
      <c r="BJ990" s="17">
        <v>9</v>
      </c>
      <c r="BK990" s="15">
        <v>7.4935801222204401E-3</v>
      </c>
      <c r="BL990" s="16">
        <v>12</v>
      </c>
      <c r="BM990" s="6">
        <v>18</v>
      </c>
      <c r="BN990" s="15">
        <v>3.6310696035138403E-2</v>
      </c>
      <c r="BO990" s="12">
        <v>3</v>
      </c>
      <c r="BP990" s="13">
        <v>4.6181306764194696</v>
      </c>
      <c r="BQ990" s="13">
        <v>3.87473211766609</v>
      </c>
      <c r="BR990" s="13">
        <v>1.31843319430501</v>
      </c>
      <c r="BS990" s="13">
        <v>-7.1968631387299098</v>
      </c>
      <c r="BT990" s="13">
        <v>1.1323572114495599</v>
      </c>
      <c r="BU990" s="15">
        <v>1.26821596472494E-2</v>
      </c>
      <c r="BV990" s="15">
        <v>1.6520050577229699E-2</v>
      </c>
      <c r="BW990" s="14">
        <v>24</v>
      </c>
      <c r="BX990" s="13">
        <v>-1.1082698541449501</v>
      </c>
      <c r="BY990" s="12">
        <v>14</v>
      </c>
      <c r="BZ990" s="13">
        <v>2.5942897625144901</v>
      </c>
      <c r="CA990" s="12">
        <v>6</v>
      </c>
      <c r="CB990" s="11" t="s">
        <v>8</v>
      </c>
      <c r="CC990" s="10">
        <v>4000</v>
      </c>
      <c r="CD990" s="10">
        <v>7.5</v>
      </c>
      <c r="CE990" s="3">
        <v>17</v>
      </c>
      <c r="CF990" s="3" t="s">
        <v>7</v>
      </c>
      <c r="CG990" s="3">
        <v>3</v>
      </c>
      <c r="CH990" s="3" t="s">
        <v>28</v>
      </c>
      <c r="CI990" s="9">
        <f t="shared" si="29"/>
        <v>0.11067515619881695</v>
      </c>
      <c r="CJ990" s="8">
        <v>-2.6668597071206099E-2</v>
      </c>
      <c r="CK990" s="8">
        <v>-0.12985745372122895</v>
      </c>
      <c r="CL990" s="9">
        <v>7.4862995487940901E-3</v>
      </c>
    </row>
    <row r="991" spans="1:90">
      <c r="A991" s="1">
        <v>1992</v>
      </c>
      <c r="B991" s="16" t="s">
        <v>40</v>
      </c>
      <c r="C991" s="16" t="s">
        <v>40</v>
      </c>
      <c r="D991" s="16" t="s">
        <v>20</v>
      </c>
      <c r="E991" s="16" t="str">
        <f t="shared" si="28"/>
        <v>1992NE</v>
      </c>
      <c r="F991" s="25">
        <v>2</v>
      </c>
      <c r="G991" s="15">
        <v>-0.42529004513102303</v>
      </c>
      <c r="H991" s="16">
        <v>28</v>
      </c>
      <c r="I991" s="6">
        <v>26</v>
      </c>
      <c r="J991" s="15">
        <v>-0.44535659695113816</v>
      </c>
      <c r="K991" s="24" t="s">
        <v>39</v>
      </c>
      <c r="L991" s="15">
        <v>-0.29119138207726503</v>
      </c>
      <c r="M991" s="12">
        <v>27</v>
      </c>
      <c r="N991" s="15">
        <v>0.118468671019752</v>
      </c>
      <c r="O991" s="12">
        <v>26</v>
      </c>
      <c r="P991" s="15">
        <v>-1.5629992034006002E-2</v>
      </c>
      <c r="Q991" s="12">
        <v>21</v>
      </c>
      <c r="R991" s="7">
        <v>-0.308570332416367</v>
      </c>
      <c r="S991" s="7">
        <v>0.112368530239235</v>
      </c>
      <c r="T991" s="15">
        <v>-2.44177342955362E-2</v>
      </c>
      <c r="U991" s="23">
        <v>1.40941533923019</v>
      </c>
      <c r="V991" s="17">
        <v>28</v>
      </c>
      <c r="W991" s="20">
        <v>-0.39575792340178501</v>
      </c>
      <c r="X991" s="17">
        <v>28</v>
      </c>
      <c r="Y991" s="20">
        <v>-2.0360407167288201E-2</v>
      </c>
      <c r="Z991" s="17">
        <v>18</v>
      </c>
      <c r="AA991" s="22">
        <v>3.3500338020386842</v>
      </c>
      <c r="AB991" s="17">
        <v>27</v>
      </c>
      <c r="AC991" s="20">
        <v>0.119848624849049</v>
      </c>
      <c r="AD991" s="19">
        <v>6</v>
      </c>
      <c r="AE991" s="15">
        <v>-0.29119138207726503</v>
      </c>
      <c r="AF991" s="16">
        <v>27</v>
      </c>
      <c r="AG991" s="6">
        <v>25</v>
      </c>
      <c r="AH991" s="15">
        <v>-0.293010855041482</v>
      </c>
      <c r="AI991" s="12">
        <v>27</v>
      </c>
      <c r="AJ991" s="15">
        <v>-0.20944888397703601</v>
      </c>
      <c r="AK991" s="12">
        <v>27</v>
      </c>
      <c r="AL991" s="15">
        <v>-0.23834088206527901</v>
      </c>
      <c r="AM991" s="12">
        <v>28</v>
      </c>
      <c r="AN991" s="15">
        <v>-0.308570332416367</v>
      </c>
      <c r="AO991" s="15">
        <v>-0.213801010799203</v>
      </c>
      <c r="AP991" s="15">
        <v>-0.270697013758469</v>
      </c>
      <c r="AQ991" s="15">
        <v>5.1388975507835201E-2</v>
      </c>
      <c r="AR991" s="14">
        <v>10</v>
      </c>
      <c r="AS991" s="15">
        <v>2.9010876088118301E-3</v>
      </c>
      <c r="AT991" s="12">
        <v>13</v>
      </c>
      <c r="AU991" s="20">
        <v>0.118468671019752</v>
      </c>
      <c r="AV991" s="21">
        <v>26</v>
      </c>
      <c r="AW991" s="6">
        <v>21</v>
      </c>
      <c r="AX991" s="20">
        <v>8.4996242713140102E-2</v>
      </c>
      <c r="AY991" s="17">
        <v>24</v>
      </c>
      <c r="AZ991" s="20">
        <v>0.25760373680891302</v>
      </c>
      <c r="BA991" s="17">
        <v>26</v>
      </c>
      <c r="BB991" s="20">
        <v>-1.3428091186133501E-2</v>
      </c>
      <c r="BC991" s="17">
        <v>20</v>
      </c>
      <c r="BD991" s="20">
        <v>0.112368530239235</v>
      </c>
      <c r="BE991" s="20">
        <v>0.27577204741825301</v>
      </c>
      <c r="BF991" s="20">
        <v>-4.2534151746237203E-2</v>
      </c>
      <c r="BG991" s="20">
        <v>4.6469829553218503E-2</v>
      </c>
      <c r="BH991" s="19">
        <v>9</v>
      </c>
      <c r="BI991" s="18">
        <v>-1.8419318160412999E-2</v>
      </c>
      <c r="BJ991" s="17">
        <v>19</v>
      </c>
      <c r="BK991" s="15">
        <v>-1.5629992034006002E-2</v>
      </c>
      <c r="BL991" s="16">
        <v>21</v>
      </c>
      <c r="BM991" s="6">
        <v>20</v>
      </c>
      <c r="BN991" s="15">
        <v>-1.77508256471628E-2</v>
      </c>
      <c r="BO991" s="12">
        <v>24</v>
      </c>
      <c r="BP991" s="13">
        <v>-7.6460546141668404</v>
      </c>
      <c r="BQ991" s="13">
        <v>6.0724108344243399</v>
      </c>
      <c r="BR991" s="13">
        <v>2.5902975127251699</v>
      </c>
      <c r="BS991" s="13">
        <v>-4.3927592937595099</v>
      </c>
      <c r="BT991" s="13">
        <v>-4.4388904562261597</v>
      </c>
      <c r="BU991" s="15">
        <v>-2.44177342955362E-2</v>
      </c>
      <c r="BV991" s="15">
        <v>1.04784037472214E-2</v>
      </c>
      <c r="BW991" s="14">
        <v>15</v>
      </c>
      <c r="BX991" s="13">
        <v>2.50952300784577</v>
      </c>
      <c r="BY991" s="12">
        <v>9</v>
      </c>
      <c r="BZ991" s="13">
        <v>-4.3938711307651204</v>
      </c>
      <c r="CA991" s="12">
        <v>24</v>
      </c>
      <c r="CB991" s="11" t="s">
        <v>33</v>
      </c>
      <c r="CC991" s="10">
        <v>10000</v>
      </c>
      <c r="CD991" s="10">
        <v>5</v>
      </c>
      <c r="CE991" s="3">
        <v>16</v>
      </c>
      <c r="CF991" s="3">
        <v>0</v>
      </c>
      <c r="CG991" s="3">
        <v>0</v>
      </c>
      <c r="CH991" s="3" t="s">
        <v>0</v>
      </c>
      <c r="CI991" s="9">
        <f t="shared" si="29"/>
        <v>-0.42529004513102298</v>
      </c>
      <c r="CJ991" s="8">
        <v>-0.29119138207726469</v>
      </c>
      <c r="CK991" s="8">
        <v>0.11846867101975227</v>
      </c>
      <c r="CL991" s="9">
        <v>-1.5629992034006002E-2</v>
      </c>
    </row>
    <row r="992" spans="1:90">
      <c r="A992" s="1">
        <v>1992</v>
      </c>
      <c r="B992" s="16" t="s">
        <v>38</v>
      </c>
      <c r="C992" s="16" t="s">
        <v>38</v>
      </c>
      <c r="D992" s="16" t="s">
        <v>4</v>
      </c>
      <c r="E992" s="16" t="str">
        <f t="shared" si="28"/>
        <v>1992NO</v>
      </c>
      <c r="F992" s="25">
        <v>12</v>
      </c>
      <c r="G992" s="15">
        <v>0.2693436922448002</v>
      </c>
      <c r="H992" s="16">
        <v>4</v>
      </c>
      <c r="I992" s="6">
        <v>3</v>
      </c>
      <c r="J992" s="15">
        <v>0.28175027280042853</v>
      </c>
      <c r="K992" s="24" t="s">
        <v>52</v>
      </c>
      <c r="L992" s="15">
        <v>9.4103877228540606E-2</v>
      </c>
      <c r="M992" s="12">
        <v>7</v>
      </c>
      <c r="N992" s="15">
        <v>-0.193277779630432</v>
      </c>
      <c r="O992" s="12">
        <v>1</v>
      </c>
      <c r="P992" s="15">
        <v>-1.8037964614172401E-2</v>
      </c>
      <c r="Q992" s="12">
        <v>23</v>
      </c>
      <c r="R992" s="7">
        <v>0.14878376780737201</v>
      </c>
      <c r="S992" s="7">
        <v>-0.14573871076903999</v>
      </c>
      <c r="T992" s="15">
        <v>-1.27722057759835E-2</v>
      </c>
      <c r="U992" s="23">
        <v>11.5201392214825</v>
      </c>
      <c r="V992" s="17">
        <v>4</v>
      </c>
      <c r="W992" s="20">
        <v>0.347627128707168</v>
      </c>
      <c r="X992" s="17">
        <v>1</v>
      </c>
      <c r="Y992" s="20">
        <v>-1.29736173917828E-2</v>
      </c>
      <c r="Z992" s="17">
        <v>13</v>
      </c>
      <c r="AA992" s="22">
        <v>12.065006422351379</v>
      </c>
      <c r="AB992" s="17">
        <v>3</v>
      </c>
      <c r="AC992" s="20">
        <v>0.11425853297246499</v>
      </c>
      <c r="AD992" s="19">
        <v>5</v>
      </c>
      <c r="AE992" s="15">
        <v>9.4103877228540606E-2</v>
      </c>
      <c r="AF992" s="16">
        <v>7</v>
      </c>
      <c r="AG992" s="6">
        <v>16</v>
      </c>
      <c r="AH992" s="15">
        <v>0.10981452117186299</v>
      </c>
      <c r="AI992" s="12">
        <v>4</v>
      </c>
      <c r="AJ992" s="15">
        <v>0.344449983498606</v>
      </c>
      <c r="AK992" s="12">
        <v>4</v>
      </c>
      <c r="AL992" s="15">
        <v>-0.11347123089847699</v>
      </c>
      <c r="AM992" s="12">
        <v>25</v>
      </c>
      <c r="AN992" s="15">
        <v>0.14878376780737201</v>
      </c>
      <c r="AO992" s="15">
        <v>0.422081950962301</v>
      </c>
      <c r="AP992" s="15">
        <v>-7.9867467585916799E-2</v>
      </c>
      <c r="AQ992" s="15">
        <v>8.3217507856655701E-2</v>
      </c>
      <c r="AR992" s="14">
        <v>22</v>
      </c>
      <c r="AS992" s="15">
        <v>4.7674078671197898E-2</v>
      </c>
      <c r="AT992" s="12">
        <v>28</v>
      </c>
      <c r="AU992" s="20">
        <v>-0.193277779630432</v>
      </c>
      <c r="AV992" s="21">
        <v>1</v>
      </c>
      <c r="AW992" s="6">
        <v>2</v>
      </c>
      <c r="AX992" s="20">
        <v>-0.246531953097231</v>
      </c>
      <c r="AY992" s="17">
        <v>1</v>
      </c>
      <c r="AZ992" s="20">
        <v>-0.23989976179786601</v>
      </c>
      <c r="BA992" s="17">
        <v>1</v>
      </c>
      <c r="BB992" s="20">
        <v>-0.117905964099619</v>
      </c>
      <c r="BC992" s="17">
        <v>7</v>
      </c>
      <c r="BD992" s="20">
        <v>-0.14573871076903999</v>
      </c>
      <c r="BE992" s="20">
        <v>-0.15412647670211399</v>
      </c>
      <c r="BF992" s="20">
        <v>-0.13217855915745</v>
      </c>
      <c r="BG992" s="20">
        <v>4.2512085548437897E-2</v>
      </c>
      <c r="BH992" s="19">
        <v>6</v>
      </c>
      <c r="BI992" s="18">
        <v>3.5898065113386897E-2</v>
      </c>
      <c r="BJ992" s="17">
        <v>6</v>
      </c>
      <c r="BK992" s="15">
        <v>-1.8037964614172401E-2</v>
      </c>
      <c r="BL992" s="16">
        <v>23</v>
      </c>
      <c r="BM992" s="6">
        <v>21</v>
      </c>
      <c r="BN992" s="15">
        <v>-8.7193455619256292E-3</v>
      </c>
      <c r="BO992" s="12">
        <v>21</v>
      </c>
      <c r="BP992" s="13">
        <v>7.8291995854094001</v>
      </c>
      <c r="BQ992" s="13">
        <v>-2.0676606536182098</v>
      </c>
      <c r="BR992" s="13">
        <v>-2.15560692017795</v>
      </c>
      <c r="BS992" s="13">
        <v>3.9206584686053398</v>
      </c>
      <c r="BT992" s="13">
        <v>-16.545572787304799</v>
      </c>
      <c r="BU992" s="15">
        <v>-1.27722057759835E-2</v>
      </c>
      <c r="BV992" s="15">
        <v>8.9061202439656307E-3</v>
      </c>
      <c r="BW992" s="14">
        <v>8</v>
      </c>
      <c r="BX992" s="13">
        <v>4.4455560429384704</v>
      </c>
      <c r="BY992" s="12">
        <v>8</v>
      </c>
      <c r="BZ992" s="13">
        <v>2.6328794190944498</v>
      </c>
      <c r="CA992" s="12">
        <v>5</v>
      </c>
      <c r="CB992" s="11" t="s">
        <v>15</v>
      </c>
      <c r="CC992" s="10">
        <v>1800</v>
      </c>
      <c r="CD992" s="10">
        <v>9.5</v>
      </c>
      <c r="CE992" s="3">
        <v>17</v>
      </c>
      <c r="CF992" s="3" t="s">
        <v>29</v>
      </c>
      <c r="CG992" s="3">
        <v>4</v>
      </c>
      <c r="CH992" s="3" t="s">
        <v>28</v>
      </c>
      <c r="CI992" s="9">
        <f t="shared" si="29"/>
        <v>0.26076307854218361</v>
      </c>
      <c r="CJ992" s="8">
        <v>9.5904751792078149E-2</v>
      </c>
      <c r="CK992" s="8">
        <v>-0.17721099944125288</v>
      </c>
      <c r="CL992" s="9">
        <v>-1.23526726911474E-2</v>
      </c>
    </row>
    <row r="993" spans="1:90">
      <c r="A993" s="1">
        <v>1992</v>
      </c>
      <c r="B993" s="16" t="s">
        <v>36</v>
      </c>
      <c r="C993" s="16" t="s">
        <v>36</v>
      </c>
      <c r="D993" s="16" t="s">
        <v>4</v>
      </c>
      <c r="E993" s="16" t="str">
        <f t="shared" si="28"/>
        <v>1992NYG</v>
      </c>
      <c r="F993" s="25">
        <v>6</v>
      </c>
      <c r="G993" s="15">
        <v>-0.129227283155773</v>
      </c>
      <c r="H993" s="16">
        <v>22</v>
      </c>
      <c r="I993" s="6">
        <v>11</v>
      </c>
      <c r="J993" s="15">
        <v>-0.20714974867847208</v>
      </c>
      <c r="K993" s="24" t="s">
        <v>19</v>
      </c>
      <c r="L993" s="15">
        <v>3.2281949908683001E-2</v>
      </c>
      <c r="M993" s="12">
        <v>12</v>
      </c>
      <c r="N993" s="15">
        <v>0.116828183639282</v>
      </c>
      <c r="O993" s="12">
        <v>25</v>
      </c>
      <c r="P993" s="15">
        <v>-4.4681049425174001E-2</v>
      </c>
      <c r="Q993" s="12">
        <v>27</v>
      </c>
      <c r="R993" s="7">
        <v>3.0474668559460402E-3</v>
      </c>
      <c r="S993" s="7">
        <v>0.15616814307476701</v>
      </c>
      <c r="T993" s="15">
        <v>-5.4029072459651099E-2</v>
      </c>
      <c r="U993" s="23">
        <v>5.4314569992659703</v>
      </c>
      <c r="V993" s="17">
        <v>23</v>
      </c>
      <c r="W993" s="20">
        <v>-0.18115410229958201</v>
      </c>
      <c r="X993" s="17">
        <v>23</v>
      </c>
      <c r="Y993" s="20">
        <v>7.4390509598019794E-2</v>
      </c>
      <c r="Z993" s="17">
        <v>1</v>
      </c>
      <c r="AA993" s="22">
        <v>6.2572617402617912</v>
      </c>
      <c r="AB993" s="17">
        <v>16</v>
      </c>
      <c r="AC993" s="20">
        <v>0.226141907053104</v>
      </c>
      <c r="AD993" s="19">
        <v>26</v>
      </c>
      <c r="AE993" s="15">
        <v>3.2281949908683001E-2</v>
      </c>
      <c r="AF993" s="16">
        <v>12</v>
      </c>
      <c r="AG993" s="6">
        <v>8</v>
      </c>
      <c r="AH993" s="15">
        <v>-2.92454508225993E-2</v>
      </c>
      <c r="AI993" s="12">
        <v>16</v>
      </c>
      <c r="AJ993" s="15">
        <v>6.4790116536711004E-2</v>
      </c>
      <c r="AK993" s="12">
        <v>18</v>
      </c>
      <c r="AL993" s="15">
        <v>0.11852075308638001</v>
      </c>
      <c r="AM993" s="12">
        <v>2</v>
      </c>
      <c r="AN993" s="15">
        <v>3.0474668559460402E-3</v>
      </c>
      <c r="AO993" s="15">
        <v>2.05692801039726E-2</v>
      </c>
      <c r="AP993" s="15">
        <v>0.104080898691513</v>
      </c>
      <c r="AQ993" s="15">
        <v>0.118956190118804</v>
      </c>
      <c r="AR993" s="14">
        <v>27</v>
      </c>
      <c r="AS993" s="15">
        <v>-3.0132714373459001E-2</v>
      </c>
      <c r="AT993" s="12">
        <v>4</v>
      </c>
      <c r="AU993" s="20">
        <v>0.116828183639282</v>
      </c>
      <c r="AV993" s="21">
        <v>25</v>
      </c>
      <c r="AW993" s="6">
        <v>19</v>
      </c>
      <c r="AX993" s="20">
        <v>0.11571566231376799</v>
      </c>
      <c r="AY993" s="17">
        <v>26</v>
      </c>
      <c r="AZ993" s="20">
        <v>0.17214332095825699</v>
      </c>
      <c r="BA993" s="17">
        <v>24</v>
      </c>
      <c r="BB993" s="20">
        <v>6.2966419221620204E-2</v>
      </c>
      <c r="BC993" s="17">
        <v>26</v>
      </c>
      <c r="BD993" s="20">
        <v>0.15616814307476701</v>
      </c>
      <c r="BE993" s="20">
        <v>0.235355258645254</v>
      </c>
      <c r="BF993" s="20">
        <v>7.9061622680960494E-2</v>
      </c>
      <c r="BG993" s="20">
        <v>6.31649586795794E-2</v>
      </c>
      <c r="BH993" s="19">
        <v>18</v>
      </c>
      <c r="BI993" s="18">
        <v>3.6686576391730001E-2</v>
      </c>
      <c r="BJ993" s="17">
        <v>5</v>
      </c>
      <c r="BK993" s="15">
        <v>-4.4681049425174001E-2</v>
      </c>
      <c r="BL993" s="16">
        <v>27</v>
      </c>
      <c r="BM993" s="6">
        <v>11</v>
      </c>
      <c r="BN993" s="15">
        <v>-3.6192989163214298E-2</v>
      </c>
      <c r="BO993" s="12">
        <v>27</v>
      </c>
      <c r="BP993" s="13">
        <v>5.07050991257527</v>
      </c>
      <c r="BQ993" s="13">
        <v>-1.99097388224481</v>
      </c>
      <c r="BR993" s="13">
        <v>4.4414181135435102</v>
      </c>
      <c r="BS993" s="13">
        <v>-29.656240026826499</v>
      </c>
      <c r="BT993" s="13">
        <v>-0.205238829634491</v>
      </c>
      <c r="BU993" s="15">
        <v>-5.4029072459651099E-2</v>
      </c>
      <c r="BV993" s="15">
        <v>2.3127712809484901E-2</v>
      </c>
      <c r="BW993" s="14">
        <v>28</v>
      </c>
      <c r="BX993" s="13">
        <v>0.90025792126070703</v>
      </c>
      <c r="BY993" s="12">
        <v>11</v>
      </c>
      <c r="BZ993" s="13">
        <v>-4.6740115172385197</v>
      </c>
      <c r="CA993" s="12">
        <v>26</v>
      </c>
      <c r="CB993" s="11" t="s">
        <v>1</v>
      </c>
      <c r="CC993" s="10">
        <v>1800</v>
      </c>
      <c r="CD993" s="10">
        <v>9</v>
      </c>
      <c r="CE993" s="3">
        <v>16</v>
      </c>
      <c r="CF993" s="3">
        <v>0</v>
      </c>
      <c r="CG993" s="3">
        <v>0</v>
      </c>
      <c r="CH993" s="3" t="s">
        <v>0</v>
      </c>
      <c r="CI993" s="9">
        <f t="shared" si="29"/>
        <v>-0.12922728315577311</v>
      </c>
      <c r="CJ993" s="8">
        <v>3.2281949908683001E-2</v>
      </c>
      <c r="CK993" s="8">
        <v>0.11682818363928212</v>
      </c>
      <c r="CL993" s="9">
        <v>-4.4681049425174001E-2</v>
      </c>
    </row>
    <row r="994" spans="1:90">
      <c r="A994" s="1">
        <v>1992</v>
      </c>
      <c r="B994" s="16" t="s">
        <v>35</v>
      </c>
      <c r="C994" s="16" t="s">
        <v>35</v>
      </c>
      <c r="D994" s="16" t="s">
        <v>20</v>
      </c>
      <c r="E994" s="16" t="str">
        <f t="shared" ref="E994:E1057" si="30">A994&amp;C994</f>
        <v>1992NYJ</v>
      </c>
      <c r="F994" s="25">
        <v>4</v>
      </c>
      <c r="G994" s="15">
        <v>-0.15663096986787631</v>
      </c>
      <c r="H994" s="16">
        <v>23</v>
      </c>
      <c r="I994" s="6">
        <v>21</v>
      </c>
      <c r="J994" s="15">
        <v>-0.1310421702393223</v>
      </c>
      <c r="K994" s="24" t="s">
        <v>37</v>
      </c>
      <c r="L994" s="15">
        <v>-0.137456455109466</v>
      </c>
      <c r="M994" s="12">
        <v>25</v>
      </c>
      <c r="N994" s="15">
        <v>9.7678405277794502E-3</v>
      </c>
      <c r="O994" s="12">
        <v>14</v>
      </c>
      <c r="P994" s="15">
        <v>-9.4066742306308602E-3</v>
      </c>
      <c r="Q994" s="12">
        <v>19</v>
      </c>
      <c r="R994" s="7">
        <v>-0.11569207079695699</v>
      </c>
      <c r="S994" s="7">
        <v>1.6305288243437101E-3</v>
      </c>
      <c r="T994" s="15">
        <v>-1.37195706180216E-2</v>
      </c>
      <c r="U994" s="23">
        <v>5.2279389811940202</v>
      </c>
      <c r="V994" s="17">
        <v>24</v>
      </c>
      <c r="W994" s="20">
        <v>-0.14696751864355201</v>
      </c>
      <c r="X994" s="17">
        <v>21</v>
      </c>
      <c r="Y994" s="20">
        <v>-3.93112468832814E-2</v>
      </c>
      <c r="Z994" s="17">
        <v>24</v>
      </c>
      <c r="AA994" s="22">
        <v>4.8899284812410944</v>
      </c>
      <c r="AB994" s="17">
        <v>26</v>
      </c>
      <c r="AC994" s="20">
        <v>0.16031413994746299</v>
      </c>
      <c r="AD994" s="19">
        <v>20</v>
      </c>
      <c r="AE994" s="15">
        <v>-0.137456455109466</v>
      </c>
      <c r="AF994" s="16">
        <v>25</v>
      </c>
      <c r="AG994" s="6">
        <v>11</v>
      </c>
      <c r="AH994" s="15">
        <v>-0.149108424394372</v>
      </c>
      <c r="AI994" s="12">
        <v>25</v>
      </c>
      <c r="AJ994" s="15">
        <v>-0.13813682355121801</v>
      </c>
      <c r="AK994" s="12">
        <v>26</v>
      </c>
      <c r="AL994" s="15">
        <v>-2.2299356286269299E-2</v>
      </c>
      <c r="AM994" s="12">
        <v>14</v>
      </c>
      <c r="AN994" s="15">
        <v>-0.11569207079695699</v>
      </c>
      <c r="AO994" s="15">
        <v>-8.8234327597622106E-2</v>
      </c>
      <c r="AP994" s="15">
        <v>-3.7367934061820901E-2</v>
      </c>
      <c r="AQ994" s="15">
        <v>8.0784042924788496E-2</v>
      </c>
      <c r="AR994" s="14">
        <v>20</v>
      </c>
      <c r="AS994" s="15">
        <v>2.3606203301927101E-2</v>
      </c>
      <c r="AT994" s="12">
        <v>24</v>
      </c>
      <c r="AU994" s="20">
        <v>9.7678405277794502E-3</v>
      </c>
      <c r="AV994" s="21">
        <v>14</v>
      </c>
      <c r="AW994" s="6">
        <v>24</v>
      </c>
      <c r="AX994" s="20">
        <v>-4.5102524388670098E-3</v>
      </c>
      <c r="AY994" s="17">
        <v>13</v>
      </c>
      <c r="AZ994" s="20">
        <v>3.2726810181146801E-2</v>
      </c>
      <c r="BA994" s="17">
        <v>11</v>
      </c>
      <c r="BB994" s="20">
        <v>-1.3568513106217201E-2</v>
      </c>
      <c r="BC994" s="17">
        <v>19</v>
      </c>
      <c r="BD994" s="20">
        <v>1.6305288243437101E-3</v>
      </c>
      <c r="BE994" s="20">
        <v>3.2959756531579502E-2</v>
      </c>
      <c r="BF994" s="20">
        <v>-3.02136674917062E-2</v>
      </c>
      <c r="BG994" s="20">
        <v>3.4213345648275301E-2</v>
      </c>
      <c r="BH994" s="19">
        <v>4</v>
      </c>
      <c r="BI994" s="18">
        <v>-1.7131475631905899E-2</v>
      </c>
      <c r="BJ994" s="17">
        <v>17</v>
      </c>
      <c r="BK994" s="15">
        <v>-9.4066742306308602E-3</v>
      </c>
      <c r="BL994" s="16">
        <v>19</v>
      </c>
      <c r="BM994" s="6">
        <v>25</v>
      </c>
      <c r="BN994" s="15">
        <v>-2.3693466880469502E-3</v>
      </c>
      <c r="BO994" s="12">
        <v>18</v>
      </c>
      <c r="BP994" s="13">
        <v>-5.3031850886152299</v>
      </c>
      <c r="BQ994" s="13">
        <v>-1.1873665394722701</v>
      </c>
      <c r="BR994" s="13">
        <v>-5.26326967141505</v>
      </c>
      <c r="BS994" s="13">
        <v>10.3447685841361</v>
      </c>
      <c r="BT994" s="13">
        <v>-3.2942843999489799</v>
      </c>
      <c r="BU994" s="15">
        <v>-1.37195706180216E-2</v>
      </c>
      <c r="BV994" s="15">
        <v>2.6046955197329001E-3</v>
      </c>
      <c r="BW994" s="14">
        <v>1</v>
      </c>
      <c r="BX994" s="13">
        <v>1.7900191718465499</v>
      </c>
      <c r="BY994" s="12">
        <v>10</v>
      </c>
      <c r="BZ994" s="13">
        <v>-2.1564481936953501</v>
      </c>
      <c r="CA994" s="12">
        <v>17</v>
      </c>
      <c r="CB994" s="11" t="s">
        <v>33</v>
      </c>
      <c r="CC994" s="10">
        <v>3000</v>
      </c>
      <c r="CD994" s="10">
        <v>8</v>
      </c>
      <c r="CE994" s="3">
        <v>16</v>
      </c>
      <c r="CF994" s="3">
        <v>0</v>
      </c>
      <c r="CG994" s="3">
        <v>0</v>
      </c>
      <c r="CH994" s="3" t="s">
        <v>0</v>
      </c>
      <c r="CI994" s="9">
        <f t="shared" ref="CI994:CI1057" si="31">CJ994-CK994+CL994</f>
        <v>-0.15663096986787653</v>
      </c>
      <c r="CJ994" s="8">
        <v>-0.13745645510946622</v>
      </c>
      <c r="CK994" s="8">
        <v>9.7678405277794519E-3</v>
      </c>
      <c r="CL994" s="9">
        <v>-9.4066742306308602E-3</v>
      </c>
    </row>
    <row r="995" spans="1:90">
      <c r="A995" s="1">
        <v>1992</v>
      </c>
      <c r="B995" s="16" t="s">
        <v>30</v>
      </c>
      <c r="C995" s="16" t="s">
        <v>30</v>
      </c>
      <c r="D995" s="16" t="s">
        <v>4</v>
      </c>
      <c r="E995" s="16" t="str">
        <f t="shared" si="30"/>
        <v>1992PHI</v>
      </c>
      <c r="F995" s="25">
        <v>11</v>
      </c>
      <c r="G995" s="15">
        <v>0.30956230888880792</v>
      </c>
      <c r="H995" s="16">
        <v>2</v>
      </c>
      <c r="I995" s="6">
        <v>5</v>
      </c>
      <c r="J995" s="15">
        <v>0.20839170369112062</v>
      </c>
      <c r="K995" s="24" t="s">
        <v>78</v>
      </c>
      <c r="L995" s="15">
        <v>9.6036279772234195E-2</v>
      </c>
      <c r="M995" s="12">
        <v>6</v>
      </c>
      <c r="N995" s="15">
        <v>-0.18179143614413601</v>
      </c>
      <c r="O995" s="12">
        <v>2</v>
      </c>
      <c r="P995" s="15">
        <v>3.1734592972437699E-2</v>
      </c>
      <c r="Q995" s="12">
        <v>3</v>
      </c>
      <c r="R995" s="7">
        <v>6.3912405074006501E-2</v>
      </c>
      <c r="S995" s="7">
        <v>-0.121987202224919</v>
      </c>
      <c r="T995" s="15">
        <v>2.2492096392195099E-2</v>
      </c>
      <c r="U995" s="23">
        <v>11.933178142284</v>
      </c>
      <c r="V995" s="17">
        <v>3</v>
      </c>
      <c r="W995" s="20">
        <v>0.26591992648888801</v>
      </c>
      <c r="X995" s="17">
        <v>4</v>
      </c>
      <c r="Y995" s="20">
        <v>5.6167823018921301E-2</v>
      </c>
      <c r="Z995" s="17">
        <v>3</v>
      </c>
      <c r="AA995" s="22">
        <v>11.271124657416726</v>
      </c>
      <c r="AB995" s="17">
        <v>5</v>
      </c>
      <c r="AC995" s="20">
        <v>0.122349225936296</v>
      </c>
      <c r="AD995" s="19">
        <v>8</v>
      </c>
      <c r="AE995" s="15">
        <v>9.6036279772234195E-2</v>
      </c>
      <c r="AF995" s="16">
        <v>6</v>
      </c>
      <c r="AG995" s="6">
        <v>26</v>
      </c>
      <c r="AH995" s="15">
        <v>8.3856624472108399E-2</v>
      </c>
      <c r="AI995" s="12">
        <v>7</v>
      </c>
      <c r="AJ995" s="15">
        <v>0.20800043271933299</v>
      </c>
      <c r="AK995" s="12">
        <v>9</v>
      </c>
      <c r="AL995" s="15">
        <v>7.7998400932966103E-2</v>
      </c>
      <c r="AM995" s="12">
        <v>6</v>
      </c>
      <c r="AN995" s="15">
        <v>6.3912405074006501E-2</v>
      </c>
      <c r="AO995" s="15">
        <v>0.16799380845700501</v>
      </c>
      <c r="AP995" s="15">
        <v>4.6399320100249303E-2</v>
      </c>
      <c r="AQ995" s="15">
        <v>2.5375190844005201E-2</v>
      </c>
      <c r="AR995" s="14">
        <v>1</v>
      </c>
      <c r="AS995" s="15">
        <v>-2.6593351689266301E-2</v>
      </c>
      <c r="AT995" s="12">
        <v>5</v>
      </c>
      <c r="AU995" s="20">
        <v>-0.18179143614413601</v>
      </c>
      <c r="AV995" s="21">
        <v>2</v>
      </c>
      <c r="AW995" s="6">
        <v>1</v>
      </c>
      <c r="AX995" s="20">
        <v>-0.15468833787880501</v>
      </c>
      <c r="AY995" s="17">
        <v>2</v>
      </c>
      <c r="AZ995" s="20">
        <v>-0.21970937212040501</v>
      </c>
      <c r="BA995" s="17">
        <v>2</v>
      </c>
      <c r="BB995" s="20">
        <v>-0.130312076135393</v>
      </c>
      <c r="BC995" s="17">
        <v>4</v>
      </c>
      <c r="BD995" s="20">
        <v>-0.121987202224919</v>
      </c>
      <c r="BE995" s="20">
        <v>-0.14872533156236301</v>
      </c>
      <c r="BF995" s="20">
        <v>-8.5686128585676105E-2</v>
      </c>
      <c r="BG995" s="20">
        <v>7.9903577021117903E-2</v>
      </c>
      <c r="BH995" s="19">
        <v>27</v>
      </c>
      <c r="BI995" s="18">
        <v>3.05543988708546E-2</v>
      </c>
      <c r="BJ995" s="17">
        <v>7</v>
      </c>
      <c r="BK995" s="15">
        <v>3.1734592972437699E-2</v>
      </c>
      <c r="BL995" s="16">
        <v>3</v>
      </c>
      <c r="BM995" s="6">
        <v>14</v>
      </c>
      <c r="BN995" s="15">
        <v>2.73749641379748E-2</v>
      </c>
      <c r="BO995" s="12">
        <v>7</v>
      </c>
      <c r="BP995" s="13">
        <v>-5.3948128261260004</v>
      </c>
      <c r="BQ995" s="13">
        <v>-5.8041483327812404</v>
      </c>
      <c r="BR995" s="13">
        <v>3.7718701742640901</v>
      </c>
      <c r="BS995" s="13">
        <v>11.790978130426501</v>
      </c>
      <c r="BT995" s="13">
        <v>11.5034093404355</v>
      </c>
      <c r="BU995" s="15">
        <v>2.2492096392195099E-2</v>
      </c>
      <c r="BV995" s="15">
        <v>6.4997497735282701E-3</v>
      </c>
      <c r="BW995" s="14">
        <v>2</v>
      </c>
      <c r="BX995" s="13">
        <v>9.1285931237528306</v>
      </c>
      <c r="BY995" s="12">
        <v>4</v>
      </c>
      <c r="BZ995" s="13">
        <v>-4.6212482901213097</v>
      </c>
      <c r="CA995" s="12">
        <v>25</v>
      </c>
      <c r="CB995" s="11" t="s">
        <v>1</v>
      </c>
      <c r="CC995" s="10">
        <v>800</v>
      </c>
      <c r="CD995" s="10">
        <v>10.5</v>
      </c>
      <c r="CE995" s="3">
        <v>18</v>
      </c>
      <c r="CF995" s="3" t="s">
        <v>29</v>
      </c>
      <c r="CG995" s="3">
        <v>5</v>
      </c>
      <c r="CH995" s="3" t="s">
        <v>6</v>
      </c>
      <c r="CI995" s="9">
        <f t="shared" si="31"/>
        <v>0.29068739882483224</v>
      </c>
      <c r="CJ995" s="8">
        <v>9.6816665143579089E-2</v>
      </c>
      <c r="CK995" s="8">
        <v>-0.16082947395937255</v>
      </c>
      <c r="CL995" s="9">
        <v>3.30412597218806E-2</v>
      </c>
    </row>
    <row r="996" spans="1:90">
      <c r="A996" s="1">
        <v>1992</v>
      </c>
      <c r="B996" s="16" t="s">
        <v>96</v>
      </c>
      <c r="C996" s="16" t="s">
        <v>12</v>
      </c>
      <c r="D996" s="16" t="s">
        <v>4</v>
      </c>
      <c r="E996" s="16" t="str">
        <f t="shared" si="30"/>
        <v>1992ARI</v>
      </c>
      <c r="F996" s="25">
        <v>4</v>
      </c>
      <c r="G996" s="15">
        <v>-5.8630443085750536E-2</v>
      </c>
      <c r="H996" s="16">
        <v>14</v>
      </c>
      <c r="I996" s="6">
        <v>24</v>
      </c>
      <c r="J996" s="15">
        <v>-0.15707859890194079</v>
      </c>
      <c r="K996" s="24" t="s">
        <v>37</v>
      </c>
      <c r="L996" s="15">
        <v>-1.94487910318153E-3</v>
      </c>
      <c r="M996" s="12">
        <v>14</v>
      </c>
      <c r="N996" s="15">
        <v>9.2219590688412303E-2</v>
      </c>
      <c r="O996" s="12">
        <v>23</v>
      </c>
      <c r="P996" s="15">
        <v>3.5534026705843297E-2</v>
      </c>
      <c r="Q996" s="12">
        <v>2</v>
      </c>
      <c r="R996" s="7">
        <v>-3.2583564899826202E-2</v>
      </c>
      <c r="S996" s="7">
        <v>0.153133408958504</v>
      </c>
      <c r="T996" s="15">
        <v>2.8638374956389399E-2</v>
      </c>
      <c r="U996" s="23">
        <v>6.7487524602337903</v>
      </c>
      <c r="V996" s="17">
        <v>17</v>
      </c>
      <c r="W996" s="20">
        <v>-5.5886817560939099E-2</v>
      </c>
      <c r="X996" s="17">
        <v>16</v>
      </c>
      <c r="Y996" s="20">
        <v>7.0967307220704101E-2</v>
      </c>
      <c r="Z996" s="17">
        <v>2</v>
      </c>
      <c r="AA996" s="22">
        <v>5.2095501607298447</v>
      </c>
      <c r="AB996" s="17">
        <v>23</v>
      </c>
      <c r="AC996" s="20">
        <v>0.15071824609134901</v>
      </c>
      <c r="AD996" s="19">
        <v>17</v>
      </c>
      <c r="AE996" s="15">
        <v>-1.94487910318153E-3</v>
      </c>
      <c r="AF996" s="16">
        <v>14</v>
      </c>
      <c r="AG996" s="6">
        <v>24</v>
      </c>
      <c r="AH996" s="15">
        <v>-4.4307451587544101E-2</v>
      </c>
      <c r="AI996" s="12">
        <v>17</v>
      </c>
      <c r="AJ996" s="15">
        <v>8.8806880539912494E-2</v>
      </c>
      <c r="AK996" s="12">
        <v>17</v>
      </c>
      <c r="AL996" s="15">
        <v>-2.0655794872139099E-2</v>
      </c>
      <c r="AM996" s="12">
        <v>13</v>
      </c>
      <c r="AN996" s="15">
        <v>-3.2583564899826202E-2</v>
      </c>
      <c r="AO996" s="15">
        <v>4.58547766293722E-2</v>
      </c>
      <c r="AP996" s="15">
        <v>-1.3547823578114499E-2</v>
      </c>
      <c r="AQ996" s="15">
        <v>8.6146235824380205E-2</v>
      </c>
      <c r="AR996" s="14">
        <v>23</v>
      </c>
      <c r="AS996" s="15">
        <v>-1.0941095026074101E-2</v>
      </c>
      <c r="AT996" s="12">
        <v>9</v>
      </c>
      <c r="AU996" s="20">
        <v>9.2219590688412303E-2</v>
      </c>
      <c r="AV996" s="21">
        <v>23</v>
      </c>
      <c r="AW996" s="6">
        <v>20</v>
      </c>
      <c r="AX996" s="20">
        <v>3.5625073564721901E-2</v>
      </c>
      <c r="AY996" s="17">
        <v>19</v>
      </c>
      <c r="AZ996" s="20">
        <v>0.26547766929226102</v>
      </c>
      <c r="BA996" s="17">
        <v>27</v>
      </c>
      <c r="BB996" s="20">
        <v>-8.9362848724574201E-2</v>
      </c>
      <c r="BC996" s="17">
        <v>11</v>
      </c>
      <c r="BD996" s="20">
        <v>0.153133408958504</v>
      </c>
      <c r="BE996" s="20">
        <v>0.35640522151009402</v>
      </c>
      <c r="BF996" s="20">
        <v>-5.9904804811673401E-2</v>
      </c>
      <c r="BG996" s="20">
        <v>7.7512416158816294E-2</v>
      </c>
      <c r="BH996" s="19">
        <v>25</v>
      </c>
      <c r="BI996" s="18">
        <v>6.9849603756571205E-2</v>
      </c>
      <c r="BJ996" s="17">
        <v>1</v>
      </c>
      <c r="BK996" s="15">
        <v>3.5534026705843297E-2</v>
      </c>
      <c r="BL996" s="16">
        <v>2</v>
      </c>
      <c r="BM996" s="6">
        <v>12</v>
      </c>
      <c r="BN996" s="15">
        <v>2.40457075913269E-2</v>
      </c>
      <c r="BO996" s="12">
        <v>9</v>
      </c>
      <c r="BP996" s="13">
        <v>-15.5312344504873</v>
      </c>
      <c r="BQ996" s="13">
        <v>5.6506112668400599</v>
      </c>
      <c r="BR996" s="13">
        <v>6.5097565079568804</v>
      </c>
      <c r="BS996" s="13">
        <v>17.9900064102555</v>
      </c>
      <c r="BT996" s="13">
        <v>3.1478736183564902</v>
      </c>
      <c r="BU996" s="15">
        <v>2.8638374956389399E-2</v>
      </c>
      <c r="BV996" s="15">
        <v>8.4649695453353404E-3</v>
      </c>
      <c r="BW996" s="14">
        <v>7</v>
      </c>
      <c r="BX996" s="13">
        <v>-0.28392769601044099</v>
      </c>
      <c r="BY996" s="12">
        <v>12</v>
      </c>
      <c r="BZ996" s="13">
        <v>-3.4478258747269499</v>
      </c>
      <c r="CA996" s="12">
        <v>22</v>
      </c>
      <c r="CB996" s="11" t="s">
        <v>1</v>
      </c>
      <c r="CC996" s="10">
        <v>15000</v>
      </c>
      <c r="CD996" s="10">
        <v>4.5</v>
      </c>
      <c r="CE996" s="3">
        <v>16</v>
      </c>
      <c r="CF996" s="3">
        <v>0</v>
      </c>
      <c r="CG996" s="3">
        <v>0</v>
      </c>
      <c r="CH996" s="3" t="s">
        <v>0</v>
      </c>
      <c r="CI996" s="9">
        <f t="shared" si="31"/>
        <v>-5.8630443085750522E-2</v>
      </c>
      <c r="CJ996" s="8">
        <v>-1.9448791031815296E-3</v>
      </c>
      <c r="CK996" s="8">
        <v>9.221959068841229E-2</v>
      </c>
      <c r="CL996" s="9">
        <v>3.5534026705843297E-2</v>
      </c>
    </row>
    <row r="997" spans="1:90">
      <c r="A997" s="1">
        <v>1992</v>
      </c>
      <c r="B997" s="16" t="s">
        <v>27</v>
      </c>
      <c r="C997" s="16" t="s">
        <v>27</v>
      </c>
      <c r="D997" s="16" t="s">
        <v>20</v>
      </c>
      <c r="E997" s="16" t="str">
        <f t="shared" si="30"/>
        <v>1992PIT</v>
      </c>
      <c r="F997" s="25">
        <v>11</v>
      </c>
      <c r="G997" s="15">
        <v>9.1121227276233702E-2</v>
      </c>
      <c r="H997" s="16">
        <v>10</v>
      </c>
      <c r="I997" s="6">
        <v>19</v>
      </c>
      <c r="J997" s="15">
        <v>9.7009448621555888E-2</v>
      </c>
      <c r="K997" s="24" t="s">
        <v>78</v>
      </c>
      <c r="L997" s="15">
        <v>3.6014448217198403E-2</v>
      </c>
      <c r="M997" s="12">
        <v>11</v>
      </c>
      <c r="N997" s="15">
        <v>-3.2359650133860302E-2</v>
      </c>
      <c r="O997" s="12">
        <v>10</v>
      </c>
      <c r="P997" s="15">
        <v>2.2747128925175001E-2</v>
      </c>
      <c r="Q997" s="12">
        <v>6</v>
      </c>
      <c r="R997" s="7">
        <v>2.67675605948355E-2</v>
      </c>
      <c r="S997" s="7">
        <v>-5.9629894662730998E-2</v>
      </c>
      <c r="T997" s="15">
        <v>1.06119933639894E-2</v>
      </c>
      <c r="U997" s="23">
        <v>8.7587239749379702</v>
      </c>
      <c r="V997" s="17">
        <v>12</v>
      </c>
      <c r="W997" s="20">
        <v>3.70675123919555E-2</v>
      </c>
      <c r="X997" s="17">
        <v>12</v>
      </c>
      <c r="Y997" s="20">
        <v>-2.5927146294468701E-2</v>
      </c>
      <c r="Z997" s="17">
        <v>20</v>
      </c>
      <c r="AA997" s="22">
        <v>10.498674619259562</v>
      </c>
      <c r="AB997" s="17">
        <v>9</v>
      </c>
      <c r="AC997" s="20">
        <v>0.15749704873033299</v>
      </c>
      <c r="AD997" s="19">
        <v>19</v>
      </c>
      <c r="AE997" s="15">
        <v>3.6014448217198403E-2</v>
      </c>
      <c r="AF997" s="16">
        <v>11</v>
      </c>
      <c r="AG997" s="6">
        <v>20</v>
      </c>
      <c r="AH997" s="15">
        <v>8.8070820369035296E-3</v>
      </c>
      <c r="AI997" s="12">
        <v>13</v>
      </c>
      <c r="AJ997" s="15">
        <v>0.15269168159009899</v>
      </c>
      <c r="AK997" s="12">
        <v>14</v>
      </c>
      <c r="AL997" s="15">
        <v>3.1376272198314702E-2</v>
      </c>
      <c r="AM997" s="12">
        <v>10</v>
      </c>
      <c r="AN997" s="15">
        <v>2.67675605948355E-2</v>
      </c>
      <c r="AO997" s="15">
        <v>0.12848614262442801</v>
      </c>
      <c r="AP997" s="15">
        <v>2.4687226147131699E-2</v>
      </c>
      <c r="AQ997" s="15">
        <v>7.2456319416025594E-2</v>
      </c>
      <c r="AR997" s="14">
        <v>18</v>
      </c>
      <c r="AS997" s="15">
        <v>-8.8285791611442694E-3</v>
      </c>
      <c r="AT997" s="12">
        <v>11</v>
      </c>
      <c r="AU997" s="20">
        <v>-3.2359650133860302E-2</v>
      </c>
      <c r="AV997" s="21">
        <v>10</v>
      </c>
      <c r="AW997" s="6">
        <v>15</v>
      </c>
      <c r="AX997" s="20">
        <v>1.23779465530538E-2</v>
      </c>
      <c r="AY997" s="17">
        <v>17</v>
      </c>
      <c r="AZ997" s="20">
        <v>-1.2335900980215701E-2</v>
      </c>
      <c r="BA997" s="17">
        <v>9</v>
      </c>
      <c r="BB997" s="20">
        <v>-5.4399250279519903E-2</v>
      </c>
      <c r="BC997" s="17">
        <v>15</v>
      </c>
      <c r="BD997" s="20">
        <v>-5.9629894662730998E-2</v>
      </c>
      <c r="BE997" s="20">
        <v>-7.0869516495919604E-2</v>
      </c>
      <c r="BF997" s="20">
        <v>-4.7258746328264302E-2</v>
      </c>
      <c r="BG997" s="20">
        <v>5.7819957856699598E-2</v>
      </c>
      <c r="BH997" s="19">
        <v>13</v>
      </c>
      <c r="BI997" s="18">
        <v>-4.0998608555728101E-2</v>
      </c>
      <c r="BJ997" s="17">
        <v>24</v>
      </c>
      <c r="BK997" s="15">
        <v>2.2747128925175001E-2</v>
      </c>
      <c r="BL997" s="16">
        <v>6</v>
      </c>
      <c r="BM997" s="6">
        <v>9</v>
      </c>
      <c r="BN997" s="15">
        <v>4.0638376908105803E-2</v>
      </c>
      <c r="BO997" s="12">
        <v>2</v>
      </c>
      <c r="BP997" s="13">
        <v>1.7396815803477399</v>
      </c>
      <c r="BQ997" s="13">
        <v>-0.81112205816557703</v>
      </c>
      <c r="BR997" s="13">
        <v>-1.95639110655572</v>
      </c>
      <c r="BS997" s="13">
        <v>5.1504430124500997</v>
      </c>
      <c r="BT997" s="13">
        <v>7.2509530345109399</v>
      </c>
      <c r="BU997" s="15">
        <v>1.06119933639894E-2</v>
      </c>
      <c r="BV997" s="15">
        <v>1.4079429333144201E-2</v>
      </c>
      <c r="BW997" s="14">
        <v>21</v>
      </c>
      <c r="BX997" s="13">
        <v>-0.36669413256452899</v>
      </c>
      <c r="BY997" s="12">
        <v>13</v>
      </c>
      <c r="BZ997" s="13">
        <v>-6.0675677805927899</v>
      </c>
      <c r="CA997" s="12">
        <v>28</v>
      </c>
      <c r="CB997" s="11" t="s">
        <v>26</v>
      </c>
      <c r="CC997" s="10">
        <v>6000</v>
      </c>
      <c r="CD997" s="10">
        <v>6.5</v>
      </c>
      <c r="CE997" s="3">
        <v>17</v>
      </c>
      <c r="CF997" s="3" t="s">
        <v>7</v>
      </c>
      <c r="CG997" s="3">
        <v>1</v>
      </c>
      <c r="CH997" s="3" t="s">
        <v>6</v>
      </c>
      <c r="CI997" s="9">
        <f t="shared" si="31"/>
        <v>5.8296168037080855E-2</v>
      </c>
      <c r="CJ997" s="8">
        <v>2.3137088515561472E-2</v>
      </c>
      <c r="CK997" s="8">
        <v>-1.4744977983883786E-2</v>
      </c>
      <c r="CL997" s="9">
        <v>2.04141015376356E-2</v>
      </c>
    </row>
    <row r="998" spans="1:90">
      <c r="A998" s="1">
        <v>1992</v>
      </c>
      <c r="B998" s="16" t="s">
        <v>25</v>
      </c>
      <c r="C998" s="16" t="s">
        <v>24</v>
      </c>
      <c r="D998" s="16" t="s">
        <v>20</v>
      </c>
      <c r="E998" s="16" t="str">
        <f t="shared" si="30"/>
        <v>1992LAC</v>
      </c>
      <c r="F998" s="25">
        <v>11</v>
      </c>
      <c r="G998" s="15">
        <v>0.12099903112732119</v>
      </c>
      <c r="H998" s="16">
        <v>9</v>
      </c>
      <c r="I998" s="6">
        <v>20</v>
      </c>
      <c r="J998" s="15">
        <v>0.21059906814344842</v>
      </c>
      <c r="K998" s="24" t="s">
        <v>78</v>
      </c>
      <c r="L998" s="15">
        <v>8.7184090671359696E-2</v>
      </c>
      <c r="M998" s="12">
        <v>8</v>
      </c>
      <c r="N998" s="15">
        <v>-1.7816325737369802E-2</v>
      </c>
      <c r="O998" s="12">
        <v>12</v>
      </c>
      <c r="P998" s="15">
        <v>1.5998614718591701E-2</v>
      </c>
      <c r="Q998" s="12">
        <v>10</v>
      </c>
      <c r="R998" s="7">
        <v>8.9358664425183101E-2</v>
      </c>
      <c r="S998" s="7">
        <v>-0.105337900044251</v>
      </c>
      <c r="T998" s="15">
        <v>1.5902503674014301E-2</v>
      </c>
      <c r="U998" s="23">
        <v>10.1195564753464</v>
      </c>
      <c r="V998" s="17">
        <v>9</v>
      </c>
      <c r="W998" s="20">
        <v>0.21544680057650401</v>
      </c>
      <c r="X998" s="17">
        <v>5</v>
      </c>
      <c r="Y998" s="20">
        <v>-8.7151276852794002E-2</v>
      </c>
      <c r="Z998" s="17">
        <v>28</v>
      </c>
      <c r="AA998" s="22">
        <v>10.932228703769916</v>
      </c>
      <c r="AB998" s="17">
        <v>6</v>
      </c>
      <c r="AC998" s="20">
        <v>0.133296896337459</v>
      </c>
      <c r="AD998" s="19">
        <v>11</v>
      </c>
      <c r="AE998" s="15">
        <v>8.7184090671359696E-2</v>
      </c>
      <c r="AF998" s="16">
        <v>8</v>
      </c>
      <c r="AG998" s="6">
        <v>14</v>
      </c>
      <c r="AH998" s="15">
        <v>0.144117153489285</v>
      </c>
      <c r="AI998" s="12">
        <v>3</v>
      </c>
      <c r="AJ998" s="15">
        <v>0.21937401049130001</v>
      </c>
      <c r="AK998" s="12">
        <v>8</v>
      </c>
      <c r="AL998" s="15">
        <v>4.1582812349354799E-2</v>
      </c>
      <c r="AM998" s="12">
        <v>9</v>
      </c>
      <c r="AN998" s="15">
        <v>8.9358664425183101E-2</v>
      </c>
      <c r="AO998" s="15">
        <v>0.23234873928730901</v>
      </c>
      <c r="AP998" s="15">
        <v>3.9680070994586203E-2</v>
      </c>
      <c r="AQ998" s="15">
        <v>3.1289586218558603E-2</v>
      </c>
      <c r="AR998" s="14">
        <v>2</v>
      </c>
      <c r="AS998" s="15">
        <v>-1.08516587687068E-2</v>
      </c>
      <c r="AT998" s="12">
        <v>10</v>
      </c>
      <c r="AU998" s="20">
        <v>-1.7816325737369802E-2</v>
      </c>
      <c r="AV998" s="21">
        <v>12</v>
      </c>
      <c r="AW998" s="6">
        <v>23</v>
      </c>
      <c r="AX998" s="20">
        <v>-5.1808240029013004E-3</v>
      </c>
      <c r="AY998" s="17">
        <v>12</v>
      </c>
      <c r="AZ998" s="20">
        <v>7.2853770035015905E-2</v>
      </c>
      <c r="BA998" s="17">
        <v>15</v>
      </c>
      <c r="BB998" s="20">
        <v>-0.146774718217551</v>
      </c>
      <c r="BC998" s="17">
        <v>3</v>
      </c>
      <c r="BD998" s="20">
        <v>-0.105337900044251</v>
      </c>
      <c r="BE998" s="20">
        <v>-6.0773339483536602E-2</v>
      </c>
      <c r="BF998" s="20">
        <v>-0.16872124647770501</v>
      </c>
      <c r="BG998" s="20">
        <v>6.2977069286942897E-2</v>
      </c>
      <c r="BH998" s="19">
        <v>17</v>
      </c>
      <c r="BI998" s="18">
        <v>-9.8656481886195205E-2</v>
      </c>
      <c r="BJ998" s="17">
        <v>28</v>
      </c>
      <c r="BK998" s="15">
        <v>1.5998614718591701E-2</v>
      </c>
      <c r="BL998" s="16">
        <v>10</v>
      </c>
      <c r="BM998" s="6">
        <v>13</v>
      </c>
      <c r="BN998" s="15">
        <v>6.6148823084318104E-2</v>
      </c>
      <c r="BO998" s="12">
        <v>1</v>
      </c>
      <c r="BP998" s="13">
        <v>5.2302582770386801</v>
      </c>
      <c r="BQ998" s="13">
        <v>13.715437019287601</v>
      </c>
      <c r="BR998" s="13">
        <v>-2.6525062772402199</v>
      </c>
      <c r="BS998" s="13">
        <v>-3.2725305956146702</v>
      </c>
      <c r="BT998" s="13">
        <v>-5.0213510641755601</v>
      </c>
      <c r="BU998" s="15">
        <v>1.5902503674014301E-2</v>
      </c>
      <c r="BV998" s="15">
        <v>2.02553328400264E-2</v>
      </c>
      <c r="BW998" s="14">
        <v>27</v>
      </c>
      <c r="BX998" s="13">
        <v>-5.9417180503769798</v>
      </c>
      <c r="BY998" s="12">
        <v>23</v>
      </c>
      <c r="BZ998" s="13">
        <v>-4.8055522288668898E-2</v>
      </c>
      <c r="CA998" s="12">
        <v>11</v>
      </c>
      <c r="CB998" s="11" t="s">
        <v>18</v>
      </c>
      <c r="CC998" s="10">
        <v>7500</v>
      </c>
      <c r="CD998" s="10">
        <v>7</v>
      </c>
      <c r="CE998" s="3">
        <v>18</v>
      </c>
      <c r="CF998" s="3" t="s">
        <v>7</v>
      </c>
      <c r="CG998" s="3">
        <v>3</v>
      </c>
      <c r="CH998" s="3" t="s">
        <v>6</v>
      </c>
      <c r="CI998" s="9">
        <f t="shared" si="31"/>
        <v>0.1129838837642536</v>
      </c>
      <c r="CJ998" s="8">
        <v>6.4190409435854204E-2</v>
      </c>
      <c r="CK998" s="8">
        <v>-3.6143236693935189E-2</v>
      </c>
      <c r="CL998" s="9">
        <v>1.26502376344642E-2</v>
      </c>
    </row>
    <row r="999" spans="1:90">
      <c r="A999" s="1">
        <v>1992</v>
      </c>
      <c r="B999" s="16" t="s">
        <v>21</v>
      </c>
      <c r="C999" s="16" t="s">
        <v>21</v>
      </c>
      <c r="D999" s="16" t="s">
        <v>20</v>
      </c>
      <c r="E999" s="16" t="str">
        <f t="shared" si="30"/>
        <v>1992SEA</v>
      </c>
      <c r="F999" s="25">
        <v>2</v>
      </c>
      <c r="G999" s="15">
        <v>-0.25595456018610507</v>
      </c>
      <c r="H999" s="16">
        <v>27</v>
      </c>
      <c r="I999" s="6">
        <v>16</v>
      </c>
      <c r="J999" s="15">
        <v>-0.28168218060994393</v>
      </c>
      <c r="K999" s="24" t="s">
        <v>39</v>
      </c>
      <c r="L999" s="15">
        <v>-0.37717095736610501</v>
      </c>
      <c r="M999" s="12">
        <v>28</v>
      </c>
      <c r="N999" s="15">
        <v>-0.126185747961336</v>
      </c>
      <c r="O999" s="12">
        <v>4</v>
      </c>
      <c r="P999" s="15">
        <v>-4.96935078133608E-3</v>
      </c>
      <c r="Q999" s="12">
        <v>16</v>
      </c>
      <c r="R999" s="7">
        <v>-0.37906303103050298</v>
      </c>
      <c r="S999" s="7">
        <v>-9.6578897205888498E-2</v>
      </c>
      <c r="T999" s="15">
        <v>8.0195321467049904E-4</v>
      </c>
      <c r="U999" s="23">
        <v>3.3814303725533299</v>
      </c>
      <c r="V999" s="17">
        <v>27</v>
      </c>
      <c r="W999" s="20">
        <v>-0.23334483366164399</v>
      </c>
      <c r="X999" s="17">
        <v>26</v>
      </c>
      <c r="Y999" s="20">
        <v>1.69606465712124E-2</v>
      </c>
      <c r="Z999" s="17">
        <v>10</v>
      </c>
      <c r="AA999" s="22">
        <v>2.38051652264503</v>
      </c>
      <c r="AB999" s="17">
        <v>28</v>
      </c>
      <c r="AC999" s="20">
        <v>4.6347559487375997E-2</v>
      </c>
      <c r="AD999" s="19">
        <v>1</v>
      </c>
      <c r="AE999" s="15">
        <v>-0.37717095736610501</v>
      </c>
      <c r="AF999" s="16">
        <v>28</v>
      </c>
      <c r="AG999" s="6">
        <v>22</v>
      </c>
      <c r="AH999" s="15">
        <v>-0.36913052551407399</v>
      </c>
      <c r="AI999" s="12">
        <v>28</v>
      </c>
      <c r="AJ999" s="15">
        <v>-0.516508431361972</v>
      </c>
      <c r="AK999" s="12">
        <v>28</v>
      </c>
      <c r="AL999" s="15">
        <v>-9.1613612670199199E-2</v>
      </c>
      <c r="AM999" s="12">
        <v>23</v>
      </c>
      <c r="AN999" s="15">
        <v>-0.37906303103050298</v>
      </c>
      <c r="AO999" s="15">
        <v>-0.48716340902762301</v>
      </c>
      <c r="AP999" s="15">
        <v>-0.114230050520887</v>
      </c>
      <c r="AQ999" s="15">
        <v>5.1650903967179598E-2</v>
      </c>
      <c r="AR999" s="14">
        <v>11</v>
      </c>
      <c r="AS999" s="15">
        <v>-1.7106961540336599E-2</v>
      </c>
      <c r="AT999" s="12">
        <v>7</v>
      </c>
      <c r="AU999" s="20">
        <v>-0.126185747961336</v>
      </c>
      <c r="AV999" s="21">
        <v>4</v>
      </c>
      <c r="AW999" s="6">
        <v>5</v>
      </c>
      <c r="AX999" s="20">
        <v>-0.14195359383647199</v>
      </c>
      <c r="AY999" s="17">
        <v>3</v>
      </c>
      <c r="AZ999" s="20">
        <v>-0.13442956830196801</v>
      </c>
      <c r="BA999" s="17">
        <v>5</v>
      </c>
      <c r="BB999" s="20">
        <v>-0.118404091688406</v>
      </c>
      <c r="BC999" s="17">
        <v>6</v>
      </c>
      <c r="BD999" s="20">
        <v>-9.6578897205888498E-2</v>
      </c>
      <c r="BE999" s="20">
        <v>-0.11486394997536201</v>
      </c>
      <c r="BF999" s="20">
        <v>-7.9318938872839598E-2</v>
      </c>
      <c r="BG999" s="20">
        <v>2.2375233859822301E-2</v>
      </c>
      <c r="BH999" s="19">
        <v>3</v>
      </c>
      <c r="BI999" s="18">
        <v>-1.4493490201712199E-3</v>
      </c>
      <c r="BJ999" s="17">
        <v>13</v>
      </c>
      <c r="BK999" s="15">
        <v>-4.96935078133608E-3</v>
      </c>
      <c r="BL999" s="16">
        <v>16</v>
      </c>
      <c r="BM999" s="6">
        <v>4</v>
      </c>
      <c r="BN999" s="15">
        <v>-6.1679019840421402E-3</v>
      </c>
      <c r="BO999" s="12">
        <v>19</v>
      </c>
      <c r="BP999" s="13">
        <v>-11.010502088798299</v>
      </c>
      <c r="BQ999" s="13">
        <v>1.3738628352312099</v>
      </c>
      <c r="BR999" s="13">
        <v>-4.0285367225624897</v>
      </c>
      <c r="BS999" s="13">
        <v>12.7148832410103</v>
      </c>
      <c r="BT999" s="13">
        <v>-1.5343826555487601</v>
      </c>
      <c r="BU999" s="15">
        <v>8.0195321467049904E-4</v>
      </c>
      <c r="BV999" s="15">
        <v>8.1114258777160893E-3</v>
      </c>
      <c r="BW999" s="14">
        <v>6</v>
      </c>
      <c r="BX999" s="13">
        <v>-12.2019207615064</v>
      </c>
      <c r="BY999" s="12">
        <v>28</v>
      </c>
      <c r="BZ999" s="13">
        <v>2.88565199800329</v>
      </c>
      <c r="CA999" s="12">
        <v>3</v>
      </c>
      <c r="CB999" s="11" t="s">
        <v>18</v>
      </c>
      <c r="CC999" s="10">
        <v>6000</v>
      </c>
      <c r="CD999" s="10">
        <v>7</v>
      </c>
      <c r="CE999" s="3">
        <v>16</v>
      </c>
      <c r="CF999" s="3">
        <v>0</v>
      </c>
      <c r="CG999" s="3">
        <v>0</v>
      </c>
      <c r="CH999" s="3" t="s">
        <v>0</v>
      </c>
      <c r="CI999" s="9">
        <f t="shared" si="31"/>
        <v>-0.25595456018610474</v>
      </c>
      <c r="CJ999" s="8">
        <v>-0.37717095736610518</v>
      </c>
      <c r="CK999" s="8">
        <v>-0.1261857479613365</v>
      </c>
      <c r="CL999" s="9">
        <v>-4.96935078133608E-3</v>
      </c>
    </row>
    <row r="1000" spans="1:90">
      <c r="A1000" s="1">
        <v>1992</v>
      </c>
      <c r="B1000" s="16" t="s">
        <v>17</v>
      </c>
      <c r="C1000" s="16" t="s">
        <v>17</v>
      </c>
      <c r="D1000" s="16" t="s">
        <v>4</v>
      </c>
      <c r="E1000" s="16" t="str">
        <f t="shared" si="30"/>
        <v>1992SF</v>
      </c>
      <c r="F1000" s="25">
        <v>14</v>
      </c>
      <c r="G1000" s="15">
        <v>0.29381004968191254</v>
      </c>
      <c r="H1000" s="16">
        <v>3</v>
      </c>
      <c r="I1000" s="6">
        <v>2</v>
      </c>
      <c r="J1000" s="15">
        <v>0.29834215185743745</v>
      </c>
      <c r="K1000" s="24" t="s">
        <v>75</v>
      </c>
      <c r="L1000" s="15">
        <v>0.317107794155361</v>
      </c>
      <c r="M1000" s="12">
        <v>1</v>
      </c>
      <c r="N1000" s="15">
        <v>1.76798387168953E-2</v>
      </c>
      <c r="O1000" s="12">
        <v>16</v>
      </c>
      <c r="P1000" s="15">
        <v>-5.6179057565531399E-3</v>
      </c>
      <c r="Q1000" s="12">
        <v>17</v>
      </c>
      <c r="R1000" s="7">
        <v>0.33545869099674902</v>
      </c>
      <c r="S1000" s="7">
        <v>2.87272839591231E-2</v>
      </c>
      <c r="T1000" s="15">
        <v>-8.3892551801884405E-3</v>
      </c>
      <c r="U1000" s="23">
        <v>12.3652419070864</v>
      </c>
      <c r="V1000" s="17">
        <v>2</v>
      </c>
      <c r="W1000" s="20">
        <v>0.31529591927994699</v>
      </c>
      <c r="X1000" s="17">
        <v>3</v>
      </c>
      <c r="Y1000" s="20">
        <v>-2.1164847428594501E-2</v>
      </c>
      <c r="Z1000" s="17">
        <v>19</v>
      </c>
      <c r="AA1000" s="22">
        <v>12.99316802638328</v>
      </c>
      <c r="AB1000" s="17">
        <v>1</v>
      </c>
      <c r="AC1000" s="20">
        <v>0.113231112097602</v>
      </c>
      <c r="AD1000" s="19">
        <v>4</v>
      </c>
      <c r="AE1000" s="15">
        <v>0.317107794155361</v>
      </c>
      <c r="AF1000" s="16">
        <v>1</v>
      </c>
      <c r="AG1000" s="6">
        <v>1</v>
      </c>
      <c r="AH1000" s="15">
        <v>0.312546853567922</v>
      </c>
      <c r="AI1000" s="12">
        <v>1</v>
      </c>
      <c r="AJ1000" s="15">
        <v>0.58488015867892595</v>
      </c>
      <c r="AK1000" s="12">
        <v>1</v>
      </c>
      <c r="AL1000" s="15">
        <v>9.67118392859216E-2</v>
      </c>
      <c r="AM1000" s="12">
        <v>4</v>
      </c>
      <c r="AN1000" s="15">
        <v>0.33545869099674902</v>
      </c>
      <c r="AO1000" s="15">
        <v>0.59238805528109495</v>
      </c>
      <c r="AP1000" s="15">
        <v>0.13251762812950299</v>
      </c>
      <c r="AQ1000" s="15">
        <v>4.8189149715018302E-2</v>
      </c>
      <c r="AR1000" s="14">
        <v>9</v>
      </c>
      <c r="AS1000" s="15">
        <v>2.0610630620638899E-2</v>
      </c>
      <c r="AT1000" s="12">
        <v>22</v>
      </c>
      <c r="AU1000" s="20">
        <v>1.76798387168953E-2</v>
      </c>
      <c r="AV1000" s="21">
        <v>16</v>
      </c>
      <c r="AW1000" s="6">
        <v>8</v>
      </c>
      <c r="AX1000" s="20">
        <v>-2.2914723797649202E-3</v>
      </c>
      <c r="AY1000" s="17">
        <v>14</v>
      </c>
      <c r="AZ1000" s="20">
        <v>3.3873158970085797E-2</v>
      </c>
      <c r="BA1000" s="17">
        <v>12</v>
      </c>
      <c r="BB1000" s="20">
        <v>-8.6107680174525407E-3</v>
      </c>
      <c r="BC1000" s="17">
        <v>21</v>
      </c>
      <c r="BD1000" s="20">
        <v>2.87272839591231E-2</v>
      </c>
      <c r="BE1000" s="20">
        <v>5.5660569511133802E-2</v>
      </c>
      <c r="BF1000" s="20">
        <v>-1.50001547279672E-2</v>
      </c>
      <c r="BG1000" s="20">
        <v>5.40062632881608E-2</v>
      </c>
      <c r="BH1000" s="19">
        <v>11</v>
      </c>
      <c r="BI1000" s="18">
        <v>5.0494939461150903E-3</v>
      </c>
      <c r="BJ1000" s="17">
        <v>11</v>
      </c>
      <c r="BK1000" s="15">
        <v>-5.6179057565531399E-3</v>
      </c>
      <c r="BL1000" s="16">
        <v>17</v>
      </c>
      <c r="BM1000" s="6">
        <v>22</v>
      </c>
      <c r="BN1000" s="15">
        <v>4.57593332260381E-4</v>
      </c>
      <c r="BO1000" s="12">
        <v>17</v>
      </c>
      <c r="BP1000" s="13">
        <v>-5.3172303947551098</v>
      </c>
      <c r="BQ1000" s="13">
        <v>3.4068369089671502</v>
      </c>
      <c r="BR1000" s="13">
        <v>1.2298151310490899</v>
      </c>
      <c r="BS1000" s="13">
        <v>-3.6779454490282801</v>
      </c>
      <c r="BT1000" s="13">
        <v>1.5495709254905801</v>
      </c>
      <c r="BU1000" s="15">
        <v>-8.3892551801884405E-3</v>
      </c>
      <c r="BV1000" s="15">
        <v>1.46059764924722E-2</v>
      </c>
      <c r="BW1000" s="14">
        <v>22</v>
      </c>
      <c r="BX1000" s="13">
        <v>-11.1699222668363</v>
      </c>
      <c r="BY1000" s="12">
        <v>26</v>
      </c>
      <c r="BZ1000" s="13">
        <v>-1.38567471181765</v>
      </c>
      <c r="CA1000" s="12">
        <v>15</v>
      </c>
      <c r="CB1000" s="11" t="s">
        <v>15</v>
      </c>
      <c r="CC1000" s="10">
        <v>500</v>
      </c>
      <c r="CD1000" s="10">
        <v>11.5</v>
      </c>
      <c r="CE1000" s="3">
        <v>18</v>
      </c>
      <c r="CF1000" s="3" t="s">
        <v>7</v>
      </c>
      <c r="CG1000" s="3">
        <v>1</v>
      </c>
      <c r="CH1000" s="3" t="s">
        <v>22</v>
      </c>
      <c r="CI1000" s="9">
        <f t="shared" si="31"/>
        <v>0.31114262862656483</v>
      </c>
      <c r="CJ1000" s="8">
        <v>0.32995544392092752</v>
      </c>
      <c r="CK1000" s="8">
        <v>1.6058611623025243E-2</v>
      </c>
      <c r="CL1000" s="9">
        <v>-2.7542036713374398E-3</v>
      </c>
    </row>
    <row r="1001" spans="1:90">
      <c r="A1001" s="1">
        <v>1992</v>
      </c>
      <c r="B1001" s="16" t="s">
        <v>10</v>
      </c>
      <c r="C1001" s="16" t="s">
        <v>10</v>
      </c>
      <c r="D1001" s="16" t="s">
        <v>4</v>
      </c>
      <c r="E1001" s="16" t="str">
        <f t="shared" si="30"/>
        <v>1992TB</v>
      </c>
      <c r="F1001" s="25">
        <v>5</v>
      </c>
      <c r="G1001" s="15">
        <v>-0.2268695673049177</v>
      </c>
      <c r="H1001" s="16">
        <v>25</v>
      </c>
      <c r="I1001" s="6">
        <v>27</v>
      </c>
      <c r="J1001" s="15">
        <v>-0.20668203817701042</v>
      </c>
      <c r="K1001" s="24" t="s">
        <v>54</v>
      </c>
      <c r="L1001" s="15">
        <v>-5.9983771346909298E-2</v>
      </c>
      <c r="M1001" s="12">
        <v>20</v>
      </c>
      <c r="N1001" s="15">
        <v>7.4549293845926595E-2</v>
      </c>
      <c r="O1001" s="12">
        <v>22</v>
      </c>
      <c r="P1001" s="15">
        <v>-9.2336502112081803E-2</v>
      </c>
      <c r="Q1001" s="12">
        <v>28</v>
      </c>
      <c r="R1001" s="7">
        <v>-4.0595355186328001E-2</v>
      </c>
      <c r="S1001" s="7">
        <v>7.5789823283848604E-2</v>
      </c>
      <c r="T1001" s="15">
        <v>-9.0296859706833807E-2</v>
      </c>
      <c r="U1001" s="23">
        <v>3.9346432326479999</v>
      </c>
      <c r="V1001" s="17">
        <v>26</v>
      </c>
      <c r="W1001" s="20">
        <v>-0.340677153404703</v>
      </c>
      <c r="X1001" s="17">
        <v>27</v>
      </c>
      <c r="Y1001" s="20">
        <v>-9.6728640937893805E-3</v>
      </c>
      <c r="Z1001" s="17">
        <v>12</v>
      </c>
      <c r="AA1001" s="22">
        <v>5.1374613290700069</v>
      </c>
      <c r="AB1001" s="17">
        <v>24</v>
      </c>
      <c r="AC1001" s="20">
        <v>0.209348793823701</v>
      </c>
      <c r="AD1001" s="19">
        <v>25</v>
      </c>
      <c r="AE1001" s="15">
        <v>-5.9983771346909298E-2</v>
      </c>
      <c r="AF1001" s="16">
        <v>20</v>
      </c>
      <c r="AG1001" s="6">
        <v>27</v>
      </c>
      <c r="AH1001" s="15">
        <v>-9.8229633013110398E-2</v>
      </c>
      <c r="AI1001" s="12">
        <v>21</v>
      </c>
      <c r="AJ1001" s="15">
        <v>2.4404452316161E-2</v>
      </c>
      <c r="AK1001" s="12">
        <v>20</v>
      </c>
      <c r="AL1001" s="15">
        <v>-4.80250344680258E-2</v>
      </c>
      <c r="AM1001" s="12">
        <v>16</v>
      </c>
      <c r="AN1001" s="15">
        <v>-4.0595355186328001E-2</v>
      </c>
      <c r="AO1001" s="15">
        <v>4.3799125868711798E-2</v>
      </c>
      <c r="AP1001" s="15">
        <v>-2.2653426396156501E-2</v>
      </c>
      <c r="AQ1001" s="15">
        <v>3.9131251859730501E-2</v>
      </c>
      <c r="AR1001" s="14">
        <v>6</v>
      </c>
      <c r="AS1001" s="15">
        <v>2.6267876851934699E-2</v>
      </c>
      <c r="AT1001" s="12">
        <v>26</v>
      </c>
      <c r="AU1001" s="20">
        <v>7.4549293845926595E-2</v>
      </c>
      <c r="AV1001" s="21">
        <v>22</v>
      </c>
      <c r="AW1001" s="6">
        <v>18</v>
      </c>
      <c r="AX1001" s="20">
        <v>0.14606741451633701</v>
      </c>
      <c r="AY1001" s="17">
        <v>27</v>
      </c>
      <c r="AZ1001" s="20">
        <v>0.16503060390643101</v>
      </c>
      <c r="BA1001" s="17">
        <v>23</v>
      </c>
      <c r="BB1001" s="20">
        <v>-2.9927990279684E-2</v>
      </c>
      <c r="BC1001" s="17">
        <v>16</v>
      </c>
      <c r="BD1001" s="20">
        <v>7.5789823283848604E-2</v>
      </c>
      <c r="BE1001" s="20">
        <v>0.19359056380856701</v>
      </c>
      <c r="BF1001" s="20">
        <v>-6.0232758946431403E-2</v>
      </c>
      <c r="BG1001" s="20">
        <v>7.7231047903908306E-2</v>
      </c>
      <c r="BH1001" s="19">
        <v>24</v>
      </c>
      <c r="BI1001" s="18">
        <v>7.1023022296228299E-3</v>
      </c>
      <c r="BJ1001" s="17">
        <v>10</v>
      </c>
      <c r="BK1001" s="15">
        <v>-9.2336502112081803E-2</v>
      </c>
      <c r="BL1001" s="16">
        <v>28</v>
      </c>
      <c r="BM1001" s="6">
        <v>27</v>
      </c>
      <c r="BN1001" s="15">
        <v>-9.6380105875255195E-2</v>
      </c>
      <c r="BO1001" s="12">
        <v>28</v>
      </c>
      <c r="BP1001" s="13">
        <v>-9.1796514810686407</v>
      </c>
      <c r="BQ1001" s="13">
        <v>-31.302465265905798</v>
      </c>
      <c r="BR1001" s="13">
        <v>-6.1176131277259103</v>
      </c>
      <c r="BS1001" s="13">
        <v>4.4622493389047602</v>
      </c>
      <c r="BT1001" s="13">
        <v>-4.0307705202453104</v>
      </c>
      <c r="BU1001" s="15">
        <v>-9.0296859706833807E-2</v>
      </c>
      <c r="BV1001" s="15">
        <v>9.3936905987959795E-3</v>
      </c>
      <c r="BW1001" s="14">
        <v>10</v>
      </c>
      <c r="BX1001" s="13">
        <v>-1.3782699040100299</v>
      </c>
      <c r="BY1001" s="12">
        <v>15</v>
      </c>
      <c r="BZ1001" s="13">
        <v>1.0198212026239899</v>
      </c>
      <c r="CA1001" s="12">
        <v>10</v>
      </c>
      <c r="CB1001" s="11" t="s">
        <v>8</v>
      </c>
      <c r="CC1001" s="10">
        <v>15000</v>
      </c>
      <c r="CD1001" s="10">
        <v>5.5</v>
      </c>
      <c r="CE1001" s="3">
        <v>16</v>
      </c>
      <c r="CF1001" s="3">
        <v>0</v>
      </c>
      <c r="CG1001" s="3">
        <v>0</v>
      </c>
      <c r="CH1001" s="3" t="s">
        <v>0</v>
      </c>
      <c r="CI1001" s="9">
        <f t="shared" si="31"/>
        <v>-0.22686956730491772</v>
      </c>
      <c r="CJ1001" s="8">
        <v>-5.9983771346909284E-2</v>
      </c>
      <c r="CK1001" s="8">
        <v>7.4549293845926637E-2</v>
      </c>
      <c r="CL1001" s="9">
        <v>-9.2336502112081803E-2</v>
      </c>
    </row>
    <row r="1002" spans="1:90">
      <c r="A1002" s="1">
        <v>1992</v>
      </c>
      <c r="B1002" s="16" t="s">
        <v>5</v>
      </c>
      <c r="C1002" s="16" t="s">
        <v>5</v>
      </c>
      <c r="D1002" s="16" t="s">
        <v>4</v>
      </c>
      <c r="E1002" s="16" t="str">
        <f t="shared" si="30"/>
        <v>1992WAS</v>
      </c>
      <c r="F1002" s="25">
        <v>9</v>
      </c>
      <c r="G1002" s="15">
        <v>0.15349243506487503</v>
      </c>
      <c r="H1002" s="16">
        <v>7</v>
      </c>
      <c r="I1002" s="6">
        <v>1</v>
      </c>
      <c r="J1002" s="15">
        <v>7.1378758763775446E-2</v>
      </c>
      <c r="K1002" s="24" t="s">
        <v>9</v>
      </c>
      <c r="L1002" s="15">
        <v>7.0507651872880495E-2</v>
      </c>
      <c r="M1002" s="12">
        <v>9</v>
      </c>
      <c r="N1002" s="15">
        <v>-8.1606854146434898E-2</v>
      </c>
      <c r="O1002" s="12">
        <v>7</v>
      </c>
      <c r="P1002" s="15">
        <v>1.37792904555964E-3</v>
      </c>
      <c r="Q1002" s="12">
        <v>15</v>
      </c>
      <c r="R1002" s="7">
        <v>4.3876454840180899E-2</v>
      </c>
      <c r="S1002" s="7">
        <v>-3.2588062899287701E-2</v>
      </c>
      <c r="T1002" s="15">
        <v>-5.0857589756931601E-3</v>
      </c>
      <c r="U1002" s="23">
        <v>10.278383515068001</v>
      </c>
      <c r="V1002" s="17">
        <v>8</v>
      </c>
      <c r="W1002" s="20">
        <v>0.145915869426191</v>
      </c>
      <c r="X1002" s="17">
        <v>9</v>
      </c>
      <c r="Y1002" s="20">
        <v>4.4291618116025999E-2</v>
      </c>
      <c r="Z1002" s="17">
        <v>4</v>
      </c>
      <c r="AA1002" s="22">
        <v>9.4844458020374987</v>
      </c>
      <c r="AB1002" s="17">
        <v>12</v>
      </c>
      <c r="AC1002" s="20">
        <v>0.16274488141774399</v>
      </c>
      <c r="AD1002" s="19">
        <v>21</v>
      </c>
      <c r="AE1002" s="15">
        <v>7.0507651872880495E-2</v>
      </c>
      <c r="AF1002" s="16">
        <v>9</v>
      </c>
      <c r="AG1002" s="6">
        <v>2</v>
      </c>
      <c r="AH1002" s="15">
        <v>7.9238966255908899E-2</v>
      </c>
      <c r="AI1002" s="12">
        <v>8</v>
      </c>
      <c r="AJ1002" s="15">
        <v>0.22109621543966099</v>
      </c>
      <c r="AK1002" s="12">
        <v>6</v>
      </c>
      <c r="AL1002" s="15">
        <v>-4.4455318633052499E-5</v>
      </c>
      <c r="AM1002" s="12">
        <v>11</v>
      </c>
      <c r="AN1002" s="15">
        <v>4.3876454840180899E-2</v>
      </c>
      <c r="AO1002" s="15">
        <v>0.183828842715304</v>
      </c>
      <c r="AP1002" s="15">
        <v>-9.3638461788971995E-3</v>
      </c>
      <c r="AQ1002" s="15">
        <v>3.47722921232584E-2</v>
      </c>
      <c r="AR1002" s="14">
        <v>4</v>
      </c>
      <c r="AS1002" s="15">
        <v>-1.9268287248729199E-2</v>
      </c>
      <c r="AT1002" s="12">
        <v>6</v>
      </c>
      <c r="AU1002" s="20">
        <v>-8.1606854146434898E-2</v>
      </c>
      <c r="AV1002" s="21">
        <v>7</v>
      </c>
      <c r="AW1002" s="6">
        <v>3</v>
      </c>
      <c r="AX1002" s="20">
        <v>-5.3254311108038299E-2</v>
      </c>
      <c r="AY1002" s="17">
        <v>9</v>
      </c>
      <c r="AZ1002" s="20">
        <v>-6.7762063186519395E-2</v>
      </c>
      <c r="BA1002" s="17">
        <v>8</v>
      </c>
      <c r="BB1002" s="20">
        <v>-9.8628484726700202E-2</v>
      </c>
      <c r="BC1002" s="17">
        <v>9</v>
      </c>
      <c r="BD1002" s="20">
        <v>-3.2588062899287701E-2</v>
      </c>
      <c r="BE1002" s="20">
        <v>-6.1445610884221496E-3</v>
      </c>
      <c r="BF1002" s="20">
        <v>-6.50993171591977E-2</v>
      </c>
      <c r="BG1002" s="20">
        <v>0.111430125248311</v>
      </c>
      <c r="BH1002" s="19">
        <v>28</v>
      </c>
      <c r="BI1002" s="18">
        <v>1.7184640522284501E-2</v>
      </c>
      <c r="BJ1002" s="17">
        <v>8</v>
      </c>
      <c r="BK1002" s="15">
        <v>1.37792904555964E-3</v>
      </c>
      <c r="BL1002" s="16">
        <v>15</v>
      </c>
      <c r="BM1002" s="6">
        <v>1</v>
      </c>
      <c r="BN1002" s="15">
        <v>1.3422592062244E-2</v>
      </c>
      <c r="BO1002" s="12">
        <v>14</v>
      </c>
      <c r="BP1002" s="13">
        <v>4.53003232172731</v>
      </c>
      <c r="BQ1002" s="13">
        <v>-1.1669941015833201</v>
      </c>
      <c r="BR1002" s="13">
        <v>3.5862310732631602</v>
      </c>
      <c r="BS1002" s="13">
        <v>-8.9822939525586207</v>
      </c>
      <c r="BT1002" s="13">
        <v>2.7219891819312898</v>
      </c>
      <c r="BU1002" s="15">
        <v>-5.0857589756931601E-3</v>
      </c>
      <c r="BV1002" s="15">
        <v>7.6401098653031199E-3</v>
      </c>
      <c r="BW1002" s="14">
        <v>5</v>
      </c>
      <c r="BX1002" s="13">
        <v>-5.21220184563186</v>
      </c>
      <c r="BY1002" s="12">
        <v>20</v>
      </c>
      <c r="BZ1002" s="13">
        <v>-3.2318440106263999</v>
      </c>
      <c r="CA1002" s="12">
        <v>21</v>
      </c>
      <c r="CB1002" s="11" t="s">
        <v>1</v>
      </c>
      <c r="CC1002" s="10">
        <v>600</v>
      </c>
      <c r="CD1002" s="10">
        <v>11.5</v>
      </c>
      <c r="CE1002" s="3">
        <v>18</v>
      </c>
      <c r="CF1002" s="3" t="s">
        <v>29</v>
      </c>
      <c r="CG1002" s="3">
        <v>6</v>
      </c>
      <c r="CH1002" s="3" t="s">
        <v>6</v>
      </c>
      <c r="CI1002" s="9">
        <f t="shared" si="31"/>
        <v>0.14843040845974295</v>
      </c>
      <c r="CJ1002" s="8">
        <v>6.064365210106526E-2</v>
      </c>
      <c r="CK1002" s="8">
        <v>-8.3150348271620919E-2</v>
      </c>
      <c r="CL1002" s="9">
        <v>4.6364080870567601E-3</v>
      </c>
    </row>
    <row r="1003" spans="1:90">
      <c r="A1003" s="1">
        <v>1991</v>
      </c>
      <c r="B1003" s="16" t="s">
        <v>63</v>
      </c>
      <c r="C1003" s="16" t="s">
        <v>63</v>
      </c>
      <c r="D1003" s="16" t="s">
        <v>4</v>
      </c>
      <c r="E1003" s="16" t="str">
        <f t="shared" si="30"/>
        <v>1991ATL</v>
      </c>
      <c r="F1003" s="25">
        <v>10</v>
      </c>
      <c r="G1003" s="15">
        <v>0.13858991167491552</v>
      </c>
      <c r="H1003" s="16">
        <v>8</v>
      </c>
      <c r="I1003" s="6">
        <v>17</v>
      </c>
      <c r="J1003" s="15">
        <v>5.87750995358617E-2</v>
      </c>
      <c r="K1003" s="24" t="s">
        <v>23</v>
      </c>
      <c r="L1003" s="15">
        <v>9.2626114912249605E-2</v>
      </c>
      <c r="M1003" s="12">
        <v>10</v>
      </c>
      <c r="N1003" s="15">
        <v>-1.0210200853434701E-2</v>
      </c>
      <c r="O1003" s="12">
        <v>11</v>
      </c>
      <c r="P1003" s="15">
        <v>3.5753595909231203E-2</v>
      </c>
      <c r="Q1003" s="12">
        <v>3</v>
      </c>
      <c r="R1003" s="7">
        <v>5.2296198179726597E-2</v>
      </c>
      <c r="S1003" s="7">
        <v>2.6021540177060199E-2</v>
      </c>
      <c r="T1003" s="15">
        <v>3.2500441533195298E-2</v>
      </c>
      <c r="U1003" s="23">
        <v>9.5946078031475199</v>
      </c>
      <c r="V1003" s="17">
        <v>9</v>
      </c>
      <c r="W1003" s="20">
        <v>0.199802728957201</v>
      </c>
      <c r="X1003" s="17">
        <v>3</v>
      </c>
      <c r="Y1003" s="20">
        <v>5.2482607178533203E-2</v>
      </c>
      <c r="Z1003" s="17">
        <v>4</v>
      </c>
      <c r="AA1003" s="22">
        <v>8.6465155868239361</v>
      </c>
      <c r="AB1003" s="17">
        <v>13</v>
      </c>
      <c r="AC1003" s="20">
        <v>0.14839455938072099</v>
      </c>
      <c r="AD1003" s="19">
        <v>22</v>
      </c>
      <c r="AE1003" s="15">
        <v>9.2626114912249605E-2</v>
      </c>
      <c r="AF1003" s="16">
        <v>10</v>
      </c>
      <c r="AG1003" s="6">
        <v>20</v>
      </c>
      <c r="AH1003" s="15">
        <v>0.13791404320276701</v>
      </c>
      <c r="AI1003" s="12">
        <v>6</v>
      </c>
      <c r="AJ1003" s="15">
        <v>0.324843042816431</v>
      </c>
      <c r="AK1003" s="12">
        <v>4</v>
      </c>
      <c r="AL1003" s="15">
        <v>-7.6455473760062703E-2</v>
      </c>
      <c r="AM1003" s="12">
        <v>16</v>
      </c>
      <c r="AN1003" s="15">
        <v>5.2296198179726597E-2</v>
      </c>
      <c r="AO1003" s="15">
        <v>0.28812134464632999</v>
      </c>
      <c r="AP1003" s="15">
        <v>-0.11364190979451</v>
      </c>
      <c r="AQ1003" s="15">
        <v>8.9110787254049806E-2</v>
      </c>
      <c r="AR1003" s="14">
        <v>25</v>
      </c>
      <c r="AS1003" s="15">
        <v>-2.2790234323263901E-2</v>
      </c>
      <c r="AT1003" s="12">
        <v>7</v>
      </c>
      <c r="AU1003" s="20">
        <v>-1.0210200853434701E-2</v>
      </c>
      <c r="AV1003" s="21">
        <v>11</v>
      </c>
      <c r="AW1003" s="6">
        <v>17</v>
      </c>
      <c r="AX1003" s="20">
        <v>-2.8823256158084201E-3</v>
      </c>
      <c r="AY1003" s="17">
        <v>13</v>
      </c>
      <c r="AZ1003" s="20">
        <v>0.10356102802384801</v>
      </c>
      <c r="BA1003" s="17">
        <v>15</v>
      </c>
      <c r="BB1003" s="20">
        <v>-0.129501691951595</v>
      </c>
      <c r="BC1003" s="17">
        <v>8</v>
      </c>
      <c r="BD1003" s="20">
        <v>2.6021540177060199E-2</v>
      </c>
      <c r="BE1003" s="20">
        <v>0.161645149589523</v>
      </c>
      <c r="BF1003" s="20">
        <v>-0.116182624747431</v>
      </c>
      <c r="BG1003" s="20">
        <v>6.6150109100552398E-2</v>
      </c>
      <c r="BH1003" s="19">
        <v>23</v>
      </c>
      <c r="BI1003" s="18">
        <v>2.2486843437388701E-2</v>
      </c>
      <c r="BJ1003" s="17">
        <v>5</v>
      </c>
      <c r="BK1003" s="15">
        <v>3.5753595909231203E-2</v>
      </c>
      <c r="BL1003" s="16">
        <v>3</v>
      </c>
      <c r="BM1003" s="6">
        <v>5</v>
      </c>
      <c r="BN1003" s="15">
        <v>5.9006360138625299E-2</v>
      </c>
      <c r="BO1003" s="12">
        <v>3</v>
      </c>
      <c r="BP1003" s="13">
        <v>4.8069066053461098</v>
      </c>
      <c r="BQ1003" s="13">
        <v>0.26426199677957302</v>
      </c>
      <c r="BR1003" s="13">
        <v>7.6737631301319604</v>
      </c>
      <c r="BS1003" s="13">
        <v>4.6463791659942997</v>
      </c>
      <c r="BT1003" s="13">
        <v>0.48548705636364298</v>
      </c>
      <c r="BU1003" s="15">
        <v>3.2500441533195298E-2</v>
      </c>
      <c r="BV1003" s="15">
        <v>1.18496693184245E-2</v>
      </c>
      <c r="BW1003" s="14">
        <v>14</v>
      </c>
      <c r="BX1003" s="13">
        <v>16.070637470974201</v>
      </c>
      <c r="BY1003" s="12">
        <v>4</v>
      </c>
      <c r="BZ1003" s="13">
        <v>-1.62657718801794</v>
      </c>
      <c r="CA1003" s="12">
        <v>14</v>
      </c>
      <c r="CB1003" s="11" t="s">
        <v>15</v>
      </c>
      <c r="CC1003" s="10">
        <v>7500</v>
      </c>
      <c r="CD1003" s="10">
        <v>7</v>
      </c>
      <c r="CE1003" s="3">
        <v>18</v>
      </c>
      <c r="CF1003" s="3" t="s">
        <v>29</v>
      </c>
      <c r="CG1003" s="3">
        <v>6</v>
      </c>
      <c r="CH1003" s="3" t="s">
        <v>6</v>
      </c>
      <c r="CI1003" s="9">
        <f t="shared" si="31"/>
        <v>0.14498595013054685</v>
      </c>
      <c r="CJ1003" s="8">
        <v>9.0081814027085816E-2</v>
      </c>
      <c r="CK1003" s="8">
        <v>-2.6529187036503529E-2</v>
      </c>
      <c r="CL1003" s="8">
        <v>2.8374949066957499E-2</v>
      </c>
    </row>
    <row r="1004" spans="1:90">
      <c r="A1004" s="1">
        <v>1991</v>
      </c>
      <c r="B1004" s="16" t="s">
        <v>60</v>
      </c>
      <c r="C1004" s="16" t="s">
        <v>60</v>
      </c>
      <c r="D1004" s="16" t="s">
        <v>20</v>
      </c>
      <c r="E1004" s="16" t="str">
        <f t="shared" si="30"/>
        <v>1991BUF</v>
      </c>
      <c r="F1004" s="25">
        <v>13</v>
      </c>
      <c r="G1004" s="15">
        <v>0.18761624688648787</v>
      </c>
      <c r="H1004" s="16">
        <v>4</v>
      </c>
      <c r="I1004" s="6">
        <v>5</v>
      </c>
      <c r="J1004" s="15">
        <v>0.25916552078221078</v>
      </c>
      <c r="K1004" s="24" t="s">
        <v>16</v>
      </c>
      <c r="L1004" s="15">
        <v>0.21322038231752</v>
      </c>
      <c r="M1004" s="12">
        <v>3</v>
      </c>
      <c r="N1004" s="15">
        <v>2.2647694849825099E-2</v>
      </c>
      <c r="O1004" s="12">
        <v>16</v>
      </c>
      <c r="P1004" s="15">
        <v>-2.9564405812070199E-3</v>
      </c>
      <c r="Q1004" s="12">
        <v>16</v>
      </c>
      <c r="R1004" s="7">
        <v>0.249569386080705</v>
      </c>
      <c r="S1004" s="7">
        <v>-2.3145034769647299E-2</v>
      </c>
      <c r="T1004" s="15">
        <v>-1.35489000681415E-2</v>
      </c>
      <c r="U1004" s="23">
        <v>11.295876576268199</v>
      </c>
      <c r="V1004" s="17">
        <v>2</v>
      </c>
      <c r="W1004" s="20">
        <v>0.18395846469148799</v>
      </c>
      <c r="X1004" s="17">
        <v>6</v>
      </c>
      <c r="Y1004" s="20">
        <v>-0.14896511557328199</v>
      </c>
      <c r="Z1004" s="17">
        <v>28</v>
      </c>
      <c r="AA1004" s="22">
        <v>11.448763869377716</v>
      </c>
      <c r="AB1004" s="17">
        <v>5</v>
      </c>
      <c r="AC1004" s="20">
        <v>5.87066961194515E-2</v>
      </c>
      <c r="AD1004" s="19">
        <v>2</v>
      </c>
      <c r="AE1004" s="15">
        <v>0.21322038231752</v>
      </c>
      <c r="AF1004" s="16">
        <v>3</v>
      </c>
      <c r="AG1004" s="6">
        <v>3</v>
      </c>
      <c r="AH1004" s="15">
        <v>0.14640891363324099</v>
      </c>
      <c r="AI1004" s="12">
        <v>5</v>
      </c>
      <c r="AJ1004" s="15">
        <v>0.38489431988260198</v>
      </c>
      <c r="AK1004" s="12">
        <v>3</v>
      </c>
      <c r="AL1004" s="15">
        <v>0.110026027198331</v>
      </c>
      <c r="AM1004" s="12">
        <v>2</v>
      </c>
      <c r="AN1004" s="15">
        <v>0.249569386080705</v>
      </c>
      <c r="AO1004" s="15">
        <v>0.44081429460193999</v>
      </c>
      <c r="AP1004" s="15">
        <v>0.124732637447074</v>
      </c>
      <c r="AQ1004" s="15">
        <v>6.7449308599748195E-2</v>
      </c>
      <c r="AR1004" s="14">
        <v>16</v>
      </c>
      <c r="AS1004" s="15">
        <v>6.3951230374691095E-2</v>
      </c>
      <c r="AT1004" s="12">
        <v>28</v>
      </c>
      <c r="AU1004" s="20">
        <v>2.2647694849825099E-2</v>
      </c>
      <c r="AV1004" s="21">
        <v>16</v>
      </c>
      <c r="AW1004" s="6">
        <v>13</v>
      </c>
      <c r="AX1004" s="20">
        <v>-3.7926904169591599E-3</v>
      </c>
      <c r="AY1004" s="17">
        <v>12</v>
      </c>
      <c r="AZ1004" s="20">
        <v>5.6152357837348101E-2</v>
      </c>
      <c r="BA1004" s="17">
        <v>11</v>
      </c>
      <c r="BB1004" s="20">
        <v>-7.3399318179861702E-3</v>
      </c>
      <c r="BC1004" s="17">
        <v>24</v>
      </c>
      <c r="BD1004" s="20">
        <v>-2.3145034769647299E-2</v>
      </c>
      <c r="BE1004" s="20">
        <v>4.60603507494178E-4</v>
      </c>
      <c r="BF1004" s="20">
        <v>-4.4272752668912001E-2</v>
      </c>
      <c r="BG1004" s="20">
        <v>2.0476789089693099E-2</v>
      </c>
      <c r="BH1004" s="19">
        <v>1</v>
      </c>
      <c r="BI1004" s="18">
        <v>-7.4740443429684306E-2</v>
      </c>
      <c r="BJ1004" s="17">
        <v>28</v>
      </c>
      <c r="BK1004" s="15">
        <v>-2.9564405812070199E-3</v>
      </c>
      <c r="BL1004" s="16">
        <v>16</v>
      </c>
      <c r="BM1004" s="6">
        <v>14</v>
      </c>
      <c r="BN1004" s="15">
        <v>3.3756860641287502E-2</v>
      </c>
      <c r="BO1004" s="12">
        <v>6</v>
      </c>
      <c r="BP1004" s="13">
        <v>-7.9339016533780597</v>
      </c>
      <c r="BQ1004" s="13">
        <v>-4.5084279626307602</v>
      </c>
      <c r="BR1004" s="13">
        <v>1.6270055202934299</v>
      </c>
      <c r="BS1004" s="13">
        <v>8.2566639820635608</v>
      </c>
      <c r="BT1004" s="13">
        <v>1.0804398230483201</v>
      </c>
      <c r="BU1004" s="15">
        <v>-1.35489000681415E-2</v>
      </c>
      <c r="BV1004" s="15">
        <v>1.5272624503860899E-2</v>
      </c>
      <c r="BW1004" s="14">
        <v>22</v>
      </c>
      <c r="BX1004" s="13">
        <v>5.2300864585868503</v>
      </c>
      <c r="BY1004" s="12">
        <v>8</v>
      </c>
      <c r="BZ1004" s="13">
        <v>-5.2962297434672196</v>
      </c>
      <c r="CA1004" s="12">
        <v>26</v>
      </c>
      <c r="CB1004" s="11" t="s">
        <v>33</v>
      </c>
      <c r="CC1004" s="10">
        <v>350</v>
      </c>
      <c r="CD1004" s="10">
        <v>12</v>
      </c>
      <c r="CE1004" s="3">
        <v>19</v>
      </c>
      <c r="CF1004" s="3" t="s">
        <v>7</v>
      </c>
      <c r="CG1004" s="3">
        <v>1</v>
      </c>
      <c r="CH1004" s="3" t="s">
        <v>57</v>
      </c>
      <c r="CI1004" s="9">
        <f t="shared" si="31"/>
        <v>0.16972664371932183</v>
      </c>
      <c r="CJ1004" s="8">
        <v>0.1437075242809164</v>
      </c>
      <c r="CK1004" s="8">
        <v>-2.2348123406405407E-2</v>
      </c>
      <c r="CL1004" s="8">
        <v>3.67099603200003E-3</v>
      </c>
    </row>
    <row r="1005" spans="1:90">
      <c r="A1005" s="1">
        <v>1991</v>
      </c>
      <c r="B1005" s="16" t="s">
        <v>59</v>
      </c>
      <c r="C1005" s="16" t="s">
        <v>59</v>
      </c>
      <c r="D1005" s="16" t="s">
        <v>4</v>
      </c>
      <c r="E1005" s="16" t="str">
        <f t="shared" si="30"/>
        <v>1991CHI</v>
      </c>
      <c r="F1005" s="25">
        <v>11</v>
      </c>
      <c r="G1005" s="15">
        <v>4.8744725369934197E-2</v>
      </c>
      <c r="H1005" s="16">
        <v>12</v>
      </c>
      <c r="I1005" s="6">
        <v>12</v>
      </c>
      <c r="J1005" s="15">
        <v>2.301583299001031E-2</v>
      </c>
      <c r="K1005" s="24" t="s">
        <v>78</v>
      </c>
      <c r="L1005" s="15">
        <v>3.6896787849384903E-2</v>
      </c>
      <c r="M1005" s="12">
        <v>12</v>
      </c>
      <c r="N1005" s="15">
        <v>-7.11872704572344E-2</v>
      </c>
      <c r="O1005" s="12">
        <v>7</v>
      </c>
      <c r="P1005" s="15">
        <v>-5.9339332936685099E-2</v>
      </c>
      <c r="Q1005" s="12">
        <v>28</v>
      </c>
      <c r="R1005" s="7">
        <v>3.6471268471507598E-2</v>
      </c>
      <c r="S1005" s="7">
        <v>-4.8031189005648102E-2</v>
      </c>
      <c r="T1005" s="15">
        <v>-6.1486624487145397E-2</v>
      </c>
      <c r="U1005" s="23">
        <v>8.7139030478364603</v>
      </c>
      <c r="V1005" s="17">
        <v>13</v>
      </c>
      <c r="W1005" s="20">
        <v>1.3350966220806001E-2</v>
      </c>
      <c r="X1005" s="17">
        <v>15</v>
      </c>
      <c r="Y1005" s="20">
        <v>2.2282121066543498E-2</v>
      </c>
      <c r="Z1005" s="17">
        <v>12</v>
      </c>
      <c r="AA1005" s="22">
        <v>8.978529972337455</v>
      </c>
      <c r="AB1005" s="17">
        <v>10</v>
      </c>
      <c r="AC1005" s="20">
        <v>0.114640262636188</v>
      </c>
      <c r="AD1005" s="19">
        <v>14</v>
      </c>
      <c r="AE1005" s="15">
        <v>3.6896787849384903E-2</v>
      </c>
      <c r="AF1005" s="16">
        <v>12</v>
      </c>
      <c r="AG1005" s="6">
        <v>17</v>
      </c>
      <c r="AH1005" s="15">
        <v>3.46727774952535E-2</v>
      </c>
      <c r="AI1005" s="12">
        <v>11</v>
      </c>
      <c r="AJ1005" s="15">
        <v>0.234738856937285</v>
      </c>
      <c r="AK1005" s="12">
        <v>10</v>
      </c>
      <c r="AL1005" s="15">
        <v>-7.5742078968355997E-2</v>
      </c>
      <c r="AM1005" s="12">
        <v>14</v>
      </c>
      <c r="AN1005" s="15">
        <v>3.6471268471507598E-2</v>
      </c>
      <c r="AO1005" s="15">
        <v>0.23907977104339001</v>
      </c>
      <c r="AP1005" s="15">
        <v>-6.9047060755375103E-2</v>
      </c>
      <c r="AQ1005" s="15">
        <v>2.65714703161673E-2</v>
      </c>
      <c r="AR1005" s="14">
        <v>1</v>
      </c>
      <c r="AS1005" s="15">
        <v>-5.6949073549346302E-3</v>
      </c>
      <c r="AT1005" s="12">
        <v>15</v>
      </c>
      <c r="AU1005" s="20">
        <v>-7.11872704572344E-2</v>
      </c>
      <c r="AV1005" s="21">
        <v>7</v>
      </c>
      <c r="AW1005" s="6">
        <v>3</v>
      </c>
      <c r="AX1005" s="20">
        <v>-6.6822001262147004E-2</v>
      </c>
      <c r="AY1005" s="17">
        <v>6</v>
      </c>
      <c r="AZ1005" s="20">
        <v>-4.4380631176810098E-2</v>
      </c>
      <c r="BA1005" s="17">
        <v>6</v>
      </c>
      <c r="BB1005" s="20">
        <v>-0.109122005997695</v>
      </c>
      <c r="BC1005" s="17">
        <v>9</v>
      </c>
      <c r="BD1005" s="20">
        <v>-4.8031189005648102E-2</v>
      </c>
      <c r="BE1005" s="20">
        <v>-1.83047410834257E-2</v>
      </c>
      <c r="BF1005" s="20">
        <v>-9.0097817675145506E-2</v>
      </c>
      <c r="BG1005" s="20">
        <v>8.1968744521942902E-2</v>
      </c>
      <c r="BH1005" s="19">
        <v>24</v>
      </c>
      <c r="BI1005" s="18">
        <v>2.0437535642284399E-2</v>
      </c>
      <c r="BJ1005" s="17">
        <v>6</v>
      </c>
      <c r="BK1005" s="15">
        <v>-5.9339332936685099E-2</v>
      </c>
      <c r="BL1005" s="16">
        <v>28</v>
      </c>
      <c r="BM1005" s="6">
        <v>24</v>
      </c>
      <c r="BN1005" s="15">
        <v>-8.8143812536594507E-2</v>
      </c>
      <c r="BO1005" s="12">
        <v>28</v>
      </c>
      <c r="BP1005" s="13">
        <v>-11.017290420399</v>
      </c>
      <c r="BQ1005" s="13">
        <v>-9.0603755605119307</v>
      </c>
      <c r="BR1005" s="13">
        <v>-3.2773943193967798</v>
      </c>
      <c r="BS1005" s="13">
        <v>-0.287711524182658</v>
      </c>
      <c r="BT1005" s="13">
        <v>-6.0268946438521702</v>
      </c>
      <c r="BU1005" s="15">
        <v>-6.1486624487145397E-2</v>
      </c>
      <c r="BV1005" s="15">
        <v>1.03119860505065E-2</v>
      </c>
      <c r="BW1005" s="14">
        <v>11</v>
      </c>
      <c r="BX1005" s="13">
        <v>-4.3934387749199297</v>
      </c>
      <c r="BY1005" s="12">
        <v>19</v>
      </c>
      <c r="BZ1005" s="13">
        <v>-1.07364577523018</v>
      </c>
      <c r="CA1005" s="12">
        <v>11</v>
      </c>
      <c r="CB1005" s="11" t="s">
        <v>8</v>
      </c>
      <c r="CC1005" s="10">
        <v>1800</v>
      </c>
      <c r="CD1005" s="10">
        <v>8</v>
      </c>
      <c r="CE1005" s="3">
        <v>17</v>
      </c>
      <c r="CF1005" s="3" t="s">
        <v>29</v>
      </c>
      <c r="CG1005" s="3">
        <v>4</v>
      </c>
      <c r="CH1005" s="3" t="s">
        <v>28</v>
      </c>
      <c r="CI1005" s="9">
        <f t="shared" si="31"/>
        <v>1.7070718805984625E-2</v>
      </c>
      <c r="CJ1005" s="8">
        <v>2.0003753592299538E-2</v>
      </c>
      <c r="CK1005" s="8">
        <v>-6.0861648650547391E-2</v>
      </c>
      <c r="CL1005" s="8">
        <v>-6.3794683436862301E-2</v>
      </c>
    </row>
    <row r="1006" spans="1:90">
      <c r="A1006" s="1">
        <v>1991</v>
      </c>
      <c r="B1006" s="16" t="s">
        <v>58</v>
      </c>
      <c r="C1006" s="16" t="s">
        <v>58</v>
      </c>
      <c r="D1006" s="16" t="s">
        <v>20</v>
      </c>
      <c r="E1006" s="16" t="str">
        <f t="shared" si="30"/>
        <v>1991CIN</v>
      </c>
      <c r="F1006" s="25">
        <v>3</v>
      </c>
      <c r="G1006" s="15">
        <v>-0.24766685807732119</v>
      </c>
      <c r="H1006" s="16">
        <v>25</v>
      </c>
      <c r="I1006" s="6">
        <v>20</v>
      </c>
      <c r="J1006" s="15">
        <v>-0.3079580990236333</v>
      </c>
      <c r="K1006" s="24" t="s">
        <v>81</v>
      </c>
      <c r="L1006" s="15">
        <v>-9.3712156899000199E-2</v>
      </c>
      <c r="M1006" s="12">
        <v>21</v>
      </c>
      <c r="N1006" s="15">
        <v>0.15020414182919301</v>
      </c>
      <c r="O1006" s="12">
        <v>28</v>
      </c>
      <c r="P1006" s="15">
        <v>-3.750559349128E-3</v>
      </c>
      <c r="Q1006" s="12">
        <v>17</v>
      </c>
      <c r="R1006" s="7">
        <v>-0.122412316034717</v>
      </c>
      <c r="S1006" s="7">
        <v>0.17173858094004499</v>
      </c>
      <c r="T1006" s="15">
        <v>-1.38072020488713E-2</v>
      </c>
      <c r="U1006" s="23">
        <v>4.2684786804128896</v>
      </c>
      <c r="V1006" s="17">
        <v>25</v>
      </c>
      <c r="W1006" s="20">
        <v>-0.24378645246064701</v>
      </c>
      <c r="X1006" s="17">
        <v>25</v>
      </c>
      <c r="Y1006" s="20">
        <v>5.0357831097896703E-2</v>
      </c>
      <c r="Z1006" s="17">
        <v>5</v>
      </c>
      <c r="AA1006" s="22">
        <v>3.5975174981766767</v>
      </c>
      <c r="AB1006" s="17">
        <v>25</v>
      </c>
      <c r="AC1006" s="20">
        <v>0.14151206400549299</v>
      </c>
      <c r="AD1006" s="19">
        <v>21</v>
      </c>
      <c r="AE1006" s="15">
        <v>-9.3712156899000199E-2</v>
      </c>
      <c r="AF1006" s="16">
        <v>21</v>
      </c>
      <c r="AG1006" s="6">
        <v>15</v>
      </c>
      <c r="AH1006" s="15">
        <v>-0.114627960808695</v>
      </c>
      <c r="AI1006" s="12">
        <v>22</v>
      </c>
      <c r="AJ1006" s="15">
        <v>5.2592250033259402E-2</v>
      </c>
      <c r="AK1006" s="12">
        <v>19</v>
      </c>
      <c r="AL1006" s="15">
        <v>-0.12295452959136501</v>
      </c>
      <c r="AM1006" s="12">
        <v>21</v>
      </c>
      <c r="AN1006" s="15">
        <v>-0.122412316034717</v>
      </c>
      <c r="AO1006" s="15">
        <v>3.5089063678044097E-2</v>
      </c>
      <c r="AP1006" s="15">
        <v>-0.163545858294427</v>
      </c>
      <c r="AQ1006" s="15">
        <v>7.54163873391996E-2</v>
      </c>
      <c r="AR1006" s="14">
        <v>22</v>
      </c>
      <c r="AS1006" s="15">
        <v>-2.68624855148113E-2</v>
      </c>
      <c r="AT1006" s="12">
        <v>6</v>
      </c>
      <c r="AU1006" s="20">
        <v>0.15020414182919301</v>
      </c>
      <c r="AV1006" s="21">
        <v>28</v>
      </c>
      <c r="AW1006" s="6">
        <v>28</v>
      </c>
      <c r="AX1006" s="20">
        <v>0.13209582660729899</v>
      </c>
      <c r="AY1006" s="17">
        <v>27</v>
      </c>
      <c r="AZ1006" s="20">
        <v>0.30940741744343098</v>
      </c>
      <c r="BA1006" s="17">
        <v>27</v>
      </c>
      <c r="BB1006" s="20">
        <v>-2.4657392528250201E-2</v>
      </c>
      <c r="BC1006" s="17">
        <v>22</v>
      </c>
      <c r="BD1006" s="20">
        <v>0.17173858094004499</v>
      </c>
      <c r="BE1006" s="20">
        <v>0.36025712391123399</v>
      </c>
      <c r="BF1006" s="20">
        <v>-3.5321490855508599E-2</v>
      </c>
      <c r="BG1006" s="20">
        <v>3.1062502194852001E-2</v>
      </c>
      <c r="BH1006" s="19">
        <v>5</v>
      </c>
      <c r="BI1006" s="18">
        <v>1.8664513216455101E-2</v>
      </c>
      <c r="BJ1006" s="17">
        <v>9</v>
      </c>
      <c r="BK1006" s="15">
        <v>-3.750559349128E-3</v>
      </c>
      <c r="BL1006" s="16">
        <v>17</v>
      </c>
      <c r="BM1006" s="6">
        <v>8</v>
      </c>
      <c r="BN1006" s="15">
        <v>2.9373349553471501E-3</v>
      </c>
      <c r="BO1006" s="12">
        <v>14</v>
      </c>
      <c r="BP1006" s="13">
        <v>6.2092404805319097</v>
      </c>
      <c r="BQ1006" s="13">
        <v>6.0388679398287604</v>
      </c>
      <c r="BR1006" s="13">
        <v>-5.7079574867804501</v>
      </c>
      <c r="BS1006" s="13">
        <v>-13.314650064371399</v>
      </c>
      <c r="BT1006" s="13">
        <v>4.89921945622718</v>
      </c>
      <c r="BU1006" s="15">
        <v>-1.38072020488713E-2</v>
      </c>
      <c r="BV1006" s="15">
        <v>2.7060604149245202E-2</v>
      </c>
      <c r="BW1006" s="14">
        <v>25</v>
      </c>
      <c r="BX1006" s="13">
        <v>1.6771820591484199</v>
      </c>
      <c r="BY1006" s="12">
        <v>12</v>
      </c>
      <c r="BZ1006" s="13">
        <v>-5.0283213498716304</v>
      </c>
      <c r="CA1006" s="12">
        <v>25</v>
      </c>
      <c r="CB1006" s="11" t="s">
        <v>26</v>
      </c>
      <c r="CC1006" s="10">
        <v>2000</v>
      </c>
      <c r="CD1006" s="10">
        <v>9</v>
      </c>
      <c r="CE1006" s="3">
        <v>16</v>
      </c>
      <c r="CF1006" s="3">
        <v>0</v>
      </c>
      <c r="CG1006" s="3">
        <v>0</v>
      </c>
      <c r="CH1006" s="3" t="s">
        <v>0</v>
      </c>
      <c r="CI1006" s="9">
        <f t="shared" si="31"/>
        <v>-0.24766685807732142</v>
      </c>
      <c r="CJ1006" s="8">
        <v>-9.3712156899000226E-2</v>
      </c>
      <c r="CK1006" s="8">
        <v>0.1502041418291932</v>
      </c>
      <c r="CL1006" s="8">
        <v>-3.750559349128E-3</v>
      </c>
    </row>
    <row r="1007" spans="1:90">
      <c r="A1007" s="1">
        <v>1991</v>
      </c>
      <c r="B1007" s="16" t="s">
        <v>56</v>
      </c>
      <c r="C1007" s="16" t="s">
        <v>55</v>
      </c>
      <c r="D1007" s="16" t="s">
        <v>20</v>
      </c>
      <c r="E1007" s="16" t="str">
        <f t="shared" si="30"/>
        <v>1991BAL</v>
      </c>
      <c r="F1007" s="25">
        <v>6</v>
      </c>
      <c r="G1007" s="15">
        <v>-2.4973831796941296E-2</v>
      </c>
      <c r="H1007" s="16">
        <v>18</v>
      </c>
      <c r="I1007" s="6">
        <v>27</v>
      </c>
      <c r="J1007" s="15">
        <v>-2.1804908175291501E-2</v>
      </c>
      <c r="K1007" s="24" t="s">
        <v>19</v>
      </c>
      <c r="L1007" s="15">
        <v>2.67554127525968E-2</v>
      </c>
      <c r="M1007" s="12">
        <v>13</v>
      </c>
      <c r="N1007" s="15">
        <v>3.4918775299123198E-2</v>
      </c>
      <c r="O1007" s="12">
        <v>17</v>
      </c>
      <c r="P1007" s="15">
        <v>-1.6810469250414899E-2</v>
      </c>
      <c r="Q1007" s="12">
        <v>19</v>
      </c>
      <c r="R1007" s="7">
        <v>3.0886394865592501E-2</v>
      </c>
      <c r="S1007" s="7">
        <v>3.0563644837134502E-2</v>
      </c>
      <c r="T1007" s="15">
        <v>-2.2127658203749501E-2</v>
      </c>
      <c r="U1007" s="23">
        <v>6.7626045177377003</v>
      </c>
      <c r="V1007" s="17">
        <v>19</v>
      </c>
      <c r="W1007" s="20">
        <v>-4.48601951197704E-2</v>
      </c>
      <c r="X1007" s="17">
        <v>19</v>
      </c>
      <c r="Y1007" s="20">
        <v>-1.99143299711027E-2</v>
      </c>
      <c r="Z1007" s="17">
        <v>19</v>
      </c>
      <c r="AA1007" s="22">
        <v>7.8408834338624214</v>
      </c>
      <c r="AB1007" s="17">
        <v>17</v>
      </c>
      <c r="AC1007" s="20">
        <v>7.2372971672975503E-2</v>
      </c>
      <c r="AD1007" s="19">
        <v>5</v>
      </c>
      <c r="AE1007" s="15">
        <v>2.67554127525968E-2</v>
      </c>
      <c r="AF1007" s="16">
        <v>13</v>
      </c>
      <c r="AG1007" s="6">
        <v>27</v>
      </c>
      <c r="AH1007" s="15">
        <v>3.3297341409922701E-2</v>
      </c>
      <c r="AI1007" s="12">
        <v>13</v>
      </c>
      <c r="AJ1007" s="15">
        <v>0.23907827333989901</v>
      </c>
      <c r="AK1007" s="12">
        <v>9</v>
      </c>
      <c r="AL1007" s="15">
        <v>-9.7107047368086494E-2</v>
      </c>
      <c r="AM1007" s="12">
        <v>19</v>
      </c>
      <c r="AN1007" s="15">
        <v>3.0886394865592501E-2</v>
      </c>
      <c r="AO1007" s="15">
        <v>0.24843580408211799</v>
      </c>
      <c r="AP1007" s="15">
        <v>-0.106270252679455</v>
      </c>
      <c r="AQ1007" s="15">
        <v>8.7731102293397104E-2</v>
      </c>
      <c r="AR1007" s="14">
        <v>24</v>
      </c>
      <c r="AS1007" s="15">
        <v>1.25829282176846E-3</v>
      </c>
      <c r="AT1007" s="12">
        <v>18</v>
      </c>
      <c r="AU1007" s="20">
        <v>3.4918775299123198E-2</v>
      </c>
      <c r="AV1007" s="21">
        <v>17</v>
      </c>
      <c r="AW1007" s="6">
        <v>19</v>
      </c>
      <c r="AX1007" s="20">
        <v>4.7884950630300099E-2</v>
      </c>
      <c r="AY1007" s="17">
        <v>17</v>
      </c>
      <c r="AZ1007" s="20">
        <v>0.117548647870306</v>
      </c>
      <c r="BA1007" s="17">
        <v>18</v>
      </c>
      <c r="BB1007" s="20">
        <v>-6.3669184015029495E-2</v>
      </c>
      <c r="BC1007" s="17">
        <v>16</v>
      </c>
      <c r="BD1007" s="20">
        <v>3.0563644837134502E-2</v>
      </c>
      <c r="BE1007" s="20">
        <v>0.121824357655916</v>
      </c>
      <c r="BF1007" s="20">
        <v>-7.8322005865131994E-2</v>
      </c>
      <c r="BG1007" s="20">
        <v>8.5501470843525995E-2</v>
      </c>
      <c r="BH1007" s="19">
        <v>25</v>
      </c>
      <c r="BI1007" s="18">
        <v>-1.8001989688787901E-2</v>
      </c>
      <c r="BJ1007" s="17">
        <v>23</v>
      </c>
      <c r="BK1007" s="15">
        <v>-1.6810469250414899E-2</v>
      </c>
      <c r="BL1007" s="16">
        <v>19</v>
      </c>
      <c r="BM1007" s="6">
        <v>27</v>
      </c>
      <c r="BN1007" s="15">
        <v>-3.0272585899392999E-2</v>
      </c>
      <c r="BO1007" s="12">
        <v>24</v>
      </c>
      <c r="BP1007" s="13">
        <v>-4.1888105616028302</v>
      </c>
      <c r="BQ1007" s="13">
        <v>-3.4910207123531798</v>
      </c>
      <c r="BR1007" s="13">
        <v>-5.1539228680769398</v>
      </c>
      <c r="BS1007" s="13">
        <v>7.0553070497911596</v>
      </c>
      <c r="BT1007" s="13">
        <v>-2.62678753296565</v>
      </c>
      <c r="BU1007" s="15">
        <v>-2.2127658203749501E-2</v>
      </c>
      <c r="BV1007" s="15">
        <v>5.3561853312731299E-3</v>
      </c>
      <c r="BW1007" s="14">
        <v>2</v>
      </c>
      <c r="BX1007" s="13">
        <v>0.79235575495527899</v>
      </c>
      <c r="BY1007" s="12">
        <v>13</v>
      </c>
      <c r="BZ1007" s="13">
        <v>-2.6585944766673002</v>
      </c>
      <c r="CA1007" s="12">
        <v>17</v>
      </c>
      <c r="CB1007" s="11" t="s">
        <v>26</v>
      </c>
      <c r="CC1007" s="10">
        <v>15000</v>
      </c>
      <c r="CD1007" s="10">
        <v>5.5</v>
      </c>
      <c r="CE1007" s="3">
        <v>16</v>
      </c>
      <c r="CF1007" s="3">
        <v>0</v>
      </c>
      <c r="CG1007" s="3">
        <v>0</v>
      </c>
      <c r="CH1007" s="3" t="s">
        <v>0</v>
      </c>
      <c r="CI1007" s="9">
        <f t="shared" si="31"/>
        <v>-2.4973831796941296E-2</v>
      </c>
      <c r="CJ1007" s="8">
        <v>2.6755412752596835E-2</v>
      </c>
      <c r="CK1007" s="8">
        <v>3.4918775299123232E-2</v>
      </c>
      <c r="CL1007" s="8">
        <v>-1.6810469250414899E-2</v>
      </c>
    </row>
    <row r="1008" spans="1:90">
      <c r="A1008" s="1">
        <v>1991</v>
      </c>
      <c r="B1008" s="16" t="s">
        <v>53</v>
      </c>
      <c r="C1008" s="16" t="s">
        <v>53</v>
      </c>
      <c r="D1008" s="16" t="s">
        <v>4</v>
      </c>
      <c r="E1008" s="16" t="str">
        <f t="shared" si="30"/>
        <v>1991DAL</v>
      </c>
      <c r="F1008" s="25">
        <v>11</v>
      </c>
      <c r="G1008" s="15">
        <v>0.1225372740669447</v>
      </c>
      <c r="H1008" s="16">
        <v>9</v>
      </c>
      <c r="I1008" s="6">
        <v>23</v>
      </c>
      <c r="J1008" s="15">
        <v>6.0397279867368953E-3</v>
      </c>
      <c r="K1008" s="24" t="s">
        <v>78</v>
      </c>
      <c r="L1008" s="15">
        <v>0.16836253235191301</v>
      </c>
      <c r="M1008" s="12">
        <v>4</v>
      </c>
      <c r="N1008" s="15">
        <v>8.4201755718619903E-2</v>
      </c>
      <c r="O1008" s="12">
        <v>22</v>
      </c>
      <c r="P1008" s="15">
        <v>3.8376497433651603E-2</v>
      </c>
      <c r="Q1008" s="12">
        <v>2</v>
      </c>
      <c r="R1008" s="7">
        <v>9.6460151953048801E-2</v>
      </c>
      <c r="S1008" s="7">
        <v>0.12156432541431</v>
      </c>
      <c r="T1008" s="15">
        <v>3.1143901447998099E-2</v>
      </c>
      <c r="U1008" s="23">
        <v>9.9364812047377402</v>
      </c>
      <c r="V1008" s="17">
        <v>8</v>
      </c>
      <c r="W1008" s="20">
        <v>0.18740774606281499</v>
      </c>
      <c r="X1008" s="17">
        <v>5</v>
      </c>
      <c r="Y1008" s="20">
        <v>6.1589948352297301E-2</v>
      </c>
      <c r="Z1008" s="17">
        <v>3</v>
      </c>
      <c r="AA1008" s="22">
        <v>8.944631235125204</v>
      </c>
      <c r="AB1008" s="17">
        <v>11</v>
      </c>
      <c r="AC1008" s="20">
        <v>0.156937615206549</v>
      </c>
      <c r="AD1008" s="19">
        <v>26</v>
      </c>
      <c r="AE1008" s="15">
        <v>0.16836253235191301</v>
      </c>
      <c r="AF1008" s="16">
        <v>4</v>
      </c>
      <c r="AG1008" s="6">
        <v>26</v>
      </c>
      <c r="AH1008" s="15">
        <v>0.17017598220062199</v>
      </c>
      <c r="AI1008" s="12">
        <v>3</v>
      </c>
      <c r="AJ1008" s="15">
        <v>0.32290347451435097</v>
      </c>
      <c r="AK1008" s="12">
        <v>5</v>
      </c>
      <c r="AL1008" s="15">
        <v>5.8305551175918097E-2</v>
      </c>
      <c r="AM1008" s="12">
        <v>5</v>
      </c>
      <c r="AN1008" s="15">
        <v>9.6460151953048801E-2</v>
      </c>
      <c r="AO1008" s="15">
        <v>0.21404894726741</v>
      </c>
      <c r="AP1008" s="15">
        <v>3.41903269720309E-2</v>
      </c>
      <c r="AQ1008" s="15">
        <v>7.3695417321654397E-2</v>
      </c>
      <c r="AR1008" s="14">
        <v>21</v>
      </c>
      <c r="AS1008" s="15">
        <v>-6.6448633723580203E-2</v>
      </c>
      <c r="AT1008" s="12">
        <v>1</v>
      </c>
      <c r="AU1008" s="20">
        <v>8.4201755718619903E-2</v>
      </c>
      <c r="AV1008" s="21">
        <v>22</v>
      </c>
      <c r="AW1008" s="6">
        <v>14</v>
      </c>
      <c r="AX1008" s="20">
        <v>5.59081439041752E-2</v>
      </c>
      <c r="AY1008" s="17">
        <v>20</v>
      </c>
      <c r="AZ1008" s="20">
        <v>0.187008495265338</v>
      </c>
      <c r="BA1008" s="17">
        <v>22</v>
      </c>
      <c r="BB1008" s="20">
        <v>-4.3271846614939401E-2</v>
      </c>
      <c r="BC1008" s="17">
        <v>20</v>
      </c>
      <c r="BD1008" s="20">
        <v>0.12156432541431</v>
      </c>
      <c r="BE1008" s="20">
        <v>0.27376494605992902</v>
      </c>
      <c r="BF1008" s="20">
        <v>-6.7154444159002694E-2</v>
      </c>
      <c r="BG1008" s="20">
        <v>4.29463226456804E-2</v>
      </c>
      <c r="BH1008" s="19">
        <v>11</v>
      </c>
      <c r="BI1008" s="18">
        <v>-1.7267725055472801E-2</v>
      </c>
      <c r="BJ1008" s="17">
        <v>22</v>
      </c>
      <c r="BK1008" s="15">
        <v>3.8376497433651603E-2</v>
      </c>
      <c r="BL1008" s="16">
        <v>2</v>
      </c>
      <c r="BM1008" s="6">
        <v>23</v>
      </c>
      <c r="BN1008" s="15">
        <v>7.3139907766368598E-2</v>
      </c>
      <c r="BO1008" s="12">
        <v>1</v>
      </c>
      <c r="BP1008" s="13">
        <v>4.1385905733727899</v>
      </c>
      <c r="BQ1008" s="13">
        <v>-3.7880190790865602</v>
      </c>
      <c r="BR1008" s="13">
        <v>7.2257836113318898</v>
      </c>
      <c r="BS1008" s="13">
        <v>6.1926876879279202</v>
      </c>
      <c r="BT1008" s="13">
        <v>5.4192059232797698</v>
      </c>
      <c r="BU1008" s="15">
        <v>3.1143901447998099E-2</v>
      </c>
      <c r="BV1008" s="15">
        <v>3.0326056938524599E-2</v>
      </c>
      <c r="BW1008" s="14">
        <v>28</v>
      </c>
      <c r="BX1008" s="13">
        <v>5.5547647857793798</v>
      </c>
      <c r="BY1008" s="12">
        <v>7</v>
      </c>
      <c r="BZ1008" s="13">
        <v>-3.6162979928267802</v>
      </c>
      <c r="CA1008" s="12">
        <v>22</v>
      </c>
      <c r="CB1008" s="11" t="s">
        <v>1</v>
      </c>
      <c r="CC1008" s="10">
        <v>2000</v>
      </c>
      <c r="CD1008" s="10">
        <v>7.5</v>
      </c>
      <c r="CE1008" s="3">
        <v>18</v>
      </c>
      <c r="CF1008" s="3" t="s">
        <v>29</v>
      </c>
      <c r="CG1008" s="3">
        <v>5</v>
      </c>
      <c r="CH1008" s="3" t="s">
        <v>6</v>
      </c>
      <c r="CI1008" s="9">
        <f t="shared" si="31"/>
        <v>0.11310367979605239</v>
      </c>
      <c r="CJ1008" s="8">
        <v>0.15123139632719013</v>
      </c>
      <c r="CK1008" s="8">
        <v>7.1119629170507237E-2</v>
      </c>
      <c r="CL1008" s="8">
        <v>3.29919126393695E-2</v>
      </c>
    </row>
    <row r="1009" spans="1:90">
      <c r="A1009" s="1">
        <v>1991</v>
      </c>
      <c r="B1009" s="16" t="s">
        <v>51</v>
      </c>
      <c r="C1009" s="16" t="s">
        <v>51</v>
      </c>
      <c r="D1009" s="16" t="s">
        <v>20</v>
      </c>
      <c r="E1009" s="16" t="str">
        <f t="shared" si="30"/>
        <v>1991DEN</v>
      </c>
      <c r="F1009" s="25">
        <v>12</v>
      </c>
      <c r="G1009" s="15">
        <v>-1.0073496076286048E-3</v>
      </c>
      <c r="H1009" s="16">
        <v>15</v>
      </c>
      <c r="I1009" s="6">
        <v>15</v>
      </c>
      <c r="J1009" s="15">
        <v>5.4355734586879464E-2</v>
      </c>
      <c r="K1009" s="24" t="s">
        <v>52</v>
      </c>
      <c r="L1009" s="15">
        <v>-3.6710964112552202E-2</v>
      </c>
      <c r="M1009" s="12">
        <v>19</v>
      </c>
      <c r="N1009" s="15">
        <v>-7.9340469383631096E-2</v>
      </c>
      <c r="O1009" s="12">
        <v>6</v>
      </c>
      <c r="P1009" s="15">
        <v>-4.3636854878707498E-2</v>
      </c>
      <c r="Q1009" s="12">
        <v>26</v>
      </c>
      <c r="R1009" s="7">
        <v>-1.69588492065693E-3</v>
      </c>
      <c r="S1009" s="7">
        <v>-8.3019989180298404E-2</v>
      </c>
      <c r="T1009" s="15">
        <v>-2.6968369672762001E-2</v>
      </c>
      <c r="U1009" s="23">
        <v>7.4105890621363999</v>
      </c>
      <c r="V1009" s="17">
        <v>17</v>
      </c>
      <c r="W1009" s="20">
        <v>-4.0923759352956999E-3</v>
      </c>
      <c r="X1009" s="17">
        <v>16</v>
      </c>
      <c r="Y1009" s="20">
        <v>-4.90635211895614E-2</v>
      </c>
      <c r="Z1009" s="17">
        <v>22</v>
      </c>
      <c r="AA1009" s="22">
        <v>10.293300299330314</v>
      </c>
      <c r="AB1009" s="17">
        <v>6</v>
      </c>
      <c r="AC1009" s="20">
        <v>6.1133072844177697E-2</v>
      </c>
      <c r="AD1009" s="19">
        <v>3</v>
      </c>
      <c r="AE1009" s="15">
        <v>-3.6710964112552202E-2</v>
      </c>
      <c r="AF1009" s="16">
        <v>19</v>
      </c>
      <c r="AG1009" s="6">
        <v>8</v>
      </c>
      <c r="AH1009" s="15">
        <v>-9.1727084564037401E-2</v>
      </c>
      <c r="AI1009" s="12">
        <v>19</v>
      </c>
      <c r="AJ1009" s="15">
        <v>9.2572736399816502E-2</v>
      </c>
      <c r="AK1009" s="12">
        <v>17</v>
      </c>
      <c r="AL1009" s="15">
        <v>-7.6346265932529703E-2</v>
      </c>
      <c r="AM1009" s="12">
        <v>15</v>
      </c>
      <c r="AN1009" s="15">
        <v>-1.69588492065693E-3</v>
      </c>
      <c r="AO1009" s="15">
        <v>0.168541028675325</v>
      </c>
      <c r="AP1009" s="15">
        <v>-7.9262911986152804E-2</v>
      </c>
      <c r="AQ1009" s="15">
        <v>3.1248715331076499E-2</v>
      </c>
      <c r="AR1009" s="14">
        <v>3</v>
      </c>
      <c r="AS1009" s="15">
        <v>2.0393942920560099E-2</v>
      </c>
      <c r="AT1009" s="12">
        <v>22</v>
      </c>
      <c r="AU1009" s="20">
        <v>-7.9340469383631096E-2</v>
      </c>
      <c r="AV1009" s="21">
        <v>6</v>
      </c>
      <c r="AW1009" s="6">
        <v>18</v>
      </c>
      <c r="AX1009" s="20">
        <v>-0.104488641061664</v>
      </c>
      <c r="AY1009" s="17">
        <v>4</v>
      </c>
      <c r="AZ1009" s="20">
        <v>-8.9855847450984905E-2</v>
      </c>
      <c r="BA1009" s="17">
        <v>4</v>
      </c>
      <c r="BB1009" s="20">
        <v>-6.6993557813758001E-2</v>
      </c>
      <c r="BC1009" s="17">
        <v>15</v>
      </c>
      <c r="BD1009" s="20">
        <v>-8.3019989180298404E-2</v>
      </c>
      <c r="BE1009" s="20">
        <v>-0.12504045474005701</v>
      </c>
      <c r="BF1009" s="20">
        <v>-3.3680538989533E-2</v>
      </c>
      <c r="BG1009" s="20">
        <v>2.9172267988424101E-2</v>
      </c>
      <c r="BH1009" s="19">
        <v>3</v>
      </c>
      <c r="BI1009" s="18">
        <v>-3.6118286316703697E-2</v>
      </c>
      <c r="BJ1009" s="17">
        <v>24</v>
      </c>
      <c r="BK1009" s="15">
        <v>-4.3636854878707498E-2</v>
      </c>
      <c r="BL1009" s="16">
        <v>26</v>
      </c>
      <c r="BM1009" s="6">
        <v>19</v>
      </c>
      <c r="BN1009" s="15">
        <v>-1.6853932432922301E-2</v>
      </c>
      <c r="BO1009" s="12">
        <v>20</v>
      </c>
      <c r="BP1009" s="13">
        <v>-8.3072025080799108</v>
      </c>
      <c r="BQ1009" s="13">
        <v>-7.6481265905575704</v>
      </c>
      <c r="BR1009" s="13">
        <v>-1.80423775886982</v>
      </c>
      <c r="BS1009" s="13">
        <v>1.89404196955298</v>
      </c>
      <c r="BT1009" s="13">
        <v>-5.9529025513994496</v>
      </c>
      <c r="BU1009" s="15">
        <v>-2.6968369672762001E-2</v>
      </c>
      <c r="BV1009" s="15">
        <v>9.7401349811820203E-3</v>
      </c>
      <c r="BW1009" s="14">
        <v>10</v>
      </c>
      <c r="BX1009" s="13">
        <v>-0.92340747355794095</v>
      </c>
      <c r="BY1009" s="12">
        <v>14</v>
      </c>
      <c r="BZ1009" s="13">
        <v>8.3342426029727807</v>
      </c>
      <c r="CA1009" s="12">
        <v>1</v>
      </c>
      <c r="CB1009" s="11" t="s">
        <v>18</v>
      </c>
      <c r="CC1009" s="10">
        <v>3000</v>
      </c>
      <c r="CD1009" s="10">
        <v>7.5</v>
      </c>
      <c r="CE1009" s="3">
        <v>18</v>
      </c>
      <c r="CF1009" s="3" t="s">
        <v>7</v>
      </c>
      <c r="CG1009" s="3">
        <v>2</v>
      </c>
      <c r="CH1009" s="3" t="s">
        <v>22</v>
      </c>
      <c r="CI1009" s="9">
        <f t="shared" si="31"/>
        <v>6.2179530656429616E-4</v>
      </c>
      <c r="CJ1009" s="8">
        <v>-2.4360464650647184E-2</v>
      </c>
      <c r="CK1009" s="8">
        <v>-6.5403975625944383E-2</v>
      </c>
      <c r="CL1009" s="8">
        <v>-4.0421715668732899E-2</v>
      </c>
    </row>
    <row r="1010" spans="1:90">
      <c r="A1010" s="1">
        <v>1991</v>
      </c>
      <c r="B1010" s="16" t="s">
        <v>50</v>
      </c>
      <c r="C1010" s="16" t="s">
        <v>50</v>
      </c>
      <c r="D1010" s="16" t="s">
        <v>4</v>
      </c>
      <c r="E1010" s="16" t="str">
        <f t="shared" si="30"/>
        <v>1991DET</v>
      </c>
      <c r="F1010" s="25">
        <v>12</v>
      </c>
      <c r="G1010" s="15">
        <v>2.8789333548172199E-2</v>
      </c>
      <c r="H1010" s="16">
        <v>13</v>
      </c>
      <c r="I1010" s="6">
        <v>18</v>
      </c>
      <c r="J1010" s="15">
        <v>2.2633683302571768E-2</v>
      </c>
      <c r="K1010" s="24" t="s">
        <v>52</v>
      </c>
      <c r="L1010" s="15">
        <v>-2.5816119491263001E-2</v>
      </c>
      <c r="M1010" s="12">
        <v>18</v>
      </c>
      <c r="N1010" s="15">
        <v>-2.7992436283032201E-2</v>
      </c>
      <c r="O1010" s="12">
        <v>9</v>
      </c>
      <c r="P1010" s="15">
        <v>2.6613016756402999E-2</v>
      </c>
      <c r="Q1010" s="12">
        <v>6</v>
      </c>
      <c r="R1010" s="7">
        <v>-3.4819260666873E-3</v>
      </c>
      <c r="S1010" s="7">
        <v>6.8293349194659299E-3</v>
      </c>
      <c r="T1010" s="15">
        <v>3.2944944288724999E-2</v>
      </c>
      <c r="U1010" s="23">
        <v>9.3760588161143694</v>
      </c>
      <c r="V1010" s="17">
        <v>11</v>
      </c>
      <c r="W1010" s="20">
        <v>6.3915692084036094E-2</v>
      </c>
      <c r="X1010" s="17">
        <v>11</v>
      </c>
      <c r="Y1010" s="20">
        <v>-2.0538903910057901E-2</v>
      </c>
      <c r="Z1010" s="17">
        <v>20</v>
      </c>
      <c r="AA1010" s="22">
        <v>9.3207442772353755</v>
      </c>
      <c r="AB1010" s="17">
        <v>9</v>
      </c>
      <c r="AC1010" s="20">
        <v>0.14940808596754401</v>
      </c>
      <c r="AD1010" s="19">
        <v>23</v>
      </c>
      <c r="AE1010" s="15">
        <v>-2.5816119491263001E-2</v>
      </c>
      <c r="AF1010" s="16">
        <v>18</v>
      </c>
      <c r="AG1010" s="6">
        <v>12</v>
      </c>
      <c r="AH1010" s="15">
        <v>-5.2290734128045399E-2</v>
      </c>
      <c r="AI1010" s="12">
        <v>18</v>
      </c>
      <c r="AJ1010" s="15">
        <v>7.1242037272102599E-2</v>
      </c>
      <c r="AK1010" s="12">
        <v>18</v>
      </c>
      <c r="AL1010" s="15">
        <v>-2.2260172118320599E-4</v>
      </c>
      <c r="AM1010" s="12">
        <v>10</v>
      </c>
      <c r="AN1010" s="15">
        <v>-3.4819260666873E-3</v>
      </c>
      <c r="AO1010" s="15">
        <v>9.6020360228845594E-2</v>
      </c>
      <c r="AP1010" s="15">
        <v>4.71856396778243E-3</v>
      </c>
      <c r="AQ1010" s="15">
        <v>4.12517786903688E-2</v>
      </c>
      <c r="AR1010" s="14">
        <v>7</v>
      </c>
      <c r="AS1010" s="15">
        <v>2.1134629199537899E-2</v>
      </c>
      <c r="AT1010" s="12">
        <v>23</v>
      </c>
      <c r="AU1010" s="20">
        <v>-2.7992436283032201E-2</v>
      </c>
      <c r="AV1010" s="21">
        <v>9</v>
      </c>
      <c r="AW1010" s="6">
        <v>22</v>
      </c>
      <c r="AX1010" s="20">
        <v>-6.4283059816287097E-2</v>
      </c>
      <c r="AY1010" s="17">
        <v>7</v>
      </c>
      <c r="AZ1010" s="20">
        <v>7.7080045298812197E-3</v>
      </c>
      <c r="BA1010" s="17">
        <v>9</v>
      </c>
      <c r="BB1010" s="20">
        <v>-7.4864013592147394E-2</v>
      </c>
      <c r="BC1010" s="17">
        <v>13</v>
      </c>
      <c r="BD1010" s="20">
        <v>6.8293349194659299E-3</v>
      </c>
      <c r="BE1010" s="20">
        <v>5.70672870938424E-2</v>
      </c>
      <c r="BF1010" s="20">
        <v>-5.9128731859955298E-2</v>
      </c>
      <c r="BG1010" s="20">
        <v>6.2332006864880801E-2</v>
      </c>
      <c r="BH1010" s="19">
        <v>21</v>
      </c>
      <c r="BI1010" s="18">
        <v>1.0737149563835299E-2</v>
      </c>
      <c r="BJ1010" s="17">
        <v>10</v>
      </c>
      <c r="BK1010" s="15">
        <v>2.6613016756402999E-2</v>
      </c>
      <c r="BL1010" s="16">
        <v>6</v>
      </c>
      <c r="BM1010" s="6">
        <v>20</v>
      </c>
      <c r="BN1010" s="15">
        <v>5.1923366395794403E-2</v>
      </c>
      <c r="BO1010" s="12">
        <v>4</v>
      </c>
      <c r="BP1010" s="13">
        <v>-2.4462914582696098</v>
      </c>
      <c r="BQ1010" s="13">
        <v>-9.9102236799216303</v>
      </c>
      <c r="BR1010" s="13">
        <v>10.6169095386077</v>
      </c>
      <c r="BS1010" s="13">
        <v>4.1354982154088296</v>
      </c>
      <c r="BT1010" s="13">
        <v>10.910615762376199</v>
      </c>
      <c r="BU1010" s="15">
        <v>3.2944944288724999E-2</v>
      </c>
      <c r="BV1010" s="15">
        <v>2.7948223459244598E-2</v>
      </c>
      <c r="BW1010" s="14">
        <v>26</v>
      </c>
      <c r="BX1010" s="13">
        <v>16.694577124191699</v>
      </c>
      <c r="BY1010" s="12">
        <v>3</v>
      </c>
      <c r="BZ1010" s="13">
        <v>3.1659637661609898</v>
      </c>
      <c r="CA1010" s="12">
        <v>3</v>
      </c>
      <c r="CB1010" s="11" t="s">
        <v>8</v>
      </c>
      <c r="CC1010" s="10">
        <v>4000</v>
      </c>
      <c r="CD1010" s="10">
        <v>7</v>
      </c>
      <c r="CE1010" s="3">
        <v>18</v>
      </c>
      <c r="CF1010" s="3" t="s">
        <v>7</v>
      </c>
      <c r="CG1010" s="3">
        <v>2</v>
      </c>
      <c r="CH1010" s="3" t="s">
        <v>22</v>
      </c>
      <c r="CI1010" s="9">
        <f t="shared" si="31"/>
        <v>3.5325723000459386E-2</v>
      </c>
      <c r="CJ1010" s="8">
        <v>-1.7530363806452134E-2</v>
      </c>
      <c r="CK1010" s="8">
        <v>-3.1321429972932815E-2</v>
      </c>
      <c r="CL1010" s="8">
        <v>2.1534656833978701E-2</v>
      </c>
    </row>
    <row r="1011" spans="1:90">
      <c r="A1011" s="1">
        <v>1991</v>
      </c>
      <c r="B1011" s="16" t="s">
        <v>49</v>
      </c>
      <c r="C1011" s="16" t="s">
        <v>49</v>
      </c>
      <c r="D1011" s="16" t="s">
        <v>4</v>
      </c>
      <c r="E1011" s="16" t="str">
        <f t="shared" si="30"/>
        <v>1991GB</v>
      </c>
      <c r="F1011" s="25">
        <v>4</v>
      </c>
      <c r="G1011" s="15">
        <v>-0.16214179544411833</v>
      </c>
      <c r="H1011" s="16">
        <v>23</v>
      </c>
      <c r="I1011" s="6">
        <v>24</v>
      </c>
      <c r="J1011" s="15">
        <v>-0.14730076577244491</v>
      </c>
      <c r="K1011" s="24" t="s">
        <v>37</v>
      </c>
      <c r="L1011" s="15">
        <v>-0.151287949618508</v>
      </c>
      <c r="M1011" s="12">
        <v>23</v>
      </c>
      <c r="N1011" s="15">
        <v>1.02067941891643E-2</v>
      </c>
      <c r="O1011" s="12">
        <v>13</v>
      </c>
      <c r="P1011" s="15">
        <v>-6.47051636446014E-4</v>
      </c>
      <c r="Q1011" s="12">
        <v>15</v>
      </c>
      <c r="R1011" s="7">
        <v>-0.111463599101291</v>
      </c>
      <c r="S1011" s="7">
        <v>2.9353873584264199E-2</v>
      </c>
      <c r="T1011" s="15">
        <v>-6.4832930868897196E-3</v>
      </c>
      <c r="U1011" s="23">
        <v>4.3515458821112496</v>
      </c>
      <c r="V1011" s="17">
        <v>24</v>
      </c>
      <c r="W1011" s="20">
        <v>-0.11772225662004999</v>
      </c>
      <c r="X1011" s="17">
        <v>22</v>
      </c>
      <c r="Y1011" s="20">
        <v>-2.6129541620619701E-2</v>
      </c>
      <c r="Z1011" s="17">
        <v>21</v>
      </c>
      <c r="AA1011" s="22">
        <v>6.7279802584958492</v>
      </c>
      <c r="AB1011" s="17">
        <v>20</v>
      </c>
      <c r="AC1011" s="20">
        <v>6.7154203749474006E-2</v>
      </c>
      <c r="AD1011" s="19">
        <v>4</v>
      </c>
      <c r="AE1011" s="15">
        <v>-0.151287949618508</v>
      </c>
      <c r="AF1011" s="16">
        <v>23</v>
      </c>
      <c r="AG1011" s="6">
        <v>22</v>
      </c>
      <c r="AH1011" s="15">
        <v>-0.11397690281312101</v>
      </c>
      <c r="AI1011" s="12">
        <v>21</v>
      </c>
      <c r="AJ1011" s="15">
        <v>-6.8997502093744098E-2</v>
      </c>
      <c r="AK1011" s="12">
        <v>23</v>
      </c>
      <c r="AL1011" s="15">
        <v>-0.16655639062104</v>
      </c>
      <c r="AM1011" s="12">
        <v>25</v>
      </c>
      <c r="AN1011" s="15">
        <v>-0.111463599101291</v>
      </c>
      <c r="AO1011" s="15">
        <v>-4.57983226970025E-2</v>
      </c>
      <c r="AP1011" s="15">
        <v>-0.110964757751545</v>
      </c>
      <c r="AQ1011" s="15">
        <v>6.9016643844024603E-2</v>
      </c>
      <c r="AR1011" s="14">
        <v>17</v>
      </c>
      <c r="AS1011" s="15">
        <v>7.6547755796751004E-3</v>
      </c>
      <c r="AT1011" s="12">
        <v>19</v>
      </c>
      <c r="AU1011" s="20">
        <v>1.02067941891643E-2</v>
      </c>
      <c r="AV1011" s="21">
        <v>13</v>
      </c>
      <c r="AW1011" s="6">
        <v>21</v>
      </c>
      <c r="AX1011" s="20">
        <v>-1.6094002436709599E-2</v>
      </c>
      <c r="AY1011" s="17">
        <v>10</v>
      </c>
      <c r="AZ1011" s="20">
        <v>0.10810597323172599</v>
      </c>
      <c r="BA1011" s="17">
        <v>17</v>
      </c>
      <c r="BB1011" s="20">
        <v>-0.106891685948167</v>
      </c>
      <c r="BC1011" s="17">
        <v>10</v>
      </c>
      <c r="BD1011" s="20">
        <v>2.9353873584264199E-2</v>
      </c>
      <c r="BE1011" s="20">
        <v>0.12288400259929</v>
      </c>
      <c r="BF1011" s="20">
        <v>-8.2518729044472397E-2</v>
      </c>
      <c r="BG1011" s="20">
        <v>9.6845721951506494E-2</v>
      </c>
      <c r="BH1011" s="19">
        <v>27</v>
      </c>
      <c r="BI1011" s="18">
        <v>-1.04365424241108E-2</v>
      </c>
      <c r="BJ1011" s="17">
        <v>18</v>
      </c>
      <c r="BK1011" s="15">
        <v>-6.47051636446014E-4</v>
      </c>
      <c r="BL1011" s="16">
        <v>15</v>
      </c>
      <c r="BM1011" s="6">
        <v>10</v>
      </c>
      <c r="BN1011" s="15">
        <v>-1.9839356243638199E-2</v>
      </c>
      <c r="BO1011" s="12">
        <v>21</v>
      </c>
      <c r="BP1011" s="13">
        <v>0.76647384209935299</v>
      </c>
      <c r="BQ1011" s="13">
        <v>1.3031699413912401</v>
      </c>
      <c r="BR1011" s="13">
        <v>-1.7199083083740201</v>
      </c>
      <c r="BS1011" s="13">
        <v>-3.8329457836837002</v>
      </c>
      <c r="BT1011" s="13">
        <v>3.1596844903441199</v>
      </c>
      <c r="BU1011" s="15">
        <v>-6.4832930868897196E-3</v>
      </c>
      <c r="BV1011" s="15">
        <v>2.8459055481827401E-2</v>
      </c>
      <c r="BW1011" s="14">
        <v>27</v>
      </c>
      <c r="BX1011" s="13">
        <v>-5.5259713238673402</v>
      </c>
      <c r="BY1011" s="12">
        <v>20</v>
      </c>
      <c r="BZ1011" s="13">
        <v>-2.9181207252218502</v>
      </c>
      <c r="CA1011" s="12">
        <v>19</v>
      </c>
      <c r="CB1011" s="11" t="s">
        <v>8</v>
      </c>
      <c r="CC1011" s="10">
        <v>4000</v>
      </c>
      <c r="CD1011" s="10">
        <v>7.5</v>
      </c>
      <c r="CE1011" s="3">
        <v>16</v>
      </c>
      <c r="CF1011" s="3">
        <v>0</v>
      </c>
      <c r="CG1011" s="3">
        <v>0</v>
      </c>
      <c r="CH1011" s="3" t="s">
        <v>0</v>
      </c>
      <c r="CI1011" s="9">
        <f t="shared" si="31"/>
        <v>-0.16214179544411778</v>
      </c>
      <c r="CJ1011" s="8">
        <v>-0.1512879496185075</v>
      </c>
      <c r="CK1011" s="8">
        <v>1.0206794189164261E-2</v>
      </c>
      <c r="CL1011" s="8">
        <v>-6.47051636446014E-4</v>
      </c>
    </row>
    <row r="1012" spans="1:90">
      <c r="A1012" s="1">
        <v>1991</v>
      </c>
      <c r="B1012" s="16" t="s">
        <v>48</v>
      </c>
      <c r="C1012" s="16" t="s">
        <v>47</v>
      </c>
      <c r="D1012" s="16" t="s">
        <v>20</v>
      </c>
      <c r="E1012" s="16" t="str">
        <f t="shared" si="30"/>
        <v>1991TEN</v>
      </c>
      <c r="F1012" s="25">
        <v>11</v>
      </c>
      <c r="G1012" s="15">
        <v>0.14513692027263739</v>
      </c>
      <c r="H1012" s="16">
        <v>7</v>
      </c>
      <c r="I1012" s="6">
        <v>7</v>
      </c>
      <c r="J1012" s="15">
        <v>0.17075792286890359</v>
      </c>
      <c r="K1012" s="24" t="s">
        <v>78</v>
      </c>
      <c r="L1012" s="15">
        <v>9.3039093167740006E-2</v>
      </c>
      <c r="M1012" s="12">
        <v>9</v>
      </c>
      <c r="N1012" s="15">
        <v>-8.5325660600673994E-2</v>
      </c>
      <c r="O1012" s="12">
        <v>4</v>
      </c>
      <c r="P1012" s="15">
        <v>-3.3227833495776599E-2</v>
      </c>
      <c r="Q1012" s="12">
        <v>24</v>
      </c>
      <c r="R1012" s="7">
        <v>0.121329931559945</v>
      </c>
      <c r="S1012" s="7">
        <v>-7.8062453259801295E-2</v>
      </c>
      <c r="T1012" s="15">
        <v>-2.86344619508427E-2</v>
      </c>
      <c r="U1012" s="23">
        <v>10.4236513346553</v>
      </c>
      <c r="V1012" s="17">
        <v>5</v>
      </c>
      <c r="W1012" s="20">
        <v>0.103905950762309</v>
      </c>
      <c r="X1012" s="17">
        <v>8</v>
      </c>
      <c r="Y1012" s="20">
        <v>-5.3651681928798796E-3</v>
      </c>
      <c r="Z1012" s="17">
        <v>16</v>
      </c>
      <c r="AA1012" s="22">
        <v>11.799752761771186</v>
      </c>
      <c r="AB1012" s="17">
        <v>4</v>
      </c>
      <c r="AC1012" s="20">
        <v>8.0638243663979703E-2</v>
      </c>
      <c r="AD1012" s="19">
        <v>7</v>
      </c>
      <c r="AE1012" s="15">
        <v>9.3039093167740006E-2</v>
      </c>
      <c r="AF1012" s="16">
        <v>9</v>
      </c>
      <c r="AG1012" s="6">
        <v>1</v>
      </c>
      <c r="AH1012" s="15">
        <v>8.1801653181065095E-2</v>
      </c>
      <c r="AI1012" s="12">
        <v>10</v>
      </c>
      <c r="AJ1012" s="15">
        <v>0.213076409137686</v>
      </c>
      <c r="AK1012" s="12">
        <v>12</v>
      </c>
      <c r="AL1012" s="15">
        <v>5.4203597301655804E-3</v>
      </c>
      <c r="AM1012" s="12">
        <v>8</v>
      </c>
      <c r="AN1012" s="15">
        <v>0.121329931559945</v>
      </c>
      <c r="AO1012" s="15">
        <v>0.26146309597071099</v>
      </c>
      <c r="AP1012" s="15">
        <v>4.9639002803457096E-3</v>
      </c>
      <c r="AQ1012" s="15">
        <v>3.1512344995325597E-2</v>
      </c>
      <c r="AR1012" s="14">
        <v>4</v>
      </c>
      <c r="AS1012" s="15">
        <v>1.10532538144411E-2</v>
      </c>
      <c r="AT1012" s="12">
        <v>20</v>
      </c>
      <c r="AU1012" s="20">
        <v>-8.5325660600673994E-2</v>
      </c>
      <c r="AV1012" s="21">
        <v>4</v>
      </c>
      <c r="AW1012" s="6">
        <v>15</v>
      </c>
      <c r="AX1012" s="20">
        <v>-5.8233482171435397E-2</v>
      </c>
      <c r="AY1012" s="17">
        <v>8</v>
      </c>
      <c r="AZ1012" s="20">
        <v>-8.79870976783413E-2</v>
      </c>
      <c r="BA1012" s="17">
        <v>5</v>
      </c>
      <c r="BB1012" s="20">
        <v>-8.1892364365488302E-2</v>
      </c>
      <c r="BC1012" s="17">
        <v>12</v>
      </c>
      <c r="BD1012" s="20">
        <v>-7.8062453259801295E-2</v>
      </c>
      <c r="BE1012" s="20">
        <v>-5.9141583494817303E-2</v>
      </c>
      <c r="BF1012" s="20">
        <v>-0.102470676725111</v>
      </c>
      <c r="BG1012" s="20">
        <v>6.5987794443584297E-2</v>
      </c>
      <c r="BH1012" s="19">
        <v>22</v>
      </c>
      <c r="BI1012" s="18">
        <v>1.16464849067895E-4</v>
      </c>
      <c r="BJ1012" s="17">
        <v>13</v>
      </c>
      <c r="BK1012" s="15">
        <v>-3.3227833495776599E-2</v>
      </c>
      <c r="BL1012" s="16">
        <v>24</v>
      </c>
      <c r="BM1012" s="6">
        <v>26</v>
      </c>
      <c r="BN1012" s="15">
        <v>-3.6129184590191397E-2</v>
      </c>
      <c r="BO1012" s="12">
        <v>25</v>
      </c>
      <c r="BP1012" s="13">
        <v>-9.2435354066994595</v>
      </c>
      <c r="BQ1012" s="13">
        <v>4.8325272650038498</v>
      </c>
      <c r="BR1012" s="13">
        <v>-1.90039103353591</v>
      </c>
      <c r="BS1012" s="13">
        <v>-1.38974796739738</v>
      </c>
      <c r="BT1012" s="13">
        <v>-8.9127696052594096</v>
      </c>
      <c r="BU1012" s="15">
        <v>-2.86344619508427E-2</v>
      </c>
      <c r="BV1012" s="15">
        <v>1.9076961208652099E-2</v>
      </c>
      <c r="BW1012" s="14">
        <v>24</v>
      </c>
      <c r="BX1012" s="13">
        <v>-0.94344042795734095</v>
      </c>
      <c r="BY1012" s="12">
        <v>15</v>
      </c>
      <c r="BZ1012" s="13">
        <v>2.2966857724669798</v>
      </c>
      <c r="CA1012" s="12">
        <v>7</v>
      </c>
      <c r="CB1012" s="11" t="s">
        <v>26</v>
      </c>
      <c r="CC1012" s="10">
        <v>1800</v>
      </c>
      <c r="CD1012" s="10">
        <v>9</v>
      </c>
      <c r="CE1012" s="3">
        <v>18</v>
      </c>
      <c r="CF1012" s="3" t="s">
        <v>7</v>
      </c>
      <c r="CG1012" s="3">
        <v>3</v>
      </c>
      <c r="CH1012" s="3" t="s">
        <v>6</v>
      </c>
      <c r="CI1012" s="9">
        <f t="shared" si="31"/>
        <v>0.13474645829983903</v>
      </c>
      <c r="CJ1012" s="8">
        <v>0.11409692139238115</v>
      </c>
      <c r="CK1012" s="8">
        <v>-5.6549480509255304E-2</v>
      </c>
      <c r="CL1012" s="8">
        <v>-3.58999436017974E-2</v>
      </c>
    </row>
    <row r="1013" spans="1:90">
      <c r="A1013" s="1">
        <v>1991</v>
      </c>
      <c r="B1013" s="16" t="s">
        <v>61</v>
      </c>
      <c r="C1013" s="16" t="s">
        <v>61</v>
      </c>
      <c r="D1013" s="16" t="s">
        <v>20</v>
      </c>
      <c r="E1013" s="16" t="str">
        <f t="shared" si="30"/>
        <v>1991IND</v>
      </c>
      <c r="F1013" s="25">
        <v>1</v>
      </c>
      <c r="G1013" s="15">
        <v>-0.49466618323834199</v>
      </c>
      <c r="H1013" s="16">
        <v>28</v>
      </c>
      <c r="I1013" s="6">
        <v>25</v>
      </c>
      <c r="J1013" s="15">
        <v>-0.44225859730288747</v>
      </c>
      <c r="K1013" s="24" t="s">
        <v>97</v>
      </c>
      <c r="L1013" s="15">
        <v>-0.31947381809603098</v>
      </c>
      <c r="M1013" s="12">
        <v>28</v>
      </c>
      <c r="N1013" s="15">
        <v>0.14574179581413799</v>
      </c>
      <c r="O1013" s="12">
        <v>27</v>
      </c>
      <c r="P1013" s="15">
        <v>-2.9450569328172999E-2</v>
      </c>
      <c r="Q1013" s="12">
        <v>23</v>
      </c>
      <c r="R1013" s="7">
        <v>-0.28381764375638302</v>
      </c>
      <c r="S1013" s="7">
        <v>0.131478086840247</v>
      </c>
      <c r="T1013" s="15">
        <v>-2.6962866706257398E-2</v>
      </c>
      <c r="U1013" s="23">
        <v>0</v>
      </c>
      <c r="V1013" s="17">
        <v>28</v>
      </c>
      <c r="W1013" s="20">
        <v>-0.470382468012428</v>
      </c>
      <c r="X1013" s="17">
        <v>28</v>
      </c>
      <c r="Y1013" s="20">
        <v>-5.9892125153149303E-2</v>
      </c>
      <c r="Z1013" s="17">
        <v>23</v>
      </c>
      <c r="AA1013" s="22">
        <v>1.5572687697537504</v>
      </c>
      <c r="AB1013" s="17">
        <v>28</v>
      </c>
      <c r="AC1013" s="20">
        <v>8.5125840793799798E-2</v>
      </c>
      <c r="AD1013" s="19">
        <v>9</v>
      </c>
      <c r="AE1013" s="15">
        <v>-0.31947381809603098</v>
      </c>
      <c r="AF1013" s="16">
        <v>28</v>
      </c>
      <c r="AG1013" s="6">
        <v>24</v>
      </c>
      <c r="AH1013" s="15">
        <v>-0.32871774973176998</v>
      </c>
      <c r="AI1013" s="12">
        <v>28</v>
      </c>
      <c r="AJ1013" s="15">
        <v>-0.25786269558783897</v>
      </c>
      <c r="AK1013" s="12">
        <v>27</v>
      </c>
      <c r="AL1013" s="15">
        <v>-0.31474382809588403</v>
      </c>
      <c r="AM1013" s="12">
        <v>28</v>
      </c>
      <c r="AN1013" s="15">
        <v>-0.28381764375638302</v>
      </c>
      <c r="AO1013" s="15">
        <v>-0.19403590258703801</v>
      </c>
      <c r="AP1013" s="15">
        <v>-0.29602014350181799</v>
      </c>
      <c r="AQ1013" s="15">
        <v>7.2907094851291099E-2</v>
      </c>
      <c r="AR1013" s="14">
        <v>20</v>
      </c>
      <c r="AS1013" s="15">
        <v>3.7058959555560697E-2</v>
      </c>
      <c r="AT1013" s="12">
        <v>24</v>
      </c>
      <c r="AU1013" s="20">
        <v>0.14574179581413799</v>
      </c>
      <c r="AV1013" s="21">
        <v>27</v>
      </c>
      <c r="AW1013" s="6">
        <v>20</v>
      </c>
      <c r="AX1013" s="20">
        <v>0.141903273796534</v>
      </c>
      <c r="AY1013" s="17">
        <v>28</v>
      </c>
      <c r="AZ1013" s="20">
        <v>0.25640384724177301</v>
      </c>
      <c r="BA1013" s="17">
        <v>25</v>
      </c>
      <c r="BB1013" s="20">
        <v>6.4574164524979397E-2</v>
      </c>
      <c r="BC1013" s="17">
        <v>27</v>
      </c>
      <c r="BD1013" s="20">
        <v>0.131478086840247</v>
      </c>
      <c r="BE1013" s="20">
        <v>0.24600651482195099</v>
      </c>
      <c r="BF1013" s="20">
        <v>4.7474572585634797E-2</v>
      </c>
      <c r="BG1013" s="20">
        <v>2.4721720296876599E-2</v>
      </c>
      <c r="BH1013" s="19">
        <v>2</v>
      </c>
      <c r="BI1013" s="18">
        <v>-1.5590991134827601E-2</v>
      </c>
      <c r="BJ1013" s="17">
        <v>21</v>
      </c>
      <c r="BK1013" s="15">
        <v>-2.9450569328172999E-2</v>
      </c>
      <c r="BL1013" s="16">
        <v>23</v>
      </c>
      <c r="BM1013" s="6">
        <v>9</v>
      </c>
      <c r="BN1013" s="15">
        <v>2.38555515875744E-4</v>
      </c>
      <c r="BO1013" s="12">
        <v>15</v>
      </c>
      <c r="BP1013" s="13">
        <v>-8.7573872406037694</v>
      </c>
      <c r="BQ1013" s="13">
        <v>0.68567750876088196</v>
      </c>
      <c r="BR1013" s="13">
        <v>6.2955168675346096</v>
      </c>
      <c r="BS1013" s="13">
        <v>-9.1085237643494903</v>
      </c>
      <c r="BT1013" s="13">
        <v>-3.8405680354287499</v>
      </c>
      <c r="BU1013" s="15">
        <v>-2.6962866706257398E-2</v>
      </c>
      <c r="BV1013" s="15">
        <v>1.34646456833078E-2</v>
      </c>
      <c r="BW1013" s="14">
        <v>18</v>
      </c>
      <c r="BX1013" s="13">
        <v>6.36924902020702</v>
      </c>
      <c r="BY1013" s="12">
        <v>6</v>
      </c>
      <c r="BZ1013" s="13">
        <v>1.2438513109578</v>
      </c>
      <c r="CA1013" s="12">
        <v>8</v>
      </c>
      <c r="CB1013" s="11" t="s">
        <v>33</v>
      </c>
      <c r="CC1013" s="10">
        <v>8000</v>
      </c>
      <c r="CD1013" s="10">
        <v>7.5</v>
      </c>
      <c r="CE1013" s="3">
        <v>16</v>
      </c>
      <c r="CF1013" s="3">
        <v>0</v>
      </c>
      <c r="CG1013" s="3">
        <v>0</v>
      </c>
      <c r="CH1013" s="3" t="s">
        <v>0</v>
      </c>
      <c r="CI1013" s="9">
        <f t="shared" si="31"/>
        <v>-0.49466618323834211</v>
      </c>
      <c r="CJ1013" s="8">
        <v>-0.31947381809603081</v>
      </c>
      <c r="CK1013" s="8">
        <v>0.14574179581413826</v>
      </c>
      <c r="CL1013" s="8">
        <v>-2.9450569328172999E-2</v>
      </c>
    </row>
    <row r="1014" spans="1:90">
      <c r="A1014" s="1">
        <v>1991</v>
      </c>
      <c r="B1014" s="16" t="s">
        <v>46</v>
      </c>
      <c r="C1014" s="16" t="s">
        <v>46</v>
      </c>
      <c r="D1014" s="16" t="s">
        <v>20</v>
      </c>
      <c r="E1014" s="16" t="str">
        <f t="shared" si="30"/>
        <v>1991KC</v>
      </c>
      <c r="F1014" s="25">
        <v>10</v>
      </c>
      <c r="G1014" s="15">
        <v>0.15330860101415958</v>
      </c>
      <c r="H1014" s="16">
        <v>6</v>
      </c>
      <c r="I1014" s="6">
        <v>9</v>
      </c>
      <c r="J1014" s="15">
        <v>0.13334288919352461</v>
      </c>
      <c r="K1014" s="24" t="s">
        <v>23</v>
      </c>
      <c r="L1014" s="15">
        <v>0.11239666883949299</v>
      </c>
      <c r="M1014" s="12">
        <v>7</v>
      </c>
      <c r="N1014" s="15">
        <v>-1.5321471899198099E-2</v>
      </c>
      <c r="O1014" s="12">
        <v>10</v>
      </c>
      <c r="P1014" s="15">
        <v>2.5590460275468501E-2</v>
      </c>
      <c r="Q1014" s="12">
        <v>7</v>
      </c>
      <c r="R1014" s="7">
        <v>0.121058230647452</v>
      </c>
      <c r="S1014" s="7">
        <v>9.8068193505518892E-3</v>
      </c>
      <c r="T1014" s="15">
        <v>2.2091477896624499E-2</v>
      </c>
      <c r="U1014" s="23">
        <v>10.5001416981553</v>
      </c>
      <c r="V1014" s="17">
        <v>4</v>
      </c>
      <c r="W1014" s="20">
        <v>0.10219631885237999</v>
      </c>
      <c r="X1014" s="17">
        <v>9</v>
      </c>
      <c r="Y1014" s="20">
        <v>4.31147436895239E-2</v>
      </c>
      <c r="Z1014" s="17">
        <v>8</v>
      </c>
      <c r="AA1014" s="22">
        <v>10.226380858468248</v>
      </c>
      <c r="AB1014" s="17">
        <v>7</v>
      </c>
      <c r="AC1014" s="20">
        <v>0.10355042968505</v>
      </c>
      <c r="AD1014" s="19">
        <v>13</v>
      </c>
      <c r="AE1014" s="15">
        <v>0.11239666883949299</v>
      </c>
      <c r="AF1014" s="16">
        <v>7</v>
      </c>
      <c r="AG1014" s="6">
        <v>9</v>
      </c>
      <c r="AH1014" s="15">
        <v>9.6420181208858396E-2</v>
      </c>
      <c r="AI1014" s="12">
        <v>9</v>
      </c>
      <c r="AJ1014" s="15">
        <v>0.260279350844212</v>
      </c>
      <c r="AK1014" s="12">
        <v>8</v>
      </c>
      <c r="AL1014" s="15">
        <v>7.7720248704532605E-2</v>
      </c>
      <c r="AM1014" s="12">
        <v>4</v>
      </c>
      <c r="AN1014" s="15">
        <v>0.121058230647452</v>
      </c>
      <c r="AO1014" s="15">
        <v>0.25659574147229602</v>
      </c>
      <c r="AP1014" s="15">
        <v>9.4478726248930098E-2</v>
      </c>
      <c r="AQ1014" s="15">
        <v>6.2977139175312599E-2</v>
      </c>
      <c r="AR1014" s="14">
        <v>14</v>
      </c>
      <c r="AS1014" s="15">
        <v>-1.48898435127144E-2</v>
      </c>
      <c r="AT1014" s="12">
        <v>11</v>
      </c>
      <c r="AU1014" s="20">
        <v>-1.5321471899198099E-2</v>
      </c>
      <c r="AV1014" s="21">
        <v>10</v>
      </c>
      <c r="AW1014" s="6">
        <v>6</v>
      </c>
      <c r="AX1014" s="20">
        <v>2.7756088158527401E-2</v>
      </c>
      <c r="AY1014" s="17">
        <v>15</v>
      </c>
      <c r="AZ1014" s="20">
        <v>3.4519859953900202E-2</v>
      </c>
      <c r="BA1014" s="17">
        <v>10</v>
      </c>
      <c r="BB1014" s="20">
        <v>-7.1115767446531697E-2</v>
      </c>
      <c r="BC1014" s="17">
        <v>14</v>
      </c>
      <c r="BD1014" s="20">
        <v>9.8068193505518892E-3</v>
      </c>
      <c r="BE1014" s="20">
        <v>7.5184440217556603E-2</v>
      </c>
      <c r="BF1014" s="20">
        <v>-6.3379393080254601E-2</v>
      </c>
      <c r="BG1014" s="20">
        <v>4.8239068858947798E-2</v>
      </c>
      <c r="BH1014" s="19">
        <v>13</v>
      </c>
      <c r="BI1014" s="18">
        <v>2.7081094139684701E-2</v>
      </c>
      <c r="BJ1014" s="17">
        <v>3</v>
      </c>
      <c r="BK1014" s="15">
        <v>2.5590460275468501E-2</v>
      </c>
      <c r="BL1014" s="16">
        <v>7</v>
      </c>
      <c r="BM1014" s="6">
        <v>13</v>
      </c>
      <c r="BN1014" s="15">
        <v>3.3532225802049002E-2</v>
      </c>
      <c r="BO1014" s="12">
        <v>7</v>
      </c>
      <c r="BP1014" s="13">
        <v>4.2907073580494197</v>
      </c>
      <c r="BQ1014" s="13">
        <v>-0.31188279804292102</v>
      </c>
      <c r="BR1014" s="13">
        <v>4.6686883149355598</v>
      </c>
      <c r="BS1014" s="13">
        <v>5.7511942298525396</v>
      </c>
      <c r="BT1014" s="13">
        <v>-1.6034769670603599</v>
      </c>
      <c r="BU1014" s="15">
        <v>2.2091477896624499E-2</v>
      </c>
      <c r="BV1014" s="15">
        <v>4.5388307627091699E-3</v>
      </c>
      <c r="BW1014" s="14">
        <v>1</v>
      </c>
      <c r="BX1014" s="13">
        <v>-1.36099423600118</v>
      </c>
      <c r="BY1014" s="12">
        <v>16</v>
      </c>
      <c r="BZ1014" s="13">
        <v>-1.749491189422</v>
      </c>
      <c r="CA1014" s="12">
        <v>15</v>
      </c>
      <c r="CB1014" s="11" t="s">
        <v>18</v>
      </c>
      <c r="CC1014" s="10">
        <v>800</v>
      </c>
      <c r="CD1014" s="10">
        <v>10</v>
      </c>
      <c r="CE1014" s="3">
        <v>18</v>
      </c>
      <c r="CF1014" s="3" t="s">
        <v>29</v>
      </c>
      <c r="CG1014" s="3">
        <v>4</v>
      </c>
      <c r="CH1014" s="3" t="s">
        <v>6</v>
      </c>
      <c r="CI1014" s="9">
        <f t="shared" si="31"/>
        <v>0.10974517953780497</v>
      </c>
      <c r="CJ1014" s="8">
        <v>6.0066329520031422E-2</v>
      </c>
      <c r="CK1014" s="8">
        <v>-3.5879382112942546E-2</v>
      </c>
      <c r="CL1014" s="8">
        <v>1.3799467904830999E-2</v>
      </c>
    </row>
    <row r="1015" spans="1:90">
      <c r="A1015" s="1">
        <v>1991</v>
      </c>
      <c r="B1015" s="16" t="s">
        <v>71</v>
      </c>
      <c r="C1015" s="16" t="s">
        <v>31</v>
      </c>
      <c r="D1015" s="16" t="s">
        <v>20</v>
      </c>
      <c r="E1015" s="16" t="str">
        <f t="shared" si="30"/>
        <v>1991LV</v>
      </c>
      <c r="F1015" s="25">
        <v>9</v>
      </c>
      <c r="G1015" s="15">
        <v>1.7270908583896048E-2</v>
      </c>
      <c r="H1015" s="16">
        <v>14</v>
      </c>
      <c r="I1015" s="6">
        <v>2</v>
      </c>
      <c r="J1015" s="15">
        <v>-4.5383792920088706E-2</v>
      </c>
      <c r="K1015" s="24" t="s">
        <v>9</v>
      </c>
      <c r="L1015" s="15">
        <v>-1.23404302184889E-2</v>
      </c>
      <c r="M1015" s="12">
        <v>17</v>
      </c>
      <c r="N1015" s="15">
        <v>2.3384714906521499E-3</v>
      </c>
      <c r="O1015" s="12">
        <v>12</v>
      </c>
      <c r="P1015" s="15">
        <v>3.1949810293037097E-2</v>
      </c>
      <c r="Q1015" s="12">
        <v>5</v>
      </c>
      <c r="R1015" s="7">
        <v>-3.8887270916138403E-2</v>
      </c>
      <c r="S1015" s="7">
        <v>3.52222437388394E-2</v>
      </c>
      <c r="T1015" s="15">
        <v>2.87257217348891E-2</v>
      </c>
      <c r="U1015" s="23">
        <v>7.7909305504548998</v>
      </c>
      <c r="V1015" s="17">
        <v>15</v>
      </c>
      <c r="W1015" s="20">
        <v>4.20279260735828E-2</v>
      </c>
      <c r="X1015" s="17">
        <v>14</v>
      </c>
      <c r="Y1015" s="20">
        <v>1.6052037289316801E-2</v>
      </c>
      <c r="Z1015" s="17">
        <v>13</v>
      </c>
      <c r="AA1015" s="22">
        <v>8.0316717362786125</v>
      </c>
      <c r="AB1015" s="17">
        <v>15</v>
      </c>
      <c r="AC1015" s="20">
        <v>0.13462770276066499</v>
      </c>
      <c r="AD1015" s="19">
        <v>19</v>
      </c>
      <c r="AE1015" s="15">
        <v>-1.23404302184889E-2</v>
      </c>
      <c r="AF1015" s="16">
        <v>17</v>
      </c>
      <c r="AG1015" s="6">
        <v>2</v>
      </c>
      <c r="AH1015" s="15">
        <v>1.8781646847661999E-2</v>
      </c>
      <c r="AI1015" s="12">
        <v>15</v>
      </c>
      <c r="AJ1015" s="15">
        <v>0.156877575458752</v>
      </c>
      <c r="AK1015" s="12">
        <v>14</v>
      </c>
      <c r="AL1015" s="15">
        <v>-5.6756698614997499E-2</v>
      </c>
      <c r="AM1015" s="12">
        <v>12</v>
      </c>
      <c r="AN1015" s="15">
        <v>-3.8887270916138403E-2</v>
      </c>
      <c r="AO1015" s="15">
        <v>0.12765830164398101</v>
      </c>
      <c r="AP1015" s="15">
        <v>-7.7260600454199801E-2</v>
      </c>
      <c r="AQ1015" s="15">
        <v>7.0281439003446203E-2</v>
      </c>
      <c r="AR1015" s="14">
        <v>19</v>
      </c>
      <c r="AS1015" s="15">
        <v>-9.7861061721715506E-3</v>
      </c>
      <c r="AT1015" s="12">
        <v>12</v>
      </c>
      <c r="AU1015" s="20">
        <v>2.3384714906521499E-3</v>
      </c>
      <c r="AV1015" s="21">
        <v>12</v>
      </c>
      <c r="AW1015" s="6">
        <v>12</v>
      </c>
      <c r="AX1015" s="20">
        <v>7.7412172830666299E-3</v>
      </c>
      <c r="AY1015" s="17">
        <v>14</v>
      </c>
      <c r="AZ1015" s="20">
        <v>5.6803561913751598E-2</v>
      </c>
      <c r="BA1015" s="17">
        <v>12</v>
      </c>
      <c r="BB1015" s="20">
        <v>-5.92771142667467E-2</v>
      </c>
      <c r="BC1015" s="17">
        <v>18</v>
      </c>
      <c r="BD1015" s="20">
        <v>3.52222437388394E-2</v>
      </c>
      <c r="BE1015" s="20">
        <v>0.11423468853518499</v>
      </c>
      <c r="BF1015" s="20">
        <v>-5.4163416514947202E-2</v>
      </c>
      <c r="BG1015" s="20">
        <v>4.6353475725773502E-2</v>
      </c>
      <c r="BH1015" s="19">
        <v>12</v>
      </c>
      <c r="BI1015" s="18">
        <v>7.6043217987235602E-3</v>
      </c>
      <c r="BJ1015" s="17">
        <v>11</v>
      </c>
      <c r="BK1015" s="15">
        <v>3.1949810293037097E-2</v>
      </c>
      <c r="BL1015" s="16">
        <v>5</v>
      </c>
      <c r="BM1015" s="6">
        <v>17</v>
      </c>
      <c r="BN1015" s="15">
        <v>3.0987496508987401E-2</v>
      </c>
      <c r="BO1015" s="12">
        <v>8</v>
      </c>
      <c r="BP1015" s="13">
        <v>11.7090387104836</v>
      </c>
      <c r="BQ1015" s="13">
        <v>-5.3128631868681202</v>
      </c>
      <c r="BR1015" s="13">
        <v>-6.6150659913299696</v>
      </c>
      <c r="BS1015" s="13">
        <v>7.6983589068436604</v>
      </c>
      <c r="BT1015" s="13">
        <v>8.4954367073893806</v>
      </c>
      <c r="BU1015" s="15">
        <v>2.87257217348891E-2</v>
      </c>
      <c r="BV1015" s="15">
        <v>9.3699695474854707E-3</v>
      </c>
      <c r="BW1015" s="14">
        <v>8</v>
      </c>
      <c r="BX1015" s="13">
        <v>25.317537094587099</v>
      </c>
      <c r="BY1015" s="12">
        <v>1</v>
      </c>
      <c r="BZ1015" s="13">
        <v>-1.6120442790740199</v>
      </c>
      <c r="CA1015" s="12">
        <v>13</v>
      </c>
      <c r="CB1015" s="11" t="s">
        <v>18</v>
      </c>
      <c r="CC1015" s="10">
        <v>600</v>
      </c>
      <c r="CD1015" s="10">
        <v>10</v>
      </c>
      <c r="CE1015" s="3">
        <v>17</v>
      </c>
      <c r="CF1015" s="3" t="s">
        <v>29</v>
      </c>
      <c r="CG1015" s="3">
        <v>5</v>
      </c>
      <c r="CH1015" s="3" t="s">
        <v>28</v>
      </c>
      <c r="CI1015" s="9">
        <f t="shared" si="31"/>
        <v>7.8208300220218019E-3</v>
      </c>
      <c r="CJ1015" s="8">
        <v>-3.847302436401543E-2</v>
      </c>
      <c r="CK1015" s="8">
        <v>-1.2273786640887734E-2</v>
      </c>
      <c r="CL1015" s="8">
        <v>3.4020067745149499E-2</v>
      </c>
    </row>
    <row r="1016" spans="1:90">
      <c r="A1016" s="1">
        <v>1991</v>
      </c>
      <c r="B1016" s="16" t="s">
        <v>45</v>
      </c>
      <c r="C1016" s="16" t="s">
        <v>44</v>
      </c>
      <c r="D1016" s="16" t="s">
        <v>4</v>
      </c>
      <c r="E1016" s="16" t="str">
        <f t="shared" si="30"/>
        <v>1991LAR</v>
      </c>
      <c r="F1016" s="25">
        <v>3</v>
      </c>
      <c r="G1016" s="15">
        <v>-8.9704194102271595E-2</v>
      </c>
      <c r="H1016" s="16">
        <v>22</v>
      </c>
      <c r="I1016" s="6">
        <v>22</v>
      </c>
      <c r="J1016" s="15">
        <v>-0.22164382083773759</v>
      </c>
      <c r="K1016" s="24" t="s">
        <v>81</v>
      </c>
      <c r="L1016" s="15">
        <v>-4.80259677310869E-3</v>
      </c>
      <c r="M1016" s="12">
        <v>15</v>
      </c>
      <c r="N1016" s="15">
        <v>0.108707162716107</v>
      </c>
      <c r="O1016" s="12">
        <v>25</v>
      </c>
      <c r="P1016" s="15">
        <v>2.3805565386944099E-2</v>
      </c>
      <c r="Q1016" s="12">
        <v>8</v>
      </c>
      <c r="R1016" s="7">
        <v>-6.6384437724137602E-2</v>
      </c>
      <c r="S1016" s="7">
        <v>0.176672995208105</v>
      </c>
      <c r="T1016" s="15">
        <v>2.1413612094505E-2</v>
      </c>
      <c r="U1016" s="23">
        <v>6.3472739178217603</v>
      </c>
      <c r="V1016" s="17">
        <v>21</v>
      </c>
      <c r="W1016" s="20">
        <v>-0.134839559923316</v>
      </c>
      <c r="X1016" s="17">
        <v>23</v>
      </c>
      <c r="Y1016" s="20">
        <v>0.10063687256055</v>
      </c>
      <c r="Z1016" s="17">
        <v>2</v>
      </c>
      <c r="AA1016" s="22">
        <v>3.6494197723033124</v>
      </c>
      <c r="AB1016" s="17">
        <v>24</v>
      </c>
      <c r="AC1016" s="20">
        <v>8.9842844922948195E-2</v>
      </c>
      <c r="AD1016" s="19">
        <v>11</v>
      </c>
      <c r="AE1016" s="15">
        <v>-4.80259677310869E-3</v>
      </c>
      <c r="AF1016" s="16">
        <v>15</v>
      </c>
      <c r="AG1016" s="6">
        <v>11</v>
      </c>
      <c r="AH1016" s="15">
        <v>-1.2251423421499799E-2</v>
      </c>
      <c r="AI1016" s="12">
        <v>17</v>
      </c>
      <c r="AJ1016" s="15">
        <v>0.19825024317805801</v>
      </c>
      <c r="AK1016" s="12">
        <v>13</v>
      </c>
      <c r="AL1016" s="15">
        <v>-0.14470506308294401</v>
      </c>
      <c r="AM1016" s="12">
        <v>23</v>
      </c>
      <c r="AN1016" s="15">
        <v>-6.6384437724137602E-2</v>
      </c>
      <c r="AO1016" s="15">
        <v>0.152059602099055</v>
      </c>
      <c r="AP1016" s="15">
        <v>-0.17381917602750099</v>
      </c>
      <c r="AQ1016" s="15">
        <v>6.9750312095435293E-2</v>
      </c>
      <c r="AR1016" s="14">
        <v>18</v>
      </c>
      <c r="AS1016" s="15">
        <v>-4.4459807477388098E-2</v>
      </c>
      <c r="AT1016" s="12">
        <v>3</v>
      </c>
      <c r="AU1016" s="20">
        <v>0.108707162716107</v>
      </c>
      <c r="AV1016" s="21">
        <v>25</v>
      </c>
      <c r="AW1016" s="6">
        <v>25</v>
      </c>
      <c r="AX1016" s="20">
        <v>0.13064167710777799</v>
      </c>
      <c r="AY1016" s="17">
        <v>26</v>
      </c>
      <c r="AZ1016" s="20">
        <v>0.32024211994215901</v>
      </c>
      <c r="BA1016" s="17">
        <v>28</v>
      </c>
      <c r="BB1016" s="20">
        <v>-8.5906217703913795E-2</v>
      </c>
      <c r="BC1016" s="17">
        <v>11</v>
      </c>
      <c r="BD1016" s="20">
        <v>0.176672995208105</v>
      </c>
      <c r="BE1016" s="20">
        <v>0.42792634537348601</v>
      </c>
      <c r="BF1016" s="20">
        <v>-5.4481535743896803E-2</v>
      </c>
      <c r="BG1016" s="20">
        <v>3.1115970121607599E-2</v>
      </c>
      <c r="BH1016" s="19">
        <v>6</v>
      </c>
      <c r="BI1016" s="18">
        <v>4.50239846606404E-2</v>
      </c>
      <c r="BJ1016" s="17">
        <v>2</v>
      </c>
      <c r="BK1016" s="15">
        <v>2.3805565386944099E-2</v>
      </c>
      <c r="BL1016" s="16">
        <v>8</v>
      </c>
      <c r="BM1016" s="6">
        <v>28</v>
      </c>
      <c r="BN1016" s="15">
        <v>8.0535406059618897E-3</v>
      </c>
      <c r="BO1016" s="12">
        <v>13</v>
      </c>
      <c r="BP1016" s="13">
        <v>11.9854287767009</v>
      </c>
      <c r="BQ1016" s="13">
        <v>7.5696209389266702</v>
      </c>
      <c r="BR1016" s="13">
        <v>-1.9014147360025899</v>
      </c>
      <c r="BS1016" s="13">
        <v>-3.7170097411574998</v>
      </c>
      <c r="BT1016" s="13">
        <v>-2.0338425449954101</v>
      </c>
      <c r="BU1016" s="15">
        <v>2.1413612094505E-2</v>
      </c>
      <c r="BV1016" s="15">
        <v>6.55031880563124E-3</v>
      </c>
      <c r="BW1016" s="14">
        <v>5</v>
      </c>
      <c r="BX1016" s="13">
        <v>-6.7669554216582002</v>
      </c>
      <c r="BY1016" s="12">
        <v>22</v>
      </c>
      <c r="BZ1016" s="13">
        <v>-1.19597664621957</v>
      </c>
      <c r="CA1016" s="12">
        <v>12</v>
      </c>
      <c r="CB1016" s="11" t="s">
        <v>15</v>
      </c>
      <c r="CC1016" s="10">
        <v>3000</v>
      </c>
      <c r="CD1016" s="10">
        <v>8</v>
      </c>
      <c r="CE1016" s="3">
        <v>16</v>
      </c>
      <c r="CF1016" s="3">
        <v>0</v>
      </c>
      <c r="CG1016" s="3">
        <v>0</v>
      </c>
      <c r="CH1016" s="3" t="s">
        <v>0</v>
      </c>
      <c r="CI1016" s="9">
        <f t="shared" si="31"/>
        <v>-8.9704194102271262E-2</v>
      </c>
      <c r="CJ1016" s="8">
        <v>-4.8025967731086926E-3</v>
      </c>
      <c r="CK1016" s="8">
        <v>0.10870716271610667</v>
      </c>
      <c r="CL1016" s="8">
        <v>2.3805565386944099E-2</v>
      </c>
    </row>
    <row r="1017" spans="1:90">
      <c r="A1017" s="1">
        <v>1991</v>
      </c>
      <c r="B1017" s="16" t="s">
        <v>43</v>
      </c>
      <c r="C1017" s="16" t="s">
        <v>43</v>
      </c>
      <c r="D1017" s="16" t="s">
        <v>20</v>
      </c>
      <c r="E1017" s="16" t="str">
        <f t="shared" si="30"/>
        <v>1991MIA</v>
      </c>
      <c r="F1017" s="25">
        <v>8</v>
      </c>
      <c r="G1017" s="15">
        <v>-1.2280522254879899E-2</v>
      </c>
      <c r="H1017" s="16">
        <v>17</v>
      </c>
      <c r="I1017" s="6">
        <v>10</v>
      </c>
      <c r="J1017" s="15">
        <v>2.5402967949599176E-2</v>
      </c>
      <c r="K1017" s="24" t="s">
        <v>3</v>
      </c>
      <c r="L1017" s="15">
        <v>0.121161167823714</v>
      </c>
      <c r="M1017" s="12">
        <v>5</v>
      </c>
      <c r="N1017" s="15">
        <v>0.144047478115821</v>
      </c>
      <c r="O1017" s="12">
        <v>26</v>
      </c>
      <c r="P1017" s="15">
        <v>1.06057880372271E-2</v>
      </c>
      <c r="Q1017" s="12">
        <v>10</v>
      </c>
      <c r="R1017" s="7">
        <v>0.15108496155672799</v>
      </c>
      <c r="S1017" s="7">
        <v>0.13832877492384901</v>
      </c>
      <c r="T1017" s="15">
        <v>1.26467813167202E-2</v>
      </c>
      <c r="U1017" s="23">
        <v>7.5573633232038997</v>
      </c>
      <c r="V1017" s="17">
        <v>16</v>
      </c>
      <c r="W1017" s="20">
        <v>5.3981956322191202E-2</v>
      </c>
      <c r="X1017" s="17">
        <v>13</v>
      </c>
      <c r="Y1017" s="20">
        <v>-0.116284795440043</v>
      </c>
      <c r="Z1017" s="17">
        <v>27</v>
      </c>
      <c r="AA1017" s="22">
        <v>7.8298032105756574</v>
      </c>
      <c r="AB1017" s="17">
        <v>18</v>
      </c>
      <c r="AC1017" s="20">
        <v>8.9278337717837497E-2</v>
      </c>
      <c r="AD1017" s="19">
        <v>10</v>
      </c>
      <c r="AE1017" s="15">
        <v>0.121161167823714</v>
      </c>
      <c r="AF1017" s="16">
        <v>5</v>
      </c>
      <c r="AG1017" s="6">
        <v>10</v>
      </c>
      <c r="AH1017" s="15">
        <v>0.14914609272649701</v>
      </c>
      <c r="AI1017" s="12">
        <v>4</v>
      </c>
      <c r="AJ1017" s="15">
        <v>0.321191122852651</v>
      </c>
      <c r="AK1017" s="12">
        <v>6</v>
      </c>
      <c r="AL1017" s="15">
        <v>-0.10992435444397</v>
      </c>
      <c r="AM1017" s="12">
        <v>20</v>
      </c>
      <c r="AN1017" s="15">
        <v>0.15108496155672799</v>
      </c>
      <c r="AO1017" s="15">
        <v>0.37338188537912897</v>
      </c>
      <c r="AP1017" s="15">
        <v>-0.11798845935066</v>
      </c>
      <c r="AQ1017" s="15">
        <v>3.6609879853258899E-2</v>
      </c>
      <c r="AR1017" s="14">
        <v>5</v>
      </c>
      <c r="AS1017" s="15">
        <v>4.77890295739474E-2</v>
      </c>
      <c r="AT1017" s="12">
        <v>26</v>
      </c>
      <c r="AU1017" s="20">
        <v>0.144047478115821</v>
      </c>
      <c r="AV1017" s="21">
        <v>26</v>
      </c>
      <c r="AW1017" s="6">
        <v>10</v>
      </c>
      <c r="AX1017" s="20">
        <v>0.11878300771988</v>
      </c>
      <c r="AY1017" s="17">
        <v>25</v>
      </c>
      <c r="AZ1017" s="20">
        <v>0.223612970495358</v>
      </c>
      <c r="BA1017" s="17">
        <v>24</v>
      </c>
      <c r="BB1017" s="20">
        <v>7.1270734782594394E-2</v>
      </c>
      <c r="BC1017" s="17">
        <v>28</v>
      </c>
      <c r="BD1017" s="20">
        <v>0.13832877492384901</v>
      </c>
      <c r="BE1017" s="20">
        <v>0.185552664256731</v>
      </c>
      <c r="BF1017" s="20">
        <v>9.5134159137624894E-2</v>
      </c>
      <c r="BG1017" s="20">
        <v>5.6211125721730697E-2</v>
      </c>
      <c r="BH1017" s="19">
        <v>17</v>
      </c>
      <c r="BI1017" s="18">
        <v>-5.1815025431104299E-2</v>
      </c>
      <c r="BJ1017" s="17">
        <v>26</v>
      </c>
      <c r="BK1017" s="15">
        <v>1.06057880372271E-2</v>
      </c>
      <c r="BL1017" s="16">
        <v>10</v>
      </c>
      <c r="BM1017" s="6">
        <v>12</v>
      </c>
      <c r="BN1017" s="15">
        <v>2.3618871315574198E-2</v>
      </c>
      <c r="BO1017" s="12">
        <v>9</v>
      </c>
      <c r="BP1017" s="13">
        <v>12.888685006286799</v>
      </c>
      <c r="BQ1017" s="13">
        <v>4.7218389845781399</v>
      </c>
      <c r="BR1017" s="13">
        <v>-1.3508721524132801</v>
      </c>
      <c r="BS1017" s="13">
        <v>-8.9466542360569896</v>
      </c>
      <c r="BT1017" s="13">
        <v>-2.0101035837811199</v>
      </c>
      <c r="BU1017" s="15">
        <v>1.26467813167202E-2</v>
      </c>
      <c r="BV1017" s="15">
        <v>9.6432765433505496E-3</v>
      </c>
      <c r="BW1017" s="14">
        <v>9</v>
      </c>
      <c r="BX1017" s="13">
        <v>19.393755689423301</v>
      </c>
      <c r="BY1017" s="12">
        <v>2</v>
      </c>
      <c r="BZ1017" s="13">
        <v>1.02049663974657</v>
      </c>
      <c r="CA1017" s="12">
        <v>9</v>
      </c>
      <c r="CB1017" s="11" t="s">
        <v>33</v>
      </c>
      <c r="CC1017" s="10">
        <v>1500</v>
      </c>
      <c r="CD1017" s="10">
        <v>9</v>
      </c>
      <c r="CE1017" s="3">
        <v>16</v>
      </c>
      <c r="CF1017" s="3">
        <v>7</v>
      </c>
      <c r="CG1017" s="3">
        <v>0</v>
      </c>
      <c r="CH1017" s="3" t="s">
        <v>0</v>
      </c>
      <c r="CI1017" s="9">
        <f t="shared" si="31"/>
        <v>-1.2280522254880176E-2</v>
      </c>
      <c r="CJ1017" s="8">
        <v>0.12116116782371394</v>
      </c>
      <c r="CK1017" s="8">
        <v>0.14404747811582122</v>
      </c>
      <c r="CL1017" s="8">
        <v>1.06057880372271E-2</v>
      </c>
    </row>
    <row r="1018" spans="1:90">
      <c r="A1018" s="1">
        <v>1991</v>
      </c>
      <c r="B1018" s="16" t="s">
        <v>41</v>
      </c>
      <c r="C1018" s="16" t="s">
        <v>41</v>
      </c>
      <c r="D1018" s="16" t="s">
        <v>4</v>
      </c>
      <c r="E1018" s="16" t="str">
        <f t="shared" si="30"/>
        <v>1991MIN</v>
      </c>
      <c r="F1018" s="25">
        <v>8</v>
      </c>
      <c r="G1018" s="15">
        <v>9.4849992402244024E-2</v>
      </c>
      <c r="H1018" s="16">
        <v>10</v>
      </c>
      <c r="I1018" s="6">
        <v>14</v>
      </c>
      <c r="J1018" s="15">
        <v>9.5716825024102947E-2</v>
      </c>
      <c r="K1018" s="24" t="s">
        <v>3</v>
      </c>
      <c r="L1018" s="15">
        <v>0.112976119493385</v>
      </c>
      <c r="M1018" s="12">
        <v>6</v>
      </c>
      <c r="N1018" s="15">
        <v>1.20692103450877E-2</v>
      </c>
      <c r="O1018" s="12">
        <v>14</v>
      </c>
      <c r="P1018" s="15">
        <v>-6.0569167460532702E-3</v>
      </c>
      <c r="Q1018" s="12">
        <v>18</v>
      </c>
      <c r="R1018" s="7">
        <v>0.12600468040330501</v>
      </c>
      <c r="S1018" s="7">
        <v>3.0161507212822E-2</v>
      </c>
      <c r="T1018" s="15">
        <v>-1.26348166380064E-4</v>
      </c>
      <c r="U1018" s="23">
        <v>9.5475757540645905</v>
      </c>
      <c r="V1018" s="17">
        <v>10</v>
      </c>
      <c r="W1018" s="20">
        <v>7.7068564824681704E-2</v>
      </c>
      <c r="X1018" s="17">
        <v>10</v>
      </c>
      <c r="Y1018" s="20">
        <v>-6.9239815677001396E-2</v>
      </c>
      <c r="Z1018" s="17">
        <v>24</v>
      </c>
      <c r="AA1018" s="22">
        <v>7.8439304045718297</v>
      </c>
      <c r="AB1018" s="17">
        <v>16</v>
      </c>
      <c r="AC1018" s="20">
        <v>0.150210624544166</v>
      </c>
      <c r="AD1018" s="19">
        <v>24</v>
      </c>
      <c r="AE1018" s="15">
        <v>0.112976119493385</v>
      </c>
      <c r="AF1018" s="16">
        <v>6</v>
      </c>
      <c r="AG1018" s="6">
        <v>19</v>
      </c>
      <c r="AH1018" s="15">
        <v>0.125411170971857</v>
      </c>
      <c r="AI1018" s="12">
        <v>7</v>
      </c>
      <c r="AJ1018" s="15">
        <v>0.13007415912004899</v>
      </c>
      <c r="AK1018" s="12">
        <v>16</v>
      </c>
      <c r="AL1018" s="15">
        <v>0.173500121361433</v>
      </c>
      <c r="AM1018" s="12">
        <v>1</v>
      </c>
      <c r="AN1018" s="15">
        <v>0.12600468040330501</v>
      </c>
      <c r="AO1018" s="15">
        <v>0.14503071877166099</v>
      </c>
      <c r="AP1018" s="15">
        <v>0.178287521137515</v>
      </c>
      <c r="AQ1018" s="15">
        <v>9.65082209542929E-2</v>
      </c>
      <c r="AR1018" s="14">
        <v>27</v>
      </c>
      <c r="AS1018" s="15">
        <v>-9.27925275453244E-3</v>
      </c>
      <c r="AT1018" s="12">
        <v>13</v>
      </c>
      <c r="AU1018" s="20">
        <v>1.20692103450877E-2</v>
      </c>
      <c r="AV1018" s="21">
        <v>14</v>
      </c>
      <c r="AW1018" s="6">
        <v>5</v>
      </c>
      <c r="AX1018" s="20">
        <v>3.8482779089511698E-2</v>
      </c>
      <c r="AY1018" s="17">
        <v>16</v>
      </c>
      <c r="AZ1018" s="20">
        <v>7.6104257077378903E-2</v>
      </c>
      <c r="BA1018" s="17">
        <v>13</v>
      </c>
      <c r="BB1018" s="20">
        <v>-6.0902233325634797E-2</v>
      </c>
      <c r="BC1018" s="17">
        <v>17</v>
      </c>
      <c r="BD1018" s="20">
        <v>3.0161507212822E-2</v>
      </c>
      <c r="BE1018" s="20">
        <v>9.65003275579943E-2</v>
      </c>
      <c r="BF1018" s="20">
        <v>-4.5435212693354397E-2</v>
      </c>
      <c r="BG1018" s="20">
        <v>5.3866446157715103E-2</v>
      </c>
      <c r="BH1018" s="19">
        <v>15</v>
      </c>
      <c r="BI1018" s="18">
        <v>-6.59939799483856E-2</v>
      </c>
      <c r="BJ1018" s="17">
        <v>27</v>
      </c>
      <c r="BK1018" s="15">
        <v>-6.0569167460532702E-3</v>
      </c>
      <c r="BL1018" s="16">
        <v>18</v>
      </c>
      <c r="BM1018" s="6">
        <v>25</v>
      </c>
      <c r="BN1018" s="15">
        <v>-9.8598270576636098E-3</v>
      </c>
      <c r="BO1018" s="12">
        <v>16</v>
      </c>
      <c r="BP1018" s="13">
        <v>-3.11526093300614</v>
      </c>
      <c r="BQ1018" s="13">
        <v>-3.67663761885958</v>
      </c>
      <c r="BR1018" s="13">
        <v>0.92295598258312805</v>
      </c>
      <c r="BS1018" s="13">
        <v>5.8012003340218996</v>
      </c>
      <c r="BT1018" s="13">
        <v>-2.9607161377659401</v>
      </c>
      <c r="BU1018" s="15">
        <v>-1.26348166380064E-4</v>
      </c>
      <c r="BV1018" s="15">
        <v>1.1306812960274E-2</v>
      </c>
      <c r="BW1018" s="14">
        <v>13</v>
      </c>
      <c r="BX1018" s="13">
        <v>2.8491553557560199</v>
      </c>
      <c r="BY1018" s="12">
        <v>11</v>
      </c>
      <c r="BZ1018" s="13">
        <v>2.9652842898366001</v>
      </c>
      <c r="CA1018" s="12">
        <v>4</v>
      </c>
      <c r="CB1018" s="11" t="s">
        <v>8</v>
      </c>
      <c r="CC1018" s="10">
        <v>1500</v>
      </c>
      <c r="CD1018" s="10">
        <v>9</v>
      </c>
      <c r="CE1018" s="3">
        <v>16</v>
      </c>
      <c r="CF1018" s="3">
        <v>0</v>
      </c>
      <c r="CG1018" s="3">
        <v>0</v>
      </c>
      <c r="CH1018" s="3" t="s">
        <v>0</v>
      </c>
      <c r="CI1018" s="9">
        <f t="shared" si="31"/>
        <v>9.4849992402243941E-2</v>
      </c>
      <c r="CJ1018" s="8">
        <v>0.1129761194933849</v>
      </c>
      <c r="CK1018" s="8">
        <v>1.2069210345087686E-2</v>
      </c>
      <c r="CL1018" s="8">
        <v>-6.0569167460532702E-3</v>
      </c>
    </row>
    <row r="1019" spans="1:90">
      <c r="A1019" s="1">
        <v>1991</v>
      </c>
      <c r="B1019" s="16" t="s">
        <v>40</v>
      </c>
      <c r="C1019" s="16" t="s">
        <v>40</v>
      </c>
      <c r="D1019" s="16" t="s">
        <v>20</v>
      </c>
      <c r="E1019" s="16" t="str">
        <f t="shared" si="30"/>
        <v>1991NE</v>
      </c>
      <c r="F1019" s="25">
        <v>6</v>
      </c>
      <c r="G1019" s="15">
        <v>-0.31635466016324282</v>
      </c>
      <c r="H1019" s="16">
        <v>26</v>
      </c>
      <c r="I1019" s="6">
        <v>28</v>
      </c>
      <c r="J1019" s="15">
        <v>-0.29919960969661258</v>
      </c>
      <c r="K1019" s="24" t="s">
        <v>19</v>
      </c>
      <c r="L1019" s="15">
        <v>-0.21963932025897301</v>
      </c>
      <c r="M1019" s="12">
        <v>25</v>
      </c>
      <c r="N1019" s="15">
        <v>7.8940752624789903E-2</v>
      </c>
      <c r="O1019" s="12">
        <v>21</v>
      </c>
      <c r="P1019" s="15">
        <v>-1.7774587279479899E-2</v>
      </c>
      <c r="Q1019" s="12">
        <v>20</v>
      </c>
      <c r="R1019" s="7">
        <v>-0.181209559226641</v>
      </c>
      <c r="S1019" s="7">
        <v>9.2733751572848994E-2</v>
      </c>
      <c r="T1019" s="15">
        <v>-2.5256298897122598E-2</v>
      </c>
      <c r="U1019" s="23">
        <v>3.9249363979766101</v>
      </c>
      <c r="V1019" s="17">
        <v>26</v>
      </c>
      <c r="W1019" s="20">
        <v>-0.26487603723634701</v>
      </c>
      <c r="X1019" s="17">
        <v>26</v>
      </c>
      <c r="Y1019" s="20">
        <v>-7.0671511277810503E-2</v>
      </c>
      <c r="Z1019" s="17">
        <v>25</v>
      </c>
      <c r="AA1019" s="22">
        <v>4.8456947771975951</v>
      </c>
      <c r="AB1019" s="17">
        <v>23</v>
      </c>
      <c r="AC1019" s="20">
        <v>0.129139691307739</v>
      </c>
      <c r="AD1019" s="19">
        <v>18</v>
      </c>
      <c r="AE1019" s="15">
        <v>-0.21963932025897301</v>
      </c>
      <c r="AF1019" s="16">
        <v>25</v>
      </c>
      <c r="AG1019" s="6">
        <v>28</v>
      </c>
      <c r="AH1019" s="15">
        <v>-0.188189662667201</v>
      </c>
      <c r="AI1019" s="12">
        <v>26</v>
      </c>
      <c r="AJ1019" s="15">
        <v>-8.6653469840606595E-2</v>
      </c>
      <c r="AK1019" s="12">
        <v>24</v>
      </c>
      <c r="AL1019" s="15">
        <v>-0.21294027459013901</v>
      </c>
      <c r="AM1019" s="12">
        <v>26</v>
      </c>
      <c r="AN1019" s="15">
        <v>-0.181209559226641</v>
      </c>
      <c r="AO1019" s="15">
        <v>-5.5693375679268999E-2</v>
      </c>
      <c r="AP1019" s="15">
        <v>-0.166142708771054</v>
      </c>
      <c r="AQ1019" s="15">
        <v>6.5728883784709702E-2</v>
      </c>
      <c r="AR1019" s="14">
        <v>15</v>
      </c>
      <c r="AS1019" s="15">
        <v>5.2429753999068698E-2</v>
      </c>
      <c r="AT1019" s="12">
        <v>27</v>
      </c>
      <c r="AU1019" s="20">
        <v>7.8940752624789903E-2</v>
      </c>
      <c r="AV1019" s="21">
        <v>21</v>
      </c>
      <c r="AW1019" s="6">
        <v>27</v>
      </c>
      <c r="AX1019" s="20">
        <v>5.5804018548974099E-2</v>
      </c>
      <c r="AY1019" s="17">
        <v>19</v>
      </c>
      <c r="AZ1019" s="20">
        <v>0.30820419264987498</v>
      </c>
      <c r="BA1019" s="17">
        <v>26</v>
      </c>
      <c r="BB1019" s="20">
        <v>-0.20491510652759601</v>
      </c>
      <c r="BC1019" s="17">
        <v>2</v>
      </c>
      <c r="BD1019" s="20">
        <v>9.2733751572848994E-2</v>
      </c>
      <c r="BE1019" s="20">
        <v>0.32623897009144298</v>
      </c>
      <c r="BF1019" s="20">
        <v>-0.19637394223087701</v>
      </c>
      <c r="BG1019" s="20">
        <v>3.5335486964402203E-2</v>
      </c>
      <c r="BH1019" s="19">
        <v>9</v>
      </c>
      <c r="BI1019" s="18">
        <v>-2.4301154368716899E-3</v>
      </c>
      <c r="BJ1019" s="17">
        <v>17</v>
      </c>
      <c r="BK1019" s="15">
        <v>-1.7774587279479899E-2</v>
      </c>
      <c r="BL1019" s="16">
        <v>20</v>
      </c>
      <c r="BM1019" s="6">
        <v>21</v>
      </c>
      <c r="BN1019" s="15">
        <v>-2.0882356020172001E-2</v>
      </c>
      <c r="BO1019" s="12">
        <v>23</v>
      </c>
      <c r="BP1019" s="13">
        <v>-6.1140414508636196</v>
      </c>
      <c r="BQ1019" s="13">
        <v>2.3005112120548699</v>
      </c>
      <c r="BR1019" s="13">
        <v>4.5899321966955098</v>
      </c>
      <c r="BS1019" s="13">
        <v>-1.8875270885467299</v>
      </c>
      <c r="BT1019" s="13">
        <v>-7.7761685090799597</v>
      </c>
      <c r="BU1019" s="15">
        <v>-2.5256298897122598E-2</v>
      </c>
      <c r="BV1019" s="15">
        <v>1.29942953143432E-2</v>
      </c>
      <c r="BW1019" s="14">
        <v>17</v>
      </c>
      <c r="BX1019" s="13">
        <v>2.8711938457796902</v>
      </c>
      <c r="BY1019" s="12">
        <v>10</v>
      </c>
      <c r="BZ1019" s="13">
        <v>-3.7408558088213701</v>
      </c>
      <c r="CA1019" s="12">
        <v>23</v>
      </c>
      <c r="CB1019" s="11" t="s">
        <v>33</v>
      </c>
      <c r="CC1019" s="10">
        <v>50000</v>
      </c>
      <c r="CD1019" s="10">
        <v>4</v>
      </c>
      <c r="CE1019" s="3">
        <v>16</v>
      </c>
      <c r="CF1019" s="3">
        <v>0</v>
      </c>
      <c r="CG1019" s="3">
        <v>0</v>
      </c>
      <c r="CH1019" s="3" t="s">
        <v>0</v>
      </c>
      <c r="CI1019" s="9">
        <f t="shared" si="31"/>
        <v>-0.31635466016324237</v>
      </c>
      <c r="CJ1019" s="8">
        <v>-0.21963932025897256</v>
      </c>
      <c r="CK1019" s="8">
        <v>7.8940752624789931E-2</v>
      </c>
      <c r="CL1019" s="8">
        <v>-1.7774587279479899E-2</v>
      </c>
    </row>
    <row r="1020" spans="1:90">
      <c r="A1020" s="1">
        <v>1991</v>
      </c>
      <c r="B1020" s="16" t="s">
        <v>38</v>
      </c>
      <c r="C1020" s="16" t="s">
        <v>38</v>
      </c>
      <c r="D1020" s="16" t="s">
        <v>4</v>
      </c>
      <c r="E1020" s="16" t="str">
        <f t="shared" si="30"/>
        <v>1991NO</v>
      </c>
      <c r="F1020" s="25">
        <v>11</v>
      </c>
      <c r="G1020" s="15">
        <v>0.20511536788452525</v>
      </c>
      <c r="H1020" s="16">
        <v>3</v>
      </c>
      <c r="I1020" s="6">
        <v>16</v>
      </c>
      <c r="J1020" s="15">
        <v>0.18217874232392239</v>
      </c>
      <c r="K1020" s="24" t="s">
        <v>78</v>
      </c>
      <c r="L1020" s="15">
        <v>-8.7626536969412396E-3</v>
      </c>
      <c r="M1020" s="12">
        <v>16</v>
      </c>
      <c r="N1020" s="15">
        <v>-0.240743422859312</v>
      </c>
      <c r="O1020" s="12">
        <v>2</v>
      </c>
      <c r="P1020" s="15">
        <v>-2.6865401277845501E-2</v>
      </c>
      <c r="Q1020" s="12">
        <v>21</v>
      </c>
      <c r="R1020" s="7">
        <v>-1.5618655602846299E-2</v>
      </c>
      <c r="S1020" s="7">
        <v>-0.21973619643135001</v>
      </c>
      <c r="T1020" s="15">
        <v>-2.1938798504581299E-2</v>
      </c>
      <c r="U1020" s="23">
        <v>10.229762430403801</v>
      </c>
      <c r="V1020" s="17">
        <v>6</v>
      </c>
      <c r="W1020" s="20">
        <v>0.189176566178204</v>
      </c>
      <c r="X1020" s="17">
        <v>4</v>
      </c>
      <c r="Y1020" s="20">
        <v>2.9547165855396299E-2</v>
      </c>
      <c r="Z1020" s="17">
        <v>11</v>
      </c>
      <c r="AA1020" s="22">
        <v>12.025964378996923</v>
      </c>
      <c r="AB1020" s="17">
        <v>3</v>
      </c>
      <c r="AC1020" s="20">
        <v>0.13984319394382699</v>
      </c>
      <c r="AD1020" s="19">
        <v>20</v>
      </c>
      <c r="AE1020" s="15">
        <v>-8.7626536969412396E-3</v>
      </c>
      <c r="AF1020" s="16">
        <v>16</v>
      </c>
      <c r="AG1020" s="6">
        <v>23</v>
      </c>
      <c r="AH1020" s="15">
        <v>2.84885375192288E-2</v>
      </c>
      <c r="AI1020" s="12">
        <v>14</v>
      </c>
      <c r="AJ1020" s="15">
        <v>0.214657273032518</v>
      </c>
      <c r="AK1020" s="12">
        <v>11</v>
      </c>
      <c r="AL1020" s="15">
        <v>-8.0889135429508402E-2</v>
      </c>
      <c r="AM1020" s="12">
        <v>17</v>
      </c>
      <c r="AN1020" s="15">
        <v>-1.5618655602846299E-2</v>
      </c>
      <c r="AO1020" s="15">
        <v>0.20374185456379301</v>
      </c>
      <c r="AP1020" s="15">
        <v>-8.5668694993311104E-2</v>
      </c>
      <c r="AQ1020" s="15">
        <v>4.8392144757436299E-2</v>
      </c>
      <c r="AR1020" s="14">
        <v>10</v>
      </c>
      <c r="AS1020" s="15">
        <v>-4.1578642569671601E-3</v>
      </c>
      <c r="AT1020" s="12">
        <v>17</v>
      </c>
      <c r="AU1020" s="20">
        <v>-0.240743422859312</v>
      </c>
      <c r="AV1020" s="21">
        <v>2</v>
      </c>
      <c r="AW1020" s="6">
        <v>16</v>
      </c>
      <c r="AX1020" s="20">
        <v>-0.21111426824068699</v>
      </c>
      <c r="AY1020" s="17">
        <v>2</v>
      </c>
      <c r="AZ1020" s="20">
        <v>-0.27640400272471999</v>
      </c>
      <c r="BA1020" s="17">
        <v>2</v>
      </c>
      <c r="BB1020" s="20">
        <v>-0.18355784697764799</v>
      </c>
      <c r="BC1020" s="17">
        <v>3</v>
      </c>
      <c r="BD1020" s="20">
        <v>-0.21973619643135001</v>
      </c>
      <c r="BE1020" s="20">
        <v>-0.24901369932398601</v>
      </c>
      <c r="BF1020" s="20">
        <v>-0.172786571113661</v>
      </c>
      <c r="BG1020" s="20">
        <v>0.109334158197536</v>
      </c>
      <c r="BH1020" s="19">
        <v>28</v>
      </c>
      <c r="BI1020" s="18">
        <v>1.97860259913566E-2</v>
      </c>
      <c r="BJ1020" s="17">
        <v>8</v>
      </c>
      <c r="BK1020" s="15">
        <v>-2.6865401277845501E-2</v>
      </c>
      <c r="BL1020" s="16">
        <v>21</v>
      </c>
      <c r="BM1020" s="6">
        <v>1</v>
      </c>
      <c r="BN1020" s="15">
        <v>-5.0426239581712197E-2</v>
      </c>
      <c r="BO1020" s="12">
        <v>27</v>
      </c>
      <c r="BP1020" s="13">
        <v>5.38553576501503</v>
      </c>
      <c r="BQ1020" s="13">
        <v>-5.1128740805927597</v>
      </c>
      <c r="BR1020" s="13">
        <v>-9.0904766061985605</v>
      </c>
      <c r="BS1020" s="13">
        <v>-4.5511518013634404</v>
      </c>
      <c r="BT1020" s="13">
        <v>-6.3733915783016196E-2</v>
      </c>
      <c r="BU1020" s="15">
        <v>-2.1938798504581299E-2</v>
      </c>
      <c r="BV1020" s="15">
        <v>1.24595389482096E-2</v>
      </c>
      <c r="BW1020" s="14">
        <v>16</v>
      </c>
      <c r="BX1020" s="13">
        <v>-3.21472988377284</v>
      </c>
      <c r="BY1020" s="12">
        <v>18</v>
      </c>
      <c r="BZ1020" s="13">
        <v>2.4633013866320899</v>
      </c>
      <c r="CA1020" s="12">
        <v>6</v>
      </c>
      <c r="CB1020" s="11" t="s">
        <v>15</v>
      </c>
      <c r="CC1020" s="10">
        <v>5000</v>
      </c>
      <c r="CD1020" s="10">
        <v>8</v>
      </c>
      <c r="CE1020" s="3">
        <v>17</v>
      </c>
      <c r="CF1020" s="3" t="s">
        <v>7</v>
      </c>
      <c r="CG1020" s="3">
        <v>3</v>
      </c>
      <c r="CH1020" s="3" t="s">
        <v>28</v>
      </c>
      <c r="CI1020" s="9">
        <f t="shared" si="31"/>
        <v>0.18686744175634154</v>
      </c>
      <c r="CJ1020" s="8">
        <v>-1.720008814540289E-2</v>
      </c>
      <c r="CK1020" s="8">
        <v>-0.22448227539759494</v>
      </c>
      <c r="CL1020" s="8">
        <v>-2.0414745495850501E-2</v>
      </c>
    </row>
    <row r="1021" spans="1:90">
      <c r="A1021" s="1">
        <v>1991</v>
      </c>
      <c r="B1021" s="16" t="s">
        <v>36</v>
      </c>
      <c r="C1021" s="16" t="s">
        <v>36</v>
      </c>
      <c r="D1021" s="16" t="s">
        <v>4</v>
      </c>
      <c r="E1021" s="16" t="str">
        <f t="shared" si="30"/>
        <v>1991NYG</v>
      </c>
      <c r="F1021" s="25">
        <v>8</v>
      </c>
      <c r="G1021" s="15">
        <v>6.1929487153957984E-2</v>
      </c>
      <c r="H1021" s="16">
        <v>11</v>
      </c>
      <c r="I1021" s="6">
        <v>1</v>
      </c>
      <c r="J1021" s="15">
        <v>-2.5681411632805975E-2</v>
      </c>
      <c r="K1021" s="24" t="s">
        <v>3</v>
      </c>
      <c r="L1021" s="15">
        <v>0.104333597485033</v>
      </c>
      <c r="M1021" s="12">
        <v>8</v>
      </c>
      <c r="N1021" s="15">
        <v>4.9407679571537799E-2</v>
      </c>
      <c r="O1021" s="12">
        <v>19</v>
      </c>
      <c r="P1021" s="15">
        <v>7.0035692404627802E-3</v>
      </c>
      <c r="Q1021" s="12">
        <v>11</v>
      </c>
      <c r="R1021" s="7">
        <v>7.59700310274362E-2</v>
      </c>
      <c r="S1021" s="7">
        <v>9.9160476908283404E-2</v>
      </c>
      <c r="T1021" s="15">
        <v>-2.4909657519587699E-3</v>
      </c>
      <c r="U1021" s="23">
        <v>8.7616309037997393</v>
      </c>
      <c r="V1021" s="17">
        <v>12</v>
      </c>
      <c r="W1021" s="20">
        <v>5.7979654303245101E-2</v>
      </c>
      <c r="X1021" s="17">
        <v>12</v>
      </c>
      <c r="Y1021" s="20">
        <v>4.8857423705864197E-2</v>
      </c>
      <c r="Z1021" s="17">
        <v>6</v>
      </c>
      <c r="AA1021" s="22">
        <v>7.4831163107301935</v>
      </c>
      <c r="AB1021" s="17">
        <v>19</v>
      </c>
      <c r="AC1021" s="20">
        <v>8.2806313269798607E-2</v>
      </c>
      <c r="AD1021" s="19">
        <v>8</v>
      </c>
      <c r="AE1021" s="15">
        <v>0.104333597485033</v>
      </c>
      <c r="AF1021" s="16">
        <v>8</v>
      </c>
      <c r="AG1021" s="6">
        <v>7</v>
      </c>
      <c r="AH1021" s="15">
        <v>0.103976249326749</v>
      </c>
      <c r="AI1021" s="12">
        <v>8</v>
      </c>
      <c r="AJ1021" s="15">
        <v>0.30982368988694198</v>
      </c>
      <c r="AK1021" s="12">
        <v>7</v>
      </c>
      <c r="AL1021" s="15">
        <v>4.9851733760055299E-2</v>
      </c>
      <c r="AM1021" s="12">
        <v>6</v>
      </c>
      <c r="AN1021" s="15">
        <v>7.59700310274362E-2</v>
      </c>
      <c r="AO1021" s="15">
        <v>0.29233664402996701</v>
      </c>
      <c r="AP1021" s="15">
        <v>1.85221710961402E-2</v>
      </c>
      <c r="AQ1021" s="15">
        <v>5.8076534754705297E-2</v>
      </c>
      <c r="AR1021" s="14">
        <v>13</v>
      </c>
      <c r="AS1021" s="15">
        <v>-4.3755815733182997E-2</v>
      </c>
      <c r="AT1021" s="12">
        <v>4</v>
      </c>
      <c r="AU1021" s="20">
        <v>4.9407679571537799E-2</v>
      </c>
      <c r="AV1021" s="21">
        <v>19</v>
      </c>
      <c r="AW1021" s="6">
        <v>2</v>
      </c>
      <c r="AX1021" s="20">
        <v>6.09482706724132E-2</v>
      </c>
      <c r="AY1021" s="17">
        <v>21</v>
      </c>
      <c r="AZ1021" s="20">
        <v>8.3652336056343396E-2</v>
      </c>
      <c r="BA1021" s="17">
        <v>14</v>
      </c>
      <c r="BB1021" s="20">
        <v>1.10551042216587E-2</v>
      </c>
      <c r="BC1021" s="17">
        <v>25</v>
      </c>
      <c r="BD1021" s="20">
        <v>9.9160476908283404E-2</v>
      </c>
      <c r="BE1021" s="20">
        <v>0.174109047643388</v>
      </c>
      <c r="BF1021" s="20">
        <v>1.5221229108872201E-2</v>
      </c>
      <c r="BG1021" s="20">
        <v>3.79585169777472E-2</v>
      </c>
      <c r="BH1021" s="19">
        <v>10</v>
      </c>
      <c r="BI1021" s="18">
        <v>-2.3648226898006601E-3</v>
      </c>
      <c r="BJ1021" s="17">
        <v>16</v>
      </c>
      <c r="BK1021" s="15">
        <v>7.0035692404627802E-3</v>
      </c>
      <c r="BL1021" s="16">
        <v>11</v>
      </c>
      <c r="BM1021" s="6">
        <v>2</v>
      </c>
      <c r="BN1021" s="15">
        <v>1.4951675648909301E-2</v>
      </c>
      <c r="BO1021" s="12">
        <v>12</v>
      </c>
      <c r="BP1021" s="13">
        <v>6.0605608771894204</v>
      </c>
      <c r="BQ1021" s="13">
        <v>2.3077738175670399</v>
      </c>
      <c r="BR1021" s="13">
        <v>-4.8484352083430897</v>
      </c>
      <c r="BS1021" s="13">
        <v>0.66598092826173905</v>
      </c>
      <c r="BT1021" s="13">
        <v>-0.68409579444371704</v>
      </c>
      <c r="BU1021" s="15">
        <v>-2.4909657519587699E-3</v>
      </c>
      <c r="BV1021" s="15">
        <v>5.7054198626094697E-3</v>
      </c>
      <c r="BW1021" s="14">
        <v>3</v>
      </c>
      <c r="BX1021" s="13">
        <v>-20.158064960392299</v>
      </c>
      <c r="BY1021" s="12">
        <v>28</v>
      </c>
      <c r="BZ1021" s="13">
        <v>-4.7472674962107799</v>
      </c>
      <c r="CA1021" s="12">
        <v>24</v>
      </c>
      <c r="CB1021" s="11" t="s">
        <v>1</v>
      </c>
      <c r="CC1021" s="10">
        <v>400</v>
      </c>
      <c r="CD1021" s="10">
        <v>11</v>
      </c>
      <c r="CE1021" s="3">
        <v>16</v>
      </c>
      <c r="CF1021" s="3">
        <v>0</v>
      </c>
      <c r="CG1021" s="3">
        <v>0</v>
      </c>
      <c r="CH1021" s="3" t="s">
        <v>0</v>
      </c>
      <c r="CI1021" s="9">
        <f t="shared" si="31"/>
        <v>6.1929487153957886E-2</v>
      </c>
      <c r="CJ1021" s="8">
        <v>0.1043335974850329</v>
      </c>
      <c r="CK1021" s="8">
        <v>4.9407679571537799E-2</v>
      </c>
      <c r="CL1021" s="8">
        <v>7.0035692404627802E-3</v>
      </c>
    </row>
    <row r="1022" spans="1:90">
      <c r="A1022" s="1">
        <v>1991</v>
      </c>
      <c r="B1022" s="16" t="s">
        <v>35</v>
      </c>
      <c r="C1022" s="16" t="s">
        <v>35</v>
      </c>
      <c r="D1022" s="16" t="s">
        <v>20</v>
      </c>
      <c r="E1022" s="16" t="str">
        <f t="shared" si="30"/>
        <v>1991NYJ</v>
      </c>
      <c r="F1022" s="25">
        <v>8</v>
      </c>
      <c r="G1022" s="15">
        <v>-8.0434224873944804E-2</v>
      </c>
      <c r="H1022" s="16">
        <v>21</v>
      </c>
      <c r="I1022" s="6">
        <v>19</v>
      </c>
      <c r="J1022" s="15">
        <v>-2.5739224820103289E-2</v>
      </c>
      <c r="K1022" s="24" t="s">
        <v>3</v>
      </c>
      <c r="L1022" s="15">
        <v>5.0489374811815098E-2</v>
      </c>
      <c r="M1022" s="12">
        <v>11</v>
      </c>
      <c r="N1022" s="15">
        <v>8.9437154610738007E-2</v>
      </c>
      <c r="O1022" s="12">
        <v>24</v>
      </c>
      <c r="P1022" s="15">
        <v>-4.1486445075021902E-2</v>
      </c>
      <c r="Q1022" s="12">
        <v>25</v>
      </c>
      <c r="R1022" s="7">
        <v>9.3802982246101202E-2</v>
      </c>
      <c r="S1022" s="7">
        <v>7.1169517754387193E-2</v>
      </c>
      <c r="T1022" s="15">
        <v>-4.8372689311817298E-2</v>
      </c>
      <c r="U1022" s="23">
        <v>6.62882307086553</v>
      </c>
      <c r="V1022" s="17">
        <v>20</v>
      </c>
      <c r="W1022" s="20">
        <v>-8.5426279975232597E-2</v>
      </c>
      <c r="X1022" s="17">
        <v>20</v>
      </c>
      <c r="Y1022" s="20">
        <v>-0.10397789595813101</v>
      </c>
      <c r="Z1022" s="17">
        <v>26</v>
      </c>
      <c r="AA1022" s="22">
        <v>8.6543572045787975</v>
      </c>
      <c r="AB1022" s="17">
        <v>12</v>
      </c>
      <c r="AC1022" s="20">
        <v>9.4057389066719302E-2</v>
      </c>
      <c r="AD1022" s="19">
        <v>12</v>
      </c>
      <c r="AE1022" s="15">
        <v>5.0489374811815098E-2</v>
      </c>
      <c r="AF1022" s="16">
        <v>11</v>
      </c>
      <c r="AG1022" s="6">
        <v>16</v>
      </c>
      <c r="AH1022" s="15">
        <v>3.3951523863428097E-2</v>
      </c>
      <c r="AI1022" s="12">
        <v>12</v>
      </c>
      <c r="AJ1022" s="15">
        <v>0.14822694471828901</v>
      </c>
      <c r="AK1022" s="12">
        <v>15</v>
      </c>
      <c r="AL1022" s="15">
        <v>3.6522029609604802E-2</v>
      </c>
      <c r="AM1022" s="12">
        <v>7</v>
      </c>
      <c r="AN1022" s="15">
        <v>9.3802982246101202E-2</v>
      </c>
      <c r="AO1022" s="15">
        <v>0.19810717397118499</v>
      </c>
      <c r="AP1022" s="15">
        <v>7.9337087637315798E-2</v>
      </c>
      <c r="AQ1022" s="15">
        <v>3.7644351660229898E-2</v>
      </c>
      <c r="AR1022" s="14">
        <v>6</v>
      </c>
      <c r="AS1022" s="15">
        <v>4.3109811813491397E-2</v>
      </c>
      <c r="AT1022" s="12">
        <v>25</v>
      </c>
      <c r="AU1022" s="20">
        <v>8.9437154610738007E-2</v>
      </c>
      <c r="AV1022" s="21">
        <v>24</v>
      </c>
      <c r="AW1022" s="6">
        <v>24</v>
      </c>
      <c r="AX1022" s="20">
        <v>7.0520829240060007E-2</v>
      </c>
      <c r="AY1022" s="17">
        <v>22</v>
      </c>
      <c r="AZ1022" s="20">
        <v>0.159695470188739</v>
      </c>
      <c r="BA1022" s="17">
        <v>20</v>
      </c>
      <c r="BB1022" s="20">
        <v>-1.2013597905006701E-2</v>
      </c>
      <c r="BC1022" s="17">
        <v>23</v>
      </c>
      <c r="BD1022" s="20">
        <v>7.1169517754387193E-2</v>
      </c>
      <c r="BE1022" s="20">
        <v>0.16261875677207699</v>
      </c>
      <c r="BF1022" s="20">
        <v>-6.0880248013719697E-2</v>
      </c>
      <c r="BG1022" s="20">
        <v>3.51469359906771E-2</v>
      </c>
      <c r="BH1022" s="19">
        <v>8</v>
      </c>
      <c r="BI1022" s="18">
        <v>-5.0418374061453997E-2</v>
      </c>
      <c r="BJ1022" s="17">
        <v>25</v>
      </c>
      <c r="BK1022" s="15">
        <v>-4.1486445075021902E-2</v>
      </c>
      <c r="BL1022" s="16">
        <v>25</v>
      </c>
      <c r="BM1022" s="6">
        <v>7</v>
      </c>
      <c r="BN1022" s="15">
        <v>-4.8856974598600701E-2</v>
      </c>
      <c r="BO1022" s="12">
        <v>26</v>
      </c>
      <c r="BP1022" s="13">
        <v>-15.646253347574699</v>
      </c>
      <c r="BQ1022" s="13">
        <v>-4.0393635529648302</v>
      </c>
      <c r="BR1022" s="13">
        <v>-8.4530480717492793</v>
      </c>
      <c r="BS1022" s="13">
        <v>9.8652095685566703</v>
      </c>
      <c r="BT1022" s="13">
        <v>-2.4697671337788201</v>
      </c>
      <c r="BU1022" s="15">
        <v>-4.8372689311817298E-2</v>
      </c>
      <c r="BV1022" s="15">
        <v>1.3532515852178399E-2</v>
      </c>
      <c r="BW1022" s="14">
        <v>19</v>
      </c>
      <c r="BX1022" s="13">
        <v>4.9242354486383704</v>
      </c>
      <c r="BY1022" s="12">
        <v>9</v>
      </c>
      <c r="BZ1022" s="13">
        <v>-3.4431221183976999</v>
      </c>
      <c r="CA1022" s="12">
        <v>21</v>
      </c>
      <c r="CB1022" s="11" t="s">
        <v>33</v>
      </c>
      <c r="CC1022" s="10">
        <v>12500</v>
      </c>
      <c r="CD1022" s="10">
        <v>6</v>
      </c>
      <c r="CE1022" s="3">
        <v>17</v>
      </c>
      <c r="CF1022" s="3" t="s">
        <v>29</v>
      </c>
      <c r="CG1022" s="3">
        <v>6</v>
      </c>
      <c r="CH1022" s="3" t="s">
        <v>28</v>
      </c>
      <c r="CI1022" s="9">
        <f t="shared" si="31"/>
        <v>-6.4067197204772497E-2</v>
      </c>
      <c r="CJ1022" s="8">
        <v>5.4575342297653928E-2</v>
      </c>
      <c r="CK1022" s="8">
        <v>7.9496575854367035E-2</v>
      </c>
      <c r="CL1022" s="8">
        <v>-3.9145963648059397E-2</v>
      </c>
    </row>
    <row r="1023" spans="1:90">
      <c r="A1023" s="1">
        <v>1991</v>
      </c>
      <c r="B1023" s="16" t="s">
        <v>30</v>
      </c>
      <c r="C1023" s="16" t="s">
        <v>30</v>
      </c>
      <c r="D1023" s="16" t="s">
        <v>4</v>
      </c>
      <c r="E1023" s="16" t="str">
        <f t="shared" si="30"/>
        <v>1991PHI</v>
      </c>
      <c r="F1023" s="25">
        <v>10</v>
      </c>
      <c r="G1023" s="15">
        <v>0.15689789911587282</v>
      </c>
      <c r="H1023" s="16">
        <v>5</v>
      </c>
      <c r="I1023" s="6">
        <v>6</v>
      </c>
      <c r="J1023" s="15">
        <v>0.13597007911966166</v>
      </c>
      <c r="K1023" s="24" t="s">
        <v>23</v>
      </c>
      <c r="L1023" s="15">
        <v>-0.225517630717951</v>
      </c>
      <c r="M1023" s="12">
        <v>26</v>
      </c>
      <c r="N1023" s="15">
        <v>-0.38005930070023403</v>
      </c>
      <c r="O1023" s="12">
        <v>1</v>
      </c>
      <c r="P1023" s="15">
        <v>2.3562291335897999E-3</v>
      </c>
      <c r="Q1023" s="12">
        <v>14</v>
      </c>
      <c r="R1023" s="7">
        <v>-0.196126716855065</v>
      </c>
      <c r="S1023" s="7">
        <v>-0.34103829149953302</v>
      </c>
      <c r="T1023" s="15">
        <v>-8.9414955248063605E-3</v>
      </c>
      <c r="U1023" s="23">
        <v>10.0617145815187</v>
      </c>
      <c r="V1023" s="17">
        <v>7</v>
      </c>
      <c r="W1023" s="20">
        <v>0.18127106897978901</v>
      </c>
      <c r="X1023" s="17">
        <v>7</v>
      </c>
      <c r="Y1023" s="20">
        <v>4.2232187283921301E-2</v>
      </c>
      <c r="Z1023" s="17">
        <v>9</v>
      </c>
      <c r="AA1023" s="22">
        <v>9.4013065434867276</v>
      </c>
      <c r="AB1023" s="17">
        <v>8</v>
      </c>
      <c r="AC1023" s="20">
        <v>0.17544508791608099</v>
      </c>
      <c r="AD1023" s="19">
        <v>27</v>
      </c>
      <c r="AE1023" s="15">
        <v>-0.225517630717951</v>
      </c>
      <c r="AF1023" s="16">
        <v>26</v>
      </c>
      <c r="AG1023" s="6">
        <v>6</v>
      </c>
      <c r="AH1023" s="15">
        <v>-0.18116066486070601</v>
      </c>
      <c r="AI1023" s="12">
        <v>24</v>
      </c>
      <c r="AJ1023" s="15">
        <v>-9.1810935662690704E-2</v>
      </c>
      <c r="AK1023" s="12">
        <v>25</v>
      </c>
      <c r="AL1023" s="15">
        <v>-0.26979452346615901</v>
      </c>
      <c r="AM1023" s="12">
        <v>27</v>
      </c>
      <c r="AN1023" s="15">
        <v>-0.196126716855065</v>
      </c>
      <c r="AO1023" s="15">
        <v>-8.2875307935247E-2</v>
      </c>
      <c r="AP1023" s="15">
        <v>-0.20991566753124599</v>
      </c>
      <c r="AQ1023" s="15">
        <v>9.3758596225914301E-2</v>
      </c>
      <c r="AR1023" s="14">
        <v>26</v>
      </c>
      <c r="AS1023" s="15">
        <v>-6.8259757572753203E-3</v>
      </c>
      <c r="AT1023" s="12">
        <v>14</v>
      </c>
      <c r="AU1023" s="20">
        <v>-0.38005930070023403</v>
      </c>
      <c r="AV1023" s="21">
        <v>1</v>
      </c>
      <c r="AW1023" s="6">
        <v>4</v>
      </c>
      <c r="AX1023" s="20">
        <v>-0.37882145275819201</v>
      </c>
      <c r="AY1023" s="17">
        <v>1</v>
      </c>
      <c r="AZ1023" s="20">
        <v>-0.384182622364523</v>
      </c>
      <c r="BA1023" s="17">
        <v>1</v>
      </c>
      <c r="BB1023" s="20">
        <v>-0.37481773745416902</v>
      </c>
      <c r="BC1023" s="17">
        <v>1</v>
      </c>
      <c r="BD1023" s="20">
        <v>-0.34103829149953302</v>
      </c>
      <c r="BE1023" s="20">
        <v>-0.32429725486827399</v>
      </c>
      <c r="BF1023" s="20">
        <v>-0.36231948405539699</v>
      </c>
      <c r="BG1023" s="20">
        <v>8.67245487001439E-2</v>
      </c>
      <c r="BH1023" s="19">
        <v>26</v>
      </c>
      <c r="BI1023" s="18">
        <v>2.6857531186089498E-2</v>
      </c>
      <c r="BJ1023" s="17">
        <v>4</v>
      </c>
      <c r="BK1023" s="15">
        <v>2.3562291335897999E-3</v>
      </c>
      <c r="BL1023" s="16">
        <v>14</v>
      </c>
      <c r="BM1023" s="6">
        <v>22</v>
      </c>
      <c r="BN1023" s="15">
        <v>-1.6389718917697301E-2</v>
      </c>
      <c r="BO1023" s="12">
        <v>19</v>
      </c>
      <c r="BP1023" s="13">
        <v>11.5406414489317</v>
      </c>
      <c r="BQ1023" s="13">
        <v>9.38630980225755</v>
      </c>
      <c r="BR1023" s="13">
        <v>-9.6060873680634806</v>
      </c>
      <c r="BS1023" s="13">
        <v>-5.4843951353361904</v>
      </c>
      <c r="BT1023" s="13">
        <v>-4.6583541809946798</v>
      </c>
      <c r="BU1023" s="15">
        <v>-8.9414955248063605E-3</v>
      </c>
      <c r="BV1023" s="15">
        <v>1.23627724767847E-2</v>
      </c>
      <c r="BW1023" s="14">
        <v>15</v>
      </c>
      <c r="BX1023" s="13">
        <v>-16.685703911805799</v>
      </c>
      <c r="BY1023" s="12">
        <v>27</v>
      </c>
      <c r="BZ1023" s="13">
        <v>-5.6488623291980797</v>
      </c>
      <c r="CA1023" s="12">
        <v>27</v>
      </c>
      <c r="CB1023" s="11" t="s">
        <v>1</v>
      </c>
      <c r="CC1023" s="10">
        <v>1000</v>
      </c>
      <c r="CD1023" s="10">
        <v>10.5</v>
      </c>
      <c r="CE1023" s="3">
        <v>16</v>
      </c>
      <c r="CF1023" s="3">
        <v>0</v>
      </c>
      <c r="CG1023" s="3">
        <v>0</v>
      </c>
      <c r="CH1023" s="3" t="s">
        <v>0</v>
      </c>
      <c r="CI1023" s="9">
        <f t="shared" si="31"/>
        <v>0.15689789911587287</v>
      </c>
      <c r="CJ1023" s="8">
        <v>-0.22551763071795106</v>
      </c>
      <c r="CK1023" s="8">
        <v>-0.38005930070023414</v>
      </c>
      <c r="CL1023" s="8">
        <v>2.3562291335897999E-3</v>
      </c>
    </row>
    <row r="1024" spans="1:90">
      <c r="A1024" s="1">
        <v>1991</v>
      </c>
      <c r="B1024" s="16" t="s">
        <v>96</v>
      </c>
      <c r="C1024" s="16" t="s">
        <v>12</v>
      </c>
      <c r="D1024" s="16" t="s">
        <v>4</v>
      </c>
      <c r="E1024" s="16" t="str">
        <f t="shared" si="30"/>
        <v>1991ARI</v>
      </c>
      <c r="F1024" s="25">
        <v>4</v>
      </c>
      <c r="G1024" s="15">
        <v>-0.22796924188526324</v>
      </c>
      <c r="H1024" s="16">
        <v>24</v>
      </c>
      <c r="I1024" s="6">
        <v>21</v>
      </c>
      <c r="J1024" s="15">
        <v>-0.35276387474953802</v>
      </c>
      <c r="K1024" s="24" t="s">
        <v>37</v>
      </c>
      <c r="L1024" s="15">
        <v>-0.16383578765543699</v>
      </c>
      <c r="M1024" s="12">
        <v>24</v>
      </c>
      <c r="N1024" s="15">
        <v>6.9397125200836698E-2</v>
      </c>
      <c r="O1024" s="12">
        <v>20</v>
      </c>
      <c r="P1024" s="15">
        <v>5.2636709710104403E-3</v>
      </c>
      <c r="Q1024" s="12">
        <v>12</v>
      </c>
      <c r="R1024" s="7">
        <v>-0.22472202061445001</v>
      </c>
      <c r="S1024" s="7">
        <v>0.12961625148275799</v>
      </c>
      <c r="T1024" s="15">
        <v>1.5743973476699999E-3</v>
      </c>
      <c r="U1024" s="23">
        <v>4.7196864476493801</v>
      </c>
      <c r="V1024" s="17">
        <v>23</v>
      </c>
      <c r="W1024" s="20">
        <v>-0.216240551463733</v>
      </c>
      <c r="X1024" s="17">
        <v>24</v>
      </c>
      <c r="Y1024" s="20">
        <v>0.12941213245646399</v>
      </c>
      <c r="Z1024" s="17">
        <v>1</v>
      </c>
      <c r="AA1024" s="22">
        <v>3.4548830628549996</v>
      </c>
      <c r="AB1024" s="17">
        <v>26</v>
      </c>
      <c r="AC1024" s="20">
        <v>0.126576713435783</v>
      </c>
      <c r="AD1024" s="19">
        <v>16</v>
      </c>
      <c r="AE1024" s="15">
        <v>-0.16383578765543699</v>
      </c>
      <c r="AF1024" s="16">
        <v>24</v>
      </c>
      <c r="AG1024" s="6">
        <v>14</v>
      </c>
      <c r="AH1024" s="15">
        <v>-0.18683807920965101</v>
      </c>
      <c r="AI1024" s="12">
        <v>25</v>
      </c>
      <c r="AJ1024" s="15">
        <v>-9.8323949496412003E-2</v>
      </c>
      <c r="AK1024" s="12">
        <v>26</v>
      </c>
      <c r="AL1024" s="15">
        <v>-0.163260920010973</v>
      </c>
      <c r="AM1024" s="12">
        <v>24</v>
      </c>
      <c r="AN1024" s="15">
        <v>-0.22472202061445001</v>
      </c>
      <c r="AO1024" s="15">
        <v>-0.15371227418273101</v>
      </c>
      <c r="AP1024" s="15">
        <v>-0.22722661489690399</v>
      </c>
      <c r="AQ1024" s="15">
        <v>5.7835950988882098E-2</v>
      </c>
      <c r="AR1024" s="14">
        <v>12</v>
      </c>
      <c r="AS1024" s="15">
        <v>-6.5908371477242905E-2</v>
      </c>
      <c r="AT1024" s="12">
        <v>2</v>
      </c>
      <c r="AU1024" s="20">
        <v>6.9397125200836698E-2</v>
      </c>
      <c r="AV1024" s="21">
        <v>20</v>
      </c>
      <c r="AW1024" s="6">
        <v>26</v>
      </c>
      <c r="AX1024" s="20">
        <v>5.0041365320421097E-2</v>
      </c>
      <c r="AY1024" s="17">
        <v>18</v>
      </c>
      <c r="AZ1024" s="20">
        <v>0.107460615059439</v>
      </c>
      <c r="BA1024" s="17">
        <v>16</v>
      </c>
      <c r="BB1024" s="20">
        <v>3.58880997942016E-2</v>
      </c>
      <c r="BC1024" s="17">
        <v>26</v>
      </c>
      <c r="BD1024" s="20">
        <v>0.12961625148275799</v>
      </c>
      <c r="BE1024" s="20">
        <v>0.185461180413038</v>
      </c>
      <c r="BF1024" s="20">
        <v>8.0453414619716904E-2</v>
      </c>
      <c r="BG1024" s="20">
        <v>4.9416549650929599E-2</v>
      </c>
      <c r="BH1024" s="19">
        <v>14</v>
      </c>
      <c r="BI1024" s="18">
        <v>5.10029118813487E-2</v>
      </c>
      <c r="BJ1024" s="17">
        <v>1</v>
      </c>
      <c r="BK1024" s="15">
        <v>5.2636709710104403E-3</v>
      </c>
      <c r="BL1024" s="16">
        <v>12</v>
      </c>
      <c r="BM1024" s="6">
        <v>16</v>
      </c>
      <c r="BN1024" s="15">
        <v>2.0638893066338801E-2</v>
      </c>
      <c r="BO1024" s="12">
        <v>11</v>
      </c>
      <c r="BP1024" s="13">
        <v>2.7810005774903401</v>
      </c>
      <c r="BQ1024" s="13">
        <v>-8.1831060205180393</v>
      </c>
      <c r="BR1024" s="13">
        <v>-1.2607132341935801</v>
      </c>
      <c r="BS1024" s="13">
        <v>16.1713865596214</v>
      </c>
      <c r="BT1024" s="13">
        <v>-6.8767323968948997</v>
      </c>
      <c r="BU1024" s="15">
        <v>1.5743973476699999E-3</v>
      </c>
      <c r="BV1024" s="15">
        <v>1.3718408971986E-2</v>
      </c>
      <c r="BW1024" s="14">
        <v>20</v>
      </c>
      <c r="BX1024" s="13">
        <v>-10.123988210334501</v>
      </c>
      <c r="BY1024" s="12">
        <v>23</v>
      </c>
      <c r="BZ1024" s="13">
        <v>-1.8446368116702201</v>
      </c>
      <c r="CA1024" s="12">
        <v>16</v>
      </c>
      <c r="CB1024" s="11" t="s">
        <v>1</v>
      </c>
      <c r="CC1024" s="10">
        <v>20000</v>
      </c>
      <c r="CD1024" s="10">
        <v>5</v>
      </c>
      <c r="CE1024" s="3">
        <v>16</v>
      </c>
      <c r="CF1024" s="3">
        <v>0</v>
      </c>
      <c r="CG1024" s="3">
        <v>0</v>
      </c>
      <c r="CH1024" s="3" t="s">
        <v>0</v>
      </c>
      <c r="CI1024" s="9">
        <f t="shared" si="31"/>
        <v>-0.22796924188526307</v>
      </c>
      <c r="CJ1024" s="8">
        <v>-0.16383578765543683</v>
      </c>
      <c r="CK1024" s="8">
        <v>6.9397125200836671E-2</v>
      </c>
      <c r="CL1024" s="8">
        <v>5.2636709710104403E-3</v>
      </c>
    </row>
    <row r="1025" spans="1:90">
      <c r="A1025" s="1">
        <v>1991</v>
      </c>
      <c r="B1025" s="16" t="s">
        <v>27</v>
      </c>
      <c r="C1025" s="16" t="s">
        <v>27</v>
      </c>
      <c r="D1025" s="16" t="s">
        <v>20</v>
      </c>
      <c r="E1025" s="16" t="str">
        <f t="shared" si="30"/>
        <v>1991PIT</v>
      </c>
      <c r="F1025" s="25">
        <v>7</v>
      </c>
      <c r="G1025" s="15">
        <v>-6.8577095183709594E-2</v>
      </c>
      <c r="H1025" s="16">
        <v>19</v>
      </c>
      <c r="I1025" s="6">
        <v>11</v>
      </c>
      <c r="J1025" s="15">
        <v>-8.7570102602286648E-2</v>
      </c>
      <c r="K1025" s="24" t="s">
        <v>11</v>
      </c>
      <c r="L1025" s="15">
        <v>-7.14768133381634E-2</v>
      </c>
      <c r="M1025" s="12">
        <v>20</v>
      </c>
      <c r="N1025" s="15">
        <v>1.2545163897749999E-2</v>
      </c>
      <c r="O1025" s="12">
        <v>15</v>
      </c>
      <c r="P1025" s="15">
        <v>1.54448820522038E-2</v>
      </c>
      <c r="Q1025" s="12">
        <v>9</v>
      </c>
      <c r="R1025" s="7">
        <v>-3.7566277577075001E-2</v>
      </c>
      <c r="S1025" s="7">
        <v>5.9120086535337998E-2</v>
      </c>
      <c r="T1025" s="15">
        <v>9.1162615101263392E-3</v>
      </c>
      <c r="U1025" s="23">
        <v>7.1876228106310602</v>
      </c>
      <c r="V1025" s="17">
        <v>18</v>
      </c>
      <c r="W1025" s="20">
        <v>-9.6479855837631801E-2</v>
      </c>
      <c r="X1025" s="17">
        <v>21</v>
      </c>
      <c r="Y1025" s="20">
        <v>-7.8413950507248194E-3</v>
      </c>
      <c r="Z1025" s="17">
        <v>17</v>
      </c>
      <c r="AA1025" s="22">
        <v>6.4472788289657723</v>
      </c>
      <c r="AB1025" s="17">
        <v>21</v>
      </c>
      <c r="AC1025" s="20">
        <v>0.12693194414193401</v>
      </c>
      <c r="AD1025" s="19">
        <v>17</v>
      </c>
      <c r="AE1025" s="15">
        <v>-7.14768133381634E-2</v>
      </c>
      <c r="AF1025" s="16">
        <v>20</v>
      </c>
      <c r="AG1025" s="6">
        <v>21</v>
      </c>
      <c r="AH1025" s="15">
        <v>-9.6555467785135102E-2</v>
      </c>
      <c r="AI1025" s="12">
        <v>20</v>
      </c>
      <c r="AJ1025" s="15">
        <v>-1.7041141793723499E-3</v>
      </c>
      <c r="AK1025" s="12">
        <v>21</v>
      </c>
      <c r="AL1025" s="15">
        <v>-6.4640496756444996E-2</v>
      </c>
      <c r="AM1025" s="12">
        <v>13</v>
      </c>
      <c r="AN1025" s="15">
        <v>-3.7566277577075001E-2</v>
      </c>
      <c r="AO1025" s="15">
        <v>5.3424881996069699E-2</v>
      </c>
      <c r="AP1025" s="15">
        <v>-5.4909954637698002E-2</v>
      </c>
      <c r="AQ1025" s="15">
        <v>5.4498012931698203E-2</v>
      </c>
      <c r="AR1025" s="14">
        <v>11</v>
      </c>
      <c r="AS1025" s="15">
        <v>-4.4195197785789004E-3</v>
      </c>
      <c r="AT1025" s="12">
        <v>16</v>
      </c>
      <c r="AU1025" s="20">
        <v>1.2545163897749999E-2</v>
      </c>
      <c r="AV1025" s="21">
        <v>15</v>
      </c>
      <c r="AW1025" s="6">
        <v>1</v>
      </c>
      <c r="AX1025" s="20">
        <v>-1.46284193051784E-2</v>
      </c>
      <c r="AY1025" s="17">
        <v>11</v>
      </c>
      <c r="AZ1025" s="20">
        <v>0.181463539588398</v>
      </c>
      <c r="BA1025" s="17">
        <v>21</v>
      </c>
      <c r="BB1025" s="20">
        <v>-0.17325096209993701</v>
      </c>
      <c r="BC1025" s="17">
        <v>5</v>
      </c>
      <c r="BD1025" s="20">
        <v>5.9120086535337998E-2</v>
      </c>
      <c r="BE1025" s="20">
        <v>0.248372137618811</v>
      </c>
      <c r="BF1025" s="20">
        <v>-0.149041386629788</v>
      </c>
      <c r="BG1025" s="20">
        <v>5.6778846767470303E-2</v>
      </c>
      <c r="BH1025" s="19">
        <v>19</v>
      </c>
      <c r="BI1025" s="18">
        <v>-1.0518819318398299E-2</v>
      </c>
      <c r="BJ1025" s="17">
        <v>19</v>
      </c>
      <c r="BK1025" s="15">
        <v>1.54448820522038E-2</v>
      </c>
      <c r="BL1025" s="16">
        <v>9</v>
      </c>
      <c r="BM1025" s="6">
        <v>6</v>
      </c>
      <c r="BN1025" s="15">
        <v>-1.4552807357675101E-2</v>
      </c>
      <c r="BO1025" s="12">
        <v>18</v>
      </c>
      <c r="BP1025" s="13">
        <v>-0.786230785420997</v>
      </c>
      <c r="BQ1025" s="13">
        <v>3.7565875507318802</v>
      </c>
      <c r="BR1025" s="13">
        <v>5.3520704162572699</v>
      </c>
      <c r="BS1025" s="13">
        <v>-2.9823958820251901</v>
      </c>
      <c r="BT1025" s="13">
        <v>2.3824097265589201</v>
      </c>
      <c r="BU1025" s="15">
        <v>9.1162615101263392E-3</v>
      </c>
      <c r="BV1025" s="15">
        <v>1.06249472914901E-2</v>
      </c>
      <c r="BW1025" s="14">
        <v>12</v>
      </c>
      <c r="BX1025" s="13">
        <v>11.7011496064257</v>
      </c>
      <c r="BY1025" s="12">
        <v>5</v>
      </c>
      <c r="BZ1025" s="13">
        <v>-3.1643102710387101</v>
      </c>
      <c r="CA1025" s="12">
        <v>20</v>
      </c>
      <c r="CB1025" s="11" t="s">
        <v>26</v>
      </c>
      <c r="CC1025" s="10">
        <v>2000</v>
      </c>
      <c r="CD1025" s="10">
        <v>8.5</v>
      </c>
      <c r="CE1025" s="3">
        <v>16</v>
      </c>
      <c r="CF1025" s="3">
        <v>0</v>
      </c>
      <c r="CG1025" s="3">
        <v>0</v>
      </c>
      <c r="CH1025" s="3" t="s">
        <v>0</v>
      </c>
      <c r="CI1025" s="9">
        <f t="shared" si="31"/>
        <v>-6.8577095183709538E-2</v>
      </c>
      <c r="CJ1025" s="8">
        <v>-7.1476813338163386E-2</v>
      </c>
      <c r="CK1025" s="8">
        <v>1.2545163897749961E-2</v>
      </c>
      <c r="CL1025" s="8">
        <v>1.54448820522038E-2</v>
      </c>
    </row>
    <row r="1026" spans="1:90">
      <c r="A1026" s="1">
        <v>1991</v>
      </c>
      <c r="B1026" s="16" t="s">
        <v>25</v>
      </c>
      <c r="C1026" s="16" t="s">
        <v>24</v>
      </c>
      <c r="D1026" s="16" t="s">
        <v>20</v>
      </c>
      <c r="E1026" s="16" t="str">
        <f t="shared" si="30"/>
        <v>1991LAC</v>
      </c>
      <c r="F1026" s="25">
        <v>4</v>
      </c>
      <c r="G1026" s="15">
        <v>-7.3351523023363521E-2</v>
      </c>
      <c r="H1026" s="16">
        <v>20</v>
      </c>
      <c r="I1026" s="6">
        <v>8</v>
      </c>
      <c r="J1026" s="15">
        <v>-0.12843010627463455</v>
      </c>
      <c r="K1026" s="24" t="s">
        <v>37</v>
      </c>
      <c r="L1026" s="15">
        <v>5.8319222652764603E-3</v>
      </c>
      <c r="M1026" s="12">
        <v>14</v>
      </c>
      <c r="N1026" s="15">
        <v>8.4413649709167995E-2</v>
      </c>
      <c r="O1026" s="12">
        <v>23</v>
      </c>
      <c r="P1026" s="15">
        <v>5.23020442052802E-3</v>
      </c>
      <c r="Q1026" s="12">
        <v>13</v>
      </c>
      <c r="R1026" s="7">
        <v>-1.3797078864422E-2</v>
      </c>
      <c r="S1026" s="7">
        <v>0.121457425101213</v>
      </c>
      <c r="T1026" s="15">
        <v>6.8243976910004603E-3</v>
      </c>
      <c r="U1026" s="23">
        <v>6.3055889420014797</v>
      </c>
      <c r="V1026" s="17">
        <v>22</v>
      </c>
      <c r="W1026" s="20">
        <v>-4.0548245102024198E-2</v>
      </c>
      <c r="X1026" s="17">
        <v>17</v>
      </c>
      <c r="Y1026" s="20">
        <v>4.1336978743165699E-2</v>
      </c>
      <c r="Z1026" s="17">
        <v>10</v>
      </c>
      <c r="AA1026" s="22">
        <v>5.9387092193967295</v>
      </c>
      <c r="AB1026" s="17">
        <v>22</v>
      </c>
      <c r="AC1026" s="20">
        <v>4.4781955393174699E-2</v>
      </c>
      <c r="AD1026" s="19">
        <v>1</v>
      </c>
      <c r="AE1026" s="15">
        <v>5.8319222652764603E-3</v>
      </c>
      <c r="AF1026" s="16">
        <v>14</v>
      </c>
      <c r="AG1026" s="6">
        <v>13</v>
      </c>
      <c r="AH1026" s="15">
        <v>1.7015050235235699E-2</v>
      </c>
      <c r="AI1026" s="12">
        <v>16</v>
      </c>
      <c r="AJ1026" s="15">
        <v>1.0748182756177001E-3</v>
      </c>
      <c r="AK1026" s="12">
        <v>20</v>
      </c>
      <c r="AL1026" s="15">
        <v>8.9806480077823603E-2</v>
      </c>
      <c r="AM1026" s="12">
        <v>3</v>
      </c>
      <c r="AN1026" s="15">
        <v>-1.3797078864422E-2</v>
      </c>
      <c r="AO1026" s="15">
        <v>-5.1464265100818101E-3</v>
      </c>
      <c r="AP1026" s="15">
        <v>5.5175053562393002E-2</v>
      </c>
      <c r="AQ1026" s="15">
        <v>4.19979792679313E-2</v>
      </c>
      <c r="AR1026" s="14">
        <v>8</v>
      </c>
      <c r="AS1026" s="15">
        <v>-1.7065465947551602E-2</v>
      </c>
      <c r="AT1026" s="12">
        <v>9</v>
      </c>
      <c r="AU1026" s="20">
        <v>8.4413649709167995E-2</v>
      </c>
      <c r="AV1026" s="21">
        <v>23</v>
      </c>
      <c r="AW1026" s="6">
        <v>7</v>
      </c>
      <c r="AX1026" s="20">
        <v>7.9250904197121497E-2</v>
      </c>
      <c r="AY1026" s="17">
        <v>23</v>
      </c>
      <c r="AZ1026" s="20">
        <v>0.197846345758697</v>
      </c>
      <c r="BA1026" s="17">
        <v>23</v>
      </c>
      <c r="BB1026" s="20">
        <v>-4.2902492374344202E-2</v>
      </c>
      <c r="BC1026" s="17">
        <v>21</v>
      </c>
      <c r="BD1026" s="20">
        <v>0.121457425101213</v>
      </c>
      <c r="BE1026" s="20">
        <v>0.27088905122565299</v>
      </c>
      <c r="BF1026" s="20">
        <v>-4.6263688880972501E-2</v>
      </c>
      <c r="BG1026" s="20">
        <v>3.1037032253735001E-2</v>
      </c>
      <c r="BH1026" s="19">
        <v>4</v>
      </c>
      <c r="BI1026" s="18">
        <v>1.9948755335736201E-2</v>
      </c>
      <c r="BJ1026" s="17">
        <v>7</v>
      </c>
      <c r="BK1026" s="15">
        <v>5.23020442052802E-3</v>
      </c>
      <c r="BL1026" s="16">
        <v>13</v>
      </c>
      <c r="BM1026" s="6">
        <v>3</v>
      </c>
      <c r="BN1026" s="15">
        <v>2.1687608859861599E-2</v>
      </c>
      <c r="BO1026" s="12">
        <v>10</v>
      </c>
      <c r="BP1026" s="13">
        <v>-1.69438276445504</v>
      </c>
      <c r="BQ1026" s="13">
        <v>-4.9339466120666398</v>
      </c>
      <c r="BR1026" s="13">
        <v>10.035365494171799</v>
      </c>
      <c r="BS1026" s="13">
        <v>-6.2696553062975999</v>
      </c>
      <c r="BT1026" s="13">
        <v>5.4777213989114903</v>
      </c>
      <c r="BU1026" s="15">
        <v>6.8243976910004603E-3</v>
      </c>
      <c r="BV1026" s="15">
        <v>5.7601307681622096E-3</v>
      </c>
      <c r="BW1026" s="14">
        <v>4</v>
      </c>
      <c r="BX1026" s="13">
        <v>-14.4968652083768</v>
      </c>
      <c r="BY1026" s="12">
        <v>26</v>
      </c>
      <c r="BZ1026" s="13">
        <v>0.79709663523621999</v>
      </c>
      <c r="CA1026" s="12">
        <v>10</v>
      </c>
      <c r="CB1026" s="11" t="s">
        <v>18</v>
      </c>
      <c r="CC1026" s="10">
        <v>5000</v>
      </c>
      <c r="CD1026" s="10">
        <v>6.5</v>
      </c>
      <c r="CE1026" s="3">
        <v>16</v>
      </c>
      <c r="CF1026" s="3">
        <v>0</v>
      </c>
      <c r="CG1026" s="3">
        <v>0</v>
      </c>
      <c r="CH1026" s="3" t="s">
        <v>0</v>
      </c>
      <c r="CI1026" s="9">
        <f t="shared" si="31"/>
        <v>-7.3351523023363549E-2</v>
      </c>
      <c r="CJ1026" s="8">
        <v>5.8319222652764629E-3</v>
      </c>
      <c r="CK1026" s="8">
        <v>8.4413649709168023E-2</v>
      </c>
      <c r="CL1026" s="8">
        <v>5.23020442052802E-3</v>
      </c>
    </row>
    <row r="1027" spans="1:90">
      <c r="A1027" s="1">
        <v>1991</v>
      </c>
      <c r="B1027" s="16" t="s">
        <v>21</v>
      </c>
      <c r="C1027" s="16" t="s">
        <v>21</v>
      </c>
      <c r="D1027" s="16" t="s">
        <v>20</v>
      </c>
      <c r="E1027" s="16" t="str">
        <f t="shared" si="30"/>
        <v>1991SEA</v>
      </c>
      <c r="F1027" s="25">
        <v>7</v>
      </c>
      <c r="G1027" s="15">
        <v>-8.781438793763488E-3</v>
      </c>
      <c r="H1027" s="16">
        <v>16</v>
      </c>
      <c r="I1027" s="6">
        <v>13</v>
      </c>
      <c r="J1027" s="15">
        <v>-3.5109338711572291E-2</v>
      </c>
      <c r="K1027" s="24" t="s">
        <v>11</v>
      </c>
      <c r="L1027" s="15">
        <v>-0.127068064921498</v>
      </c>
      <c r="M1027" s="12">
        <v>22</v>
      </c>
      <c r="N1027" s="15">
        <v>-8.4124236546589307E-2</v>
      </c>
      <c r="O1027" s="12">
        <v>5</v>
      </c>
      <c r="P1027" s="15">
        <v>3.4162389581145203E-2</v>
      </c>
      <c r="Q1027" s="12">
        <v>4</v>
      </c>
      <c r="R1027" s="7">
        <v>-0.134932555428665</v>
      </c>
      <c r="S1027" s="7">
        <v>-5.5696899966936102E-2</v>
      </c>
      <c r="T1027" s="15">
        <v>4.4126316750156602E-2</v>
      </c>
      <c r="U1027" s="23">
        <v>7.8037629356830802</v>
      </c>
      <c r="V1027" s="17">
        <v>14</v>
      </c>
      <c r="W1027" s="20">
        <v>-4.1820930041475302E-2</v>
      </c>
      <c r="X1027" s="17">
        <v>18</v>
      </c>
      <c r="Y1027" s="20">
        <v>-1.08016997395244E-2</v>
      </c>
      <c r="Z1027" s="17">
        <v>18</v>
      </c>
      <c r="AA1027" s="22">
        <v>8.5108963828779984</v>
      </c>
      <c r="AB1027" s="17">
        <v>14</v>
      </c>
      <c r="AC1027" s="20">
        <v>0.12126789109097701</v>
      </c>
      <c r="AD1027" s="19">
        <v>15</v>
      </c>
      <c r="AE1027" s="15">
        <v>-0.127068064921498</v>
      </c>
      <c r="AF1027" s="16">
        <v>22</v>
      </c>
      <c r="AG1027" s="6">
        <v>18</v>
      </c>
      <c r="AH1027" s="15">
        <v>-0.16472194446250901</v>
      </c>
      <c r="AI1027" s="12">
        <v>23</v>
      </c>
      <c r="AJ1027" s="15">
        <v>-6.2377912278754298E-2</v>
      </c>
      <c r="AK1027" s="12">
        <v>22</v>
      </c>
      <c r="AL1027" s="15">
        <v>-9.6762522982961396E-2</v>
      </c>
      <c r="AM1027" s="12">
        <v>18</v>
      </c>
      <c r="AN1027" s="15">
        <v>-0.134932555428665</v>
      </c>
      <c r="AO1027" s="15">
        <v>-8.2262222988443601E-2</v>
      </c>
      <c r="AP1027" s="15">
        <v>-8.7760649953072298E-2</v>
      </c>
      <c r="AQ1027" s="15">
        <v>4.4672842165589498E-2</v>
      </c>
      <c r="AR1027" s="14">
        <v>9</v>
      </c>
      <c r="AS1027" s="15">
        <v>1.13130000986922E-2</v>
      </c>
      <c r="AT1027" s="12">
        <v>21</v>
      </c>
      <c r="AU1027" s="20">
        <v>-8.4124236546589307E-2</v>
      </c>
      <c r="AV1027" s="21">
        <v>5</v>
      </c>
      <c r="AW1027" s="6">
        <v>8</v>
      </c>
      <c r="AX1027" s="20">
        <v>-8.02046059661711E-2</v>
      </c>
      <c r="AY1027" s="17">
        <v>5</v>
      </c>
      <c r="AZ1027" s="20">
        <v>-2.78896556685376E-2</v>
      </c>
      <c r="BA1027" s="17">
        <v>7</v>
      </c>
      <c r="BB1027" s="20">
        <v>-0.15488988630112999</v>
      </c>
      <c r="BC1027" s="17">
        <v>6</v>
      </c>
      <c r="BD1027" s="20">
        <v>-5.5696899966936102E-2</v>
      </c>
      <c r="BE1027" s="20">
        <v>-1.4574464531388999E-3</v>
      </c>
      <c r="BF1027" s="20">
        <v>-0.123951879559629</v>
      </c>
      <c r="BG1027" s="20">
        <v>6.22974560809244E-2</v>
      </c>
      <c r="BH1027" s="19">
        <v>20</v>
      </c>
      <c r="BI1027" s="18">
        <v>1.4923440108741801E-3</v>
      </c>
      <c r="BJ1027" s="17">
        <v>12</v>
      </c>
      <c r="BK1027" s="15">
        <v>3.4162389581145203E-2</v>
      </c>
      <c r="BL1027" s="16">
        <v>4</v>
      </c>
      <c r="BM1027" s="6">
        <v>15</v>
      </c>
      <c r="BN1027" s="15">
        <v>4.2696408454862597E-2</v>
      </c>
      <c r="BO1027" s="12">
        <v>5</v>
      </c>
      <c r="BP1027" s="13">
        <v>2.8159225785226201</v>
      </c>
      <c r="BQ1027" s="13">
        <v>5.1525358811802002</v>
      </c>
      <c r="BR1027" s="13">
        <v>6.8775763169035304</v>
      </c>
      <c r="BS1027" s="13">
        <v>-2.6536862311728502</v>
      </c>
      <c r="BT1027" s="13">
        <v>4.8888462451391099</v>
      </c>
      <c r="BU1027" s="15">
        <v>4.4126316750156602E-2</v>
      </c>
      <c r="BV1027" s="15">
        <v>7.5713336649331003E-3</v>
      </c>
      <c r="BW1027" s="14">
        <v>7</v>
      </c>
      <c r="BX1027" s="13">
        <v>-13.4229000829796</v>
      </c>
      <c r="BY1027" s="12">
        <v>25</v>
      </c>
      <c r="BZ1027" s="13">
        <v>4.9819635845057002</v>
      </c>
      <c r="CA1027" s="12">
        <v>2</v>
      </c>
      <c r="CB1027" s="11" t="s">
        <v>18</v>
      </c>
      <c r="CC1027" s="10">
        <v>5000</v>
      </c>
      <c r="CD1027" s="10">
        <v>8</v>
      </c>
      <c r="CE1027" s="3">
        <v>16</v>
      </c>
      <c r="CF1027" s="3">
        <v>0</v>
      </c>
      <c r="CG1027" s="3">
        <v>0</v>
      </c>
      <c r="CH1027" s="3" t="s">
        <v>0</v>
      </c>
      <c r="CI1027" s="9">
        <f t="shared" si="31"/>
        <v>-8.781438793763835E-3</v>
      </c>
      <c r="CJ1027" s="8">
        <v>-0.12706806492149839</v>
      </c>
      <c r="CK1027" s="8">
        <v>-8.4124236546589348E-2</v>
      </c>
      <c r="CL1027" s="8">
        <v>3.4162389581145203E-2</v>
      </c>
    </row>
    <row r="1028" spans="1:90">
      <c r="A1028" s="1">
        <v>1991</v>
      </c>
      <c r="B1028" s="16" t="s">
        <v>17</v>
      </c>
      <c r="C1028" s="16" t="s">
        <v>17</v>
      </c>
      <c r="D1028" s="16" t="s">
        <v>4</v>
      </c>
      <c r="E1028" s="16" t="str">
        <f t="shared" si="30"/>
        <v>1991SF</v>
      </c>
      <c r="F1028" s="25">
        <v>10</v>
      </c>
      <c r="G1028" s="15">
        <v>0.2720748061496292</v>
      </c>
      <c r="H1028" s="16">
        <v>2</v>
      </c>
      <c r="I1028" s="6">
        <v>4</v>
      </c>
      <c r="J1028" s="15">
        <v>0.21871029009828633</v>
      </c>
      <c r="K1028" s="24" t="s">
        <v>23</v>
      </c>
      <c r="L1028" s="15">
        <v>0.24063565970570999</v>
      </c>
      <c r="M1028" s="12">
        <v>1</v>
      </c>
      <c r="N1028" s="15">
        <v>-5.8854153410086103E-2</v>
      </c>
      <c r="O1028" s="12">
        <v>8</v>
      </c>
      <c r="P1028" s="15">
        <v>-2.7415006966166899E-2</v>
      </c>
      <c r="Q1028" s="12">
        <v>22</v>
      </c>
      <c r="R1028" s="7">
        <v>0.222152343281665</v>
      </c>
      <c r="S1028" s="7">
        <v>-2.95372550098865E-2</v>
      </c>
      <c r="T1028" s="15">
        <v>-3.2979308193265201E-2</v>
      </c>
      <c r="U1028" s="23">
        <v>11.160217784097</v>
      </c>
      <c r="V1028" s="17">
        <v>3</v>
      </c>
      <c r="W1028" s="20">
        <v>0.32833373475656402</v>
      </c>
      <c r="X1028" s="17">
        <v>2</v>
      </c>
      <c r="Y1028" s="20">
        <v>4.7480682150011597E-2</v>
      </c>
      <c r="Z1028" s="17">
        <v>7</v>
      </c>
      <c r="AA1028" s="22">
        <v>12.270980719679654</v>
      </c>
      <c r="AB1028" s="17">
        <v>2</v>
      </c>
      <c r="AC1028" s="20">
        <v>0.15634738390927599</v>
      </c>
      <c r="AD1028" s="19">
        <v>25</v>
      </c>
      <c r="AE1028" s="15">
        <v>0.24063565970570999</v>
      </c>
      <c r="AF1028" s="16">
        <v>1</v>
      </c>
      <c r="AG1028" s="6">
        <v>4</v>
      </c>
      <c r="AH1028" s="15">
        <v>0.28789463758812101</v>
      </c>
      <c r="AI1028" s="12">
        <v>1</v>
      </c>
      <c r="AJ1028" s="15">
        <v>0.529702297805416</v>
      </c>
      <c r="AK1028" s="12">
        <v>2</v>
      </c>
      <c r="AL1028" s="15">
        <v>-6.9031012950969799E-3</v>
      </c>
      <c r="AM1028" s="12">
        <v>11</v>
      </c>
      <c r="AN1028" s="15">
        <v>0.222152343281665</v>
      </c>
      <c r="AO1028" s="15">
        <v>0.51795695063903302</v>
      </c>
      <c r="AP1028" s="15">
        <v>-1.89344729354303E-2</v>
      </c>
      <c r="AQ1028" s="15">
        <v>7.7730602292009204E-2</v>
      </c>
      <c r="AR1028" s="14">
        <v>23</v>
      </c>
      <c r="AS1028" s="15">
        <v>-4.03469688476428E-2</v>
      </c>
      <c r="AT1028" s="12">
        <v>5</v>
      </c>
      <c r="AU1028" s="20">
        <v>-5.8854153410086103E-2</v>
      </c>
      <c r="AV1028" s="21">
        <v>8</v>
      </c>
      <c r="AW1028" s="6">
        <v>9</v>
      </c>
      <c r="AX1028" s="20">
        <v>-5.1924559525962699E-2</v>
      </c>
      <c r="AY1028" s="17">
        <v>9</v>
      </c>
      <c r="AZ1028" s="20">
        <v>-4.8181947833496597E-5</v>
      </c>
      <c r="BA1028" s="17">
        <v>8</v>
      </c>
      <c r="BB1028" s="20">
        <v>-0.13147002035245101</v>
      </c>
      <c r="BC1028" s="17">
        <v>7</v>
      </c>
      <c r="BD1028" s="20">
        <v>-2.95372550098865E-2</v>
      </c>
      <c r="BE1028" s="20">
        <v>5.4917139779743197E-2</v>
      </c>
      <c r="BF1028" s="20">
        <v>-0.13382477789654301</v>
      </c>
      <c r="BG1028" s="20">
        <v>5.4802151596537001E-2</v>
      </c>
      <c r="BH1028" s="19">
        <v>16</v>
      </c>
      <c r="BI1028" s="18">
        <v>-1.5013255117291399E-3</v>
      </c>
      <c r="BJ1028" s="17">
        <v>14</v>
      </c>
      <c r="BK1028" s="15">
        <v>-2.7415006966166899E-2</v>
      </c>
      <c r="BL1028" s="16">
        <v>22</v>
      </c>
      <c r="BM1028" s="6">
        <v>18</v>
      </c>
      <c r="BN1028" s="15">
        <v>-1.14854623575195E-2</v>
      </c>
      <c r="BO1028" s="12">
        <v>17</v>
      </c>
      <c r="BP1028" s="13">
        <v>-15.8164122332599</v>
      </c>
      <c r="BQ1028" s="13">
        <v>-0.19356616163648999</v>
      </c>
      <c r="BR1028" s="13">
        <v>6.6728316232127503</v>
      </c>
      <c r="BS1028" s="13">
        <v>-0.73304173698136299</v>
      </c>
      <c r="BT1028" s="13">
        <v>-3.6373149744184499</v>
      </c>
      <c r="BU1028" s="15">
        <v>-3.2979308193265201E-2</v>
      </c>
      <c r="BV1028" s="15">
        <v>1.85671861752752E-2</v>
      </c>
      <c r="BW1028" s="14">
        <v>23</v>
      </c>
      <c r="BX1028" s="13">
        <v>-6.1340328739541299</v>
      </c>
      <c r="BY1028" s="12">
        <v>21</v>
      </c>
      <c r="BZ1028" s="13">
        <v>-2.7821506135491401</v>
      </c>
      <c r="CA1028" s="12">
        <v>18</v>
      </c>
      <c r="CB1028" s="11" t="s">
        <v>15</v>
      </c>
      <c r="CC1028" s="10">
        <v>400</v>
      </c>
      <c r="CD1028" s="10">
        <v>11</v>
      </c>
      <c r="CE1028" s="3">
        <v>16</v>
      </c>
      <c r="CF1028" s="3">
        <v>7</v>
      </c>
      <c r="CG1028" s="3">
        <v>0</v>
      </c>
      <c r="CH1028" s="3" t="s">
        <v>0</v>
      </c>
      <c r="CI1028" s="9">
        <f t="shared" si="31"/>
        <v>0.27207480614962948</v>
      </c>
      <c r="CJ1028" s="8">
        <v>0.2406356597057103</v>
      </c>
      <c r="CK1028" s="8">
        <v>-5.8854153410086096E-2</v>
      </c>
      <c r="CL1028" s="8">
        <v>-2.7415006966166899E-2</v>
      </c>
    </row>
    <row r="1029" spans="1:90">
      <c r="A1029" s="1">
        <v>1991</v>
      </c>
      <c r="B1029" s="16" t="s">
        <v>10</v>
      </c>
      <c r="C1029" s="16" t="s">
        <v>10</v>
      </c>
      <c r="D1029" s="16" t="s">
        <v>4</v>
      </c>
      <c r="E1029" s="16" t="str">
        <f t="shared" si="30"/>
        <v>1991TB</v>
      </c>
      <c r="F1029" s="25">
        <v>3</v>
      </c>
      <c r="G1029" s="15">
        <v>-0.34569848792270041</v>
      </c>
      <c r="H1029" s="16">
        <v>27</v>
      </c>
      <c r="I1029" s="6">
        <v>26</v>
      </c>
      <c r="J1029" s="15">
        <v>-0.38187958104809894</v>
      </c>
      <c r="K1029" s="24" t="s">
        <v>81</v>
      </c>
      <c r="L1029" s="15">
        <v>-0.25558189055945402</v>
      </c>
      <c r="M1029" s="12">
        <v>27</v>
      </c>
      <c r="N1029" s="15">
        <v>4.6091930896789597E-2</v>
      </c>
      <c r="O1029" s="12">
        <v>18</v>
      </c>
      <c r="P1029" s="15">
        <v>-4.4024666466456801E-2</v>
      </c>
      <c r="Q1029" s="12">
        <v>27</v>
      </c>
      <c r="R1029" s="7">
        <v>-0.28807630429174302</v>
      </c>
      <c r="S1029" s="7">
        <v>5.5210852643721199E-2</v>
      </c>
      <c r="T1029" s="15">
        <v>-3.85924241126347E-2</v>
      </c>
      <c r="U1029" s="23">
        <v>3.4749560896603899</v>
      </c>
      <c r="V1029" s="17">
        <v>27</v>
      </c>
      <c r="W1029" s="20">
        <v>-0.38589196035121898</v>
      </c>
      <c r="X1029" s="17">
        <v>27</v>
      </c>
      <c r="Y1029" s="20">
        <v>1.14532808813161E-2</v>
      </c>
      <c r="Z1029" s="17">
        <v>14</v>
      </c>
      <c r="AA1029" s="22">
        <v>3.1454452596118005</v>
      </c>
      <c r="AB1029" s="17">
        <v>27</v>
      </c>
      <c r="AC1029" s="20">
        <v>0.18631040874893401</v>
      </c>
      <c r="AD1029" s="19">
        <v>28</v>
      </c>
      <c r="AE1029" s="15">
        <v>-0.25558189055945402</v>
      </c>
      <c r="AF1029" s="16">
        <v>27</v>
      </c>
      <c r="AG1029" s="6">
        <v>25</v>
      </c>
      <c r="AH1029" s="15">
        <v>-0.28348662310259198</v>
      </c>
      <c r="AI1029" s="12">
        <v>27</v>
      </c>
      <c r="AJ1029" s="15">
        <v>-0.26775292126713901</v>
      </c>
      <c r="AK1029" s="12">
        <v>28</v>
      </c>
      <c r="AL1029" s="15">
        <v>-0.125808632866725</v>
      </c>
      <c r="AM1029" s="12">
        <v>22</v>
      </c>
      <c r="AN1029" s="15">
        <v>-0.28807630429174302</v>
      </c>
      <c r="AO1029" s="15">
        <v>-0.30894004139501202</v>
      </c>
      <c r="AP1029" s="15">
        <v>-0.134430190236764</v>
      </c>
      <c r="AQ1029" s="15">
        <v>0.15848987730750599</v>
      </c>
      <c r="AR1029" s="14">
        <v>28</v>
      </c>
      <c r="AS1029" s="15">
        <v>-2.08461578664344E-2</v>
      </c>
      <c r="AT1029" s="12">
        <v>8</v>
      </c>
      <c r="AU1029" s="20">
        <v>4.6091930896789597E-2</v>
      </c>
      <c r="AV1029" s="21">
        <v>18</v>
      </c>
      <c r="AW1029" s="6">
        <v>23</v>
      </c>
      <c r="AX1029" s="20">
        <v>8.1705611332856004E-2</v>
      </c>
      <c r="AY1029" s="17">
        <v>24</v>
      </c>
      <c r="AZ1029" s="20">
        <v>0.15656529417362</v>
      </c>
      <c r="BA1029" s="17">
        <v>19</v>
      </c>
      <c r="BB1029" s="20">
        <v>-4.4497633982791399E-2</v>
      </c>
      <c r="BC1029" s="17">
        <v>19</v>
      </c>
      <c r="BD1029" s="20">
        <v>5.5210852643721199E-2</v>
      </c>
      <c r="BE1029" s="20">
        <v>0.18169658257809501</v>
      </c>
      <c r="BF1029" s="20">
        <v>-4.85090568291014E-2</v>
      </c>
      <c r="BG1029" s="20">
        <v>3.1846730980433398E-2</v>
      </c>
      <c r="BH1029" s="19">
        <v>7</v>
      </c>
      <c r="BI1029" s="18">
        <v>-1.6491117934121101E-3</v>
      </c>
      <c r="BJ1029" s="17">
        <v>15</v>
      </c>
      <c r="BK1029" s="15">
        <v>-4.4024666466456801E-2</v>
      </c>
      <c r="BL1029" s="16">
        <v>27</v>
      </c>
      <c r="BM1029" s="6">
        <v>11</v>
      </c>
      <c r="BN1029" s="15">
        <v>-2.0699725915771398E-2</v>
      </c>
      <c r="BO1029" s="12">
        <v>22</v>
      </c>
      <c r="BP1029" s="13">
        <v>-2.1513423072114999</v>
      </c>
      <c r="BQ1029" s="13">
        <v>0.80980620238728696</v>
      </c>
      <c r="BR1029" s="13">
        <v>-7.7898967149009097</v>
      </c>
      <c r="BS1029" s="13">
        <v>-12.2117222373309</v>
      </c>
      <c r="BT1029" s="13">
        <v>-0.66917817617237496</v>
      </c>
      <c r="BU1029" s="15">
        <v>-3.85924241126347E-2</v>
      </c>
      <c r="BV1029" s="15">
        <v>7.1539393836823201E-3</v>
      </c>
      <c r="BW1029" s="14">
        <v>6</v>
      </c>
      <c r="BX1029" s="13">
        <v>-1.7542762957848499</v>
      </c>
      <c r="BY1029" s="12">
        <v>17</v>
      </c>
      <c r="BZ1029" s="13">
        <v>2.7161211769110198</v>
      </c>
      <c r="CA1029" s="12">
        <v>5</v>
      </c>
      <c r="CB1029" s="11" t="s">
        <v>8</v>
      </c>
      <c r="CC1029" s="10">
        <v>7500</v>
      </c>
      <c r="CD1029" s="10">
        <v>6</v>
      </c>
      <c r="CE1029" s="3">
        <v>16</v>
      </c>
      <c r="CF1029" s="3">
        <v>0</v>
      </c>
      <c r="CG1029" s="3">
        <v>0</v>
      </c>
      <c r="CH1029" s="3" t="s">
        <v>0</v>
      </c>
      <c r="CI1029" s="9">
        <f t="shared" si="31"/>
        <v>-0.34569848792270064</v>
      </c>
      <c r="CJ1029" s="8">
        <v>-0.25558189055945424</v>
      </c>
      <c r="CK1029" s="8">
        <v>4.6091930896789597E-2</v>
      </c>
      <c r="CL1029" s="8">
        <v>-4.4024666466456801E-2</v>
      </c>
    </row>
    <row r="1030" spans="1:90">
      <c r="A1030" s="1">
        <v>1991</v>
      </c>
      <c r="B1030" s="16" t="s">
        <v>5</v>
      </c>
      <c r="C1030" s="16" t="s">
        <v>5</v>
      </c>
      <c r="D1030" s="16" t="s">
        <v>4</v>
      </c>
      <c r="E1030" s="16" t="str">
        <f t="shared" si="30"/>
        <v>1991WAS</v>
      </c>
      <c r="F1030" s="25">
        <v>14</v>
      </c>
      <c r="G1030" s="15">
        <v>0.49472546599472966</v>
      </c>
      <c r="H1030" s="16">
        <v>1</v>
      </c>
      <c r="I1030" s="6">
        <v>3</v>
      </c>
      <c r="J1030" s="15">
        <v>0.45481634966119228</v>
      </c>
      <c r="K1030" s="24" t="s">
        <v>75</v>
      </c>
      <c r="L1030" s="15">
        <v>0.21619555655021699</v>
      </c>
      <c r="M1030" s="12">
        <v>2</v>
      </c>
      <c r="N1030" s="15">
        <v>-0.19213615117017099</v>
      </c>
      <c r="O1030" s="12">
        <v>3</v>
      </c>
      <c r="P1030" s="15">
        <v>8.6393758274341703E-2</v>
      </c>
      <c r="Q1030" s="12">
        <v>1</v>
      </c>
      <c r="R1030" s="7">
        <v>0.20893065586097101</v>
      </c>
      <c r="S1030" s="7">
        <v>-0.17741665404972201</v>
      </c>
      <c r="T1030" s="15">
        <v>6.8469039750499297E-2</v>
      </c>
      <c r="U1030" s="23">
        <v>16</v>
      </c>
      <c r="V1030" s="17">
        <v>1</v>
      </c>
      <c r="W1030" s="20">
        <v>0.45299056255855502</v>
      </c>
      <c r="X1030" s="17">
        <v>1</v>
      </c>
      <c r="Y1030" s="20">
        <v>9.8206092880276305E-3</v>
      </c>
      <c r="Z1030" s="17">
        <v>15</v>
      </c>
      <c r="AA1030" s="22">
        <v>13.932563397263571</v>
      </c>
      <c r="AB1030" s="17">
        <v>1</v>
      </c>
      <c r="AC1030" s="20">
        <v>7.5295150124015803E-2</v>
      </c>
      <c r="AD1030" s="19">
        <v>6</v>
      </c>
      <c r="AE1030" s="15">
        <v>0.21619555655021699</v>
      </c>
      <c r="AF1030" s="16">
        <v>2</v>
      </c>
      <c r="AG1030" s="6">
        <v>5</v>
      </c>
      <c r="AH1030" s="15">
        <v>0.22042068639290399</v>
      </c>
      <c r="AI1030" s="12">
        <v>2</v>
      </c>
      <c r="AJ1030" s="15">
        <v>0.61567840928019602</v>
      </c>
      <c r="AK1030" s="12">
        <v>1</v>
      </c>
      <c r="AL1030" s="15">
        <v>5.1076165641996503E-4</v>
      </c>
      <c r="AM1030" s="12">
        <v>9</v>
      </c>
      <c r="AN1030" s="15">
        <v>0.20893065586097101</v>
      </c>
      <c r="AO1030" s="15">
        <v>0.61351169556694096</v>
      </c>
      <c r="AP1030" s="15">
        <v>-2.2266449528840401E-4</v>
      </c>
      <c r="AQ1030" s="15">
        <v>2.8283313186206499E-2</v>
      </c>
      <c r="AR1030" s="14">
        <v>2</v>
      </c>
      <c r="AS1030" s="15">
        <v>-1.51528628044176E-2</v>
      </c>
      <c r="AT1030" s="12">
        <v>10</v>
      </c>
      <c r="AU1030" s="20">
        <v>-0.19213615117017099</v>
      </c>
      <c r="AV1030" s="21">
        <v>3</v>
      </c>
      <c r="AW1030" s="6">
        <v>11</v>
      </c>
      <c r="AX1030" s="20">
        <v>-0.17322725749786699</v>
      </c>
      <c r="AY1030" s="17">
        <v>3</v>
      </c>
      <c r="AZ1030" s="20">
        <v>-0.20281919976649901</v>
      </c>
      <c r="BA1030" s="17">
        <v>3</v>
      </c>
      <c r="BB1030" s="20">
        <v>-0.175580482495136</v>
      </c>
      <c r="BC1030" s="17">
        <v>4</v>
      </c>
      <c r="BD1030" s="20">
        <v>-0.17741665404972201</v>
      </c>
      <c r="BE1030" s="20">
        <v>-0.186973228153097</v>
      </c>
      <c r="BF1030" s="20">
        <v>-0.162606698530257</v>
      </c>
      <c r="BG1030" s="20">
        <v>5.6472259176840497E-2</v>
      </c>
      <c r="BH1030" s="19">
        <v>18</v>
      </c>
      <c r="BI1030" s="18">
        <v>-1.1237803430777999E-2</v>
      </c>
      <c r="BJ1030" s="17">
        <v>20</v>
      </c>
      <c r="BK1030" s="15">
        <v>8.6393758274341703E-2</v>
      </c>
      <c r="BL1030" s="16">
        <v>1</v>
      </c>
      <c r="BM1030" s="6">
        <v>4</v>
      </c>
      <c r="BN1030" s="15">
        <v>5.9342618667784203E-2</v>
      </c>
      <c r="BO1030" s="12">
        <v>2</v>
      </c>
      <c r="BP1030" s="13">
        <v>9.6068183681246602</v>
      </c>
      <c r="BQ1030" s="13">
        <v>20.440571143950201</v>
      </c>
      <c r="BR1030" s="13">
        <v>-2.18380858960768</v>
      </c>
      <c r="BS1030" s="13">
        <v>-0.84911492944562195</v>
      </c>
      <c r="BT1030" s="13">
        <v>16.182413144149301</v>
      </c>
      <c r="BU1030" s="15">
        <v>6.8469039750499297E-2</v>
      </c>
      <c r="BV1030" s="15">
        <v>1.41745945075182E-2</v>
      </c>
      <c r="BW1030" s="14">
        <v>21</v>
      </c>
      <c r="BX1030" s="13">
        <v>-11.0947618779311</v>
      </c>
      <c r="BY1030" s="12">
        <v>24</v>
      </c>
      <c r="BZ1030" s="13">
        <v>-8.9623592619212094</v>
      </c>
      <c r="CA1030" s="12">
        <v>28</v>
      </c>
      <c r="CB1030" s="11" t="s">
        <v>1</v>
      </c>
      <c r="CC1030" s="10">
        <v>1000</v>
      </c>
      <c r="CD1030" s="10">
        <v>9.5</v>
      </c>
      <c r="CE1030" s="3">
        <v>19</v>
      </c>
      <c r="CF1030" s="3" t="s">
        <v>7</v>
      </c>
      <c r="CG1030" s="3">
        <v>1</v>
      </c>
      <c r="CH1030" s="3" t="s">
        <v>14</v>
      </c>
      <c r="CI1030" s="9">
        <f t="shared" si="31"/>
        <v>0.5391697771581424</v>
      </c>
      <c r="CJ1030" s="8">
        <v>0.21974468183035839</v>
      </c>
      <c r="CK1030" s="8">
        <v>-0.2484244658369236</v>
      </c>
      <c r="CL1030" s="8">
        <v>7.1000629490860404E-2</v>
      </c>
    </row>
    <row r="1031" spans="1:90">
      <c r="A1031" s="1">
        <v>1990</v>
      </c>
      <c r="B1031" s="16" t="s">
        <v>63</v>
      </c>
      <c r="C1031" s="16" t="s">
        <v>63</v>
      </c>
      <c r="D1031" s="16" t="s">
        <v>4</v>
      </c>
      <c r="E1031" s="16" t="str">
        <f t="shared" si="30"/>
        <v>1990ATL</v>
      </c>
      <c r="F1031" s="25">
        <v>5</v>
      </c>
      <c r="G1031" s="15">
        <v>-5.7511345483594808E-2</v>
      </c>
      <c r="H1031" s="16">
        <v>17</v>
      </c>
      <c r="I1031" s="6">
        <v>26</v>
      </c>
      <c r="J1031" s="15">
        <v>-7.3363195549371291E-2</v>
      </c>
      <c r="K1031" s="24" t="s">
        <v>54</v>
      </c>
      <c r="L1031" s="15">
        <v>-7.5780195491395502E-2</v>
      </c>
      <c r="M1031" s="12">
        <v>20</v>
      </c>
      <c r="N1031" s="15">
        <v>2.14012327747851E-2</v>
      </c>
      <c r="O1031" s="12">
        <v>17</v>
      </c>
      <c r="P1031" s="15">
        <v>3.9670082782585797E-2</v>
      </c>
      <c r="Q1031" s="12">
        <v>5</v>
      </c>
      <c r="R1031" s="7">
        <v>-7.0138382869665297E-2</v>
      </c>
      <c r="S1031" s="7">
        <v>3.9917806307137399E-2</v>
      </c>
      <c r="T1031" s="15">
        <v>3.6692993627431399E-2</v>
      </c>
      <c r="U1031" s="23">
        <v>7.0199741648731102</v>
      </c>
      <c r="V1031" s="17">
        <v>16</v>
      </c>
      <c r="W1031" s="20">
        <v>-0.116491945772524</v>
      </c>
      <c r="X1031" s="17">
        <v>21</v>
      </c>
      <c r="Y1031" s="20">
        <v>-2.89401464763136E-2</v>
      </c>
      <c r="Z1031" s="17">
        <v>19</v>
      </c>
      <c r="AA1031" s="22">
        <v>7.5286621475309765</v>
      </c>
      <c r="AB1031" s="17">
        <v>17</v>
      </c>
      <c r="AC1031" s="20">
        <v>0.21138754785964201</v>
      </c>
      <c r="AD1031" s="19">
        <v>27</v>
      </c>
      <c r="AE1031" s="15">
        <v>-7.5780195491395502E-2</v>
      </c>
      <c r="AF1031" s="16">
        <v>20</v>
      </c>
      <c r="AG1031" s="6">
        <v>18</v>
      </c>
      <c r="AH1031" s="15">
        <v>-0.139946808122525</v>
      </c>
      <c r="AI1031" s="12">
        <v>23</v>
      </c>
      <c r="AJ1031" s="15">
        <v>9.2914296916835198E-2</v>
      </c>
      <c r="AK1031" s="12">
        <v>14</v>
      </c>
      <c r="AL1031" s="15">
        <v>-0.10999116558856201</v>
      </c>
      <c r="AM1031" s="12">
        <v>22</v>
      </c>
      <c r="AN1031" s="15">
        <v>-7.0138382869665297E-2</v>
      </c>
      <c r="AO1031" s="15">
        <v>0.105936365606236</v>
      </c>
      <c r="AP1031" s="15">
        <v>-7.4896226725797405E-2</v>
      </c>
      <c r="AQ1031" s="15">
        <v>7.2014729990021301E-2</v>
      </c>
      <c r="AR1031" s="14">
        <v>16</v>
      </c>
      <c r="AS1031" s="15">
        <v>1.02663767105562E-2</v>
      </c>
      <c r="AT1031" s="12">
        <v>21</v>
      </c>
      <c r="AU1031" s="20">
        <v>2.14012327747851E-2</v>
      </c>
      <c r="AV1031" s="21">
        <v>17</v>
      </c>
      <c r="AW1031" s="6">
        <v>28</v>
      </c>
      <c r="AX1031" s="20">
        <v>2.3803022610826501E-2</v>
      </c>
      <c r="AY1031" s="17">
        <v>17</v>
      </c>
      <c r="AZ1031" s="20">
        <v>0.21903738805140399</v>
      </c>
      <c r="BA1031" s="17">
        <v>25</v>
      </c>
      <c r="BB1031" s="20">
        <v>-0.25701500378025799</v>
      </c>
      <c r="BC1031" s="17">
        <v>1</v>
      </c>
      <c r="BD1031" s="20">
        <v>3.9917806307137399E-2</v>
      </c>
      <c r="BE1031" s="20">
        <v>0.26694552529089399</v>
      </c>
      <c r="BF1031" s="20">
        <v>-0.279903245790668</v>
      </c>
      <c r="BG1031" s="20">
        <v>0.104234108827261</v>
      </c>
      <c r="BH1031" s="19">
        <v>27</v>
      </c>
      <c r="BI1031" s="18">
        <v>-8.6908049343325001E-3</v>
      </c>
      <c r="BJ1031" s="17">
        <v>18</v>
      </c>
      <c r="BK1031" s="15">
        <v>3.9670082782585797E-2</v>
      </c>
      <c r="BL1031" s="16">
        <v>5</v>
      </c>
      <c r="BM1031" s="6">
        <v>10</v>
      </c>
      <c r="BN1031" s="15">
        <v>4.7257884960827501E-2</v>
      </c>
      <c r="BO1031" s="12">
        <v>5</v>
      </c>
      <c r="BP1031" s="13">
        <v>-0.33557930255424501</v>
      </c>
      <c r="BQ1031" s="13">
        <v>10.103134139582</v>
      </c>
      <c r="BR1031" s="13">
        <v>8.6294134118396606</v>
      </c>
      <c r="BS1031" s="13">
        <v>2.0913146626805799</v>
      </c>
      <c r="BT1031" s="13">
        <v>-0.65324152025511795</v>
      </c>
      <c r="BU1031" s="15">
        <v>3.6692993627431399E-2</v>
      </c>
      <c r="BV1031" s="15">
        <v>1.40199768788596E-2</v>
      </c>
      <c r="BW1031" s="14">
        <v>23</v>
      </c>
      <c r="BX1031" s="13">
        <v>24.665022705977499</v>
      </c>
      <c r="BY1031" s="12">
        <v>1</v>
      </c>
      <c r="BZ1031" s="13">
        <v>-1.48854457757716</v>
      </c>
      <c r="CA1031" s="12">
        <v>15</v>
      </c>
      <c r="CB1031" s="11" t="s">
        <v>15</v>
      </c>
      <c r="CC1031" s="10">
        <v>15000</v>
      </c>
      <c r="CD1031" s="10">
        <v>5.5</v>
      </c>
      <c r="CE1031" s="3">
        <v>16</v>
      </c>
      <c r="CF1031" s="3">
        <v>0</v>
      </c>
      <c r="CG1031" s="3">
        <v>0</v>
      </c>
      <c r="CH1031" s="3" t="s">
        <v>0</v>
      </c>
      <c r="CI1031" s="9">
        <f t="shared" si="31"/>
        <v>-5.7109345483594823E-2</v>
      </c>
      <c r="CJ1031" s="8">
        <v>-7.5780195491395488E-2</v>
      </c>
      <c r="CK1031" s="8">
        <v>2.1401232774785086E-2</v>
      </c>
      <c r="CL1031" s="26">
        <v>4.0072082782585755E-2</v>
      </c>
    </row>
    <row r="1032" spans="1:90">
      <c r="A1032" s="1">
        <v>1990</v>
      </c>
      <c r="B1032" s="16" t="s">
        <v>60</v>
      </c>
      <c r="C1032" s="16" t="s">
        <v>60</v>
      </c>
      <c r="D1032" s="16" t="s">
        <v>20</v>
      </c>
      <c r="E1032" s="16" t="str">
        <f t="shared" si="30"/>
        <v>1990BUF</v>
      </c>
      <c r="F1032" s="25">
        <v>13</v>
      </c>
      <c r="G1032" s="15">
        <v>0.18779942099087599</v>
      </c>
      <c r="H1032" s="16">
        <v>5</v>
      </c>
      <c r="I1032" s="6">
        <v>7</v>
      </c>
      <c r="J1032" s="15">
        <v>0.21442534741328301</v>
      </c>
      <c r="K1032" s="24" t="s">
        <v>16</v>
      </c>
      <c r="L1032" s="15">
        <v>0.15786225382274</v>
      </c>
      <c r="M1032" s="12">
        <v>3</v>
      </c>
      <c r="N1032" s="15">
        <v>-2.9449433369484E-2</v>
      </c>
      <c r="O1032" s="12">
        <v>13</v>
      </c>
      <c r="P1032" s="15">
        <v>4.8773379865200799E-4</v>
      </c>
      <c r="Q1032" s="12">
        <v>14</v>
      </c>
      <c r="R1032" s="7">
        <v>0.19307717250456399</v>
      </c>
      <c r="S1032" s="7">
        <v>-2.7584963410549401E-2</v>
      </c>
      <c r="T1032" s="15">
        <v>-6.2367885018303898E-3</v>
      </c>
      <c r="U1032" s="23">
        <v>10.149649189710299</v>
      </c>
      <c r="V1032" s="17">
        <v>7</v>
      </c>
      <c r="W1032" s="20">
        <v>0.22097527007249501</v>
      </c>
      <c r="X1032" s="17">
        <v>5</v>
      </c>
      <c r="Y1032" s="20">
        <v>-3.6871936055426498E-2</v>
      </c>
      <c r="Z1032" s="17">
        <v>23</v>
      </c>
      <c r="AA1032" s="22">
        <v>12.280871215540527</v>
      </c>
      <c r="AB1032" s="17">
        <v>1</v>
      </c>
      <c r="AC1032" s="20">
        <v>0.162568008295881</v>
      </c>
      <c r="AD1032" s="19">
        <v>17</v>
      </c>
      <c r="AE1032" s="15">
        <v>0.15786225382274</v>
      </c>
      <c r="AF1032" s="16">
        <v>3</v>
      </c>
      <c r="AG1032" s="6">
        <v>7</v>
      </c>
      <c r="AH1032" s="15">
        <v>0.18171459873039</v>
      </c>
      <c r="AI1032" s="12">
        <v>3</v>
      </c>
      <c r="AJ1032" s="15">
        <v>0.35959722234748298</v>
      </c>
      <c r="AK1032" s="12">
        <v>4</v>
      </c>
      <c r="AL1032" s="15">
        <v>2.5509983491800999E-2</v>
      </c>
      <c r="AM1032" s="12">
        <v>7</v>
      </c>
      <c r="AN1032" s="15">
        <v>0.19307717250456399</v>
      </c>
      <c r="AO1032" s="15">
        <v>0.38084198793130303</v>
      </c>
      <c r="AP1032" s="15">
        <v>7.8211977805180202E-2</v>
      </c>
      <c r="AQ1032" s="15">
        <v>8.8808625869879296E-2</v>
      </c>
      <c r="AR1032" s="14">
        <v>22</v>
      </c>
      <c r="AS1032" s="15">
        <v>2.9312583802047501E-2</v>
      </c>
      <c r="AT1032" s="12">
        <v>26</v>
      </c>
      <c r="AU1032" s="20">
        <v>-2.9449433369484E-2</v>
      </c>
      <c r="AV1032" s="21">
        <v>13</v>
      </c>
      <c r="AW1032" s="6">
        <v>9</v>
      </c>
      <c r="AX1032" s="20">
        <v>-2.6789116962685398E-2</v>
      </c>
      <c r="AY1032" s="17">
        <v>13</v>
      </c>
      <c r="AZ1032" s="20">
        <v>-5.1783190091264798E-3</v>
      </c>
      <c r="BA1032" s="17">
        <v>10</v>
      </c>
      <c r="BB1032" s="20">
        <v>-5.1690958584277399E-2</v>
      </c>
      <c r="BC1032" s="17">
        <v>17</v>
      </c>
      <c r="BD1032" s="20">
        <v>-2.7584963410549401E-2</v>
      </c>
      <c r="BE1032" s="20">
        <v>2.2197204453950299E-2</v>
      </c>
      <c r="BF1032" s="20">
        <v>-7.3204267302660997E-2</v>
      </c>
      <c r="BG1032" s="20">
        <v>3.3690900206224998E-2</v>
      </c>
      <c r="BH1032" s="19">
        <v>1</v>
      </c>
      <c r="BI1032" s="18">
        <v>-6.84884007738773E-3</v>
      </c>
      <c r="BJ1032" s="17">
        <v>16</v>
      </c>
      <c r="BK1032" s="15">
        <v>4.8773379865200799E-4</v>
      </c>
      <c r="BL1032" s="16">
        <v>14</v>
      </c>
      <c r="BM1032" s="6">
        <v>8</v>
      </c>
      <c r="BN1032" s="15">
        <v>1.24715543794192E-2</v>
      </c>
      <c r="BO1032" s="12">
        <v>11</v>
      </c>
      <c r="BP1032" s="13">
        <v>-7.8539908282625097</v>
      </c>
      <c r="BQ1032" s="13">
        <v>2.20737230883933</v>
      </c>
      <c r="BR1032" s="13">
        <v>2.07678902407222</v>
      </c>
      <c r="BS1032" s="13">
        <v>3.25205120003486</v>
      </c>
      <c r="BT1032" s="13">
        <v>0.56164519464210405</v>
      </c>
      <c r="BU1032" s="15">
        <v>-6.2367885018303898E-3</v>
      </c>
      <c r="BV1032" s="15">
        <v>5.5456108472476699E-3</v>
      </c>
      <c r="BW1032" s="14">
        <v>2</v>
      </c>
      <c r="BX1032" s="13">
        <v>15.3892787649865</v>
      </c>
      <c r="BY1032" s="12">
        <v>4</v>
      </c>
      <c r="BZ1032" s="13">
        <v>-3.3622611502412001</v>
      </c>
      <c r="CA1032" s="12">
        <v>23</v>
      </c>
      <c r="CB1032" s="11" t="s">
        <v>33</v>
      </c>
      <c r="CC1032" s="10">
        <v>1200</v>
      </c>
      <c r="CD1032" s="10">
        <v>9.5</v>
      </c>
      <c r="CE1032" s="3">
        <v>19</v>
      </c>
      <c r="CF1032" s="3" t="s">
        <v>7</v>
      </c>
      <c r="CG1032" s="3">
        <v>1</v>
      </c>
      <c r="CH1032" s="3" t="s">
        <v>57</v>
      </c>
      <c r="CI1032" s="9">
        <f t="shared" si="31"/>
        <v>0.2837130792292914</v>
      </c>
      <c r="CJ1032" s="8">
        <v>0.22463584871677555</v>
      </c>
      <c r="CK1032" s="8">
        <v>-5.9673009030961656E-2</v>
      </c>
      <c r="CL1032" s="26">
        <v>-5.9577851844581041E-4</v>
      </c>
    </row>
    <row r="1033" spans="1:90">
      <c r="A1033" s="1">
        <v>1990</v>
      </c>
      <c r="B1033" s="16" t="s">
        <v>59</v>
      </c>
      <c r="C1033" s="16" t="s">
        <v>59</v>
      </c>
      <c r="D1033" s="16" t="s">
        <v>4</v>
      </c>
      <c r="E1033" s="16" t="str">
        <f t="shared" si="30"/>
        <v>1990CHI</v>
      </c>
      <c r="F1033" s="25">
        <v>11</v>
      </c>
      <c r="G1033" s="15">
        <v>8.5121321776483808E-2</v>
      </c>
      <c r="H1033" s="16">
        <v>12</v>
      </c>
      <c r="I1033" s="6">
        <v>13</v>
      </c>
      <c r="J1033" s="15">
        <v>7.6830459049884114E-2</v>
      </c>
      <c r="K1033" s="24" t="s">
        <v>78</v>
      </c>
      <c r="L1033" s="15">
        <v>-9.6824035501963009E-3</v>
      </c>
      <c r="M1033" s="12">
        <v>17</v>
      </c>
      <c r="N1033" s="15">
        <v>-0.12832620784993601</v>
      </c>
      <c r="O1033" s="12">
        <v>3</v>
      </c>
      <c r="P1033" s="15">
        <v>-3.3522482523255903E-2</v>
      </c>
      <c r="Q1033" s="12">
        <v>24</v>
      </c>
      <c r="R1033" s="7">
        <v>8.6501554838671994E-3</v>
      </c>
      <c r="S1033" s="7">
        <v>-0.104619371686269</v>
      </c>
      <c r="T1033" s="15">
        <v>-3.6439068120252098E-2</v>
      </c>
      <c r="U1033" s="23">
        <v>8.8251018887005301</v>
      </c>
      <c r="V1033" s="17">
        <v>13</v>
      </c>
      <c r="W1033" s="20">
        <v>-3.7490308842005597E-2</v>
      </c>
      <c r="X1033" s="17">
        <v>16</v>
      </c>
      <c r="Y1033" s="20">
        <v>-4.0875936961340502E-2</v>
      </c>
      <c r="Z1033" s="17">
        <v>24</v>
      </c>
      <c r="AA1033" s="22">
        <v>10.033548247001089</v>
      </c>
      <c r="AB1033" s="17">
        <v>10</v>
      </c>
      <c r="AC1033" s="20">
        <v>0.18039189474421</v>
      </c>
      <c r="AD1033" s="19">
        <v>22</v>
      </c>
      <c r="AE1033" s="15">
        <v>-9.6824035501963009E-3</v>
      </c>
      <c r="AF1033" s="16">
        <v>17</v>
      </c>
      <c r="AG1033" s="6">
        <v>6</v>
      </c>
      <c r="AH1033" s="15">
        <v>-7.5701800200505306E-2</v>
      </c>
      <c r="AI1033" s="12">
        <v>19</v>
      </c>
      <c r="AJ1033" s="15">
        <v>2.8930708305639499E-2</v>
      </c>
      <c r="AK1033" s="12">
        <v>18</v>
      </c>
      <c r="AL1033" s="15">
        <v>2.65340042587093E-2</v>
      </c>
      <c r="AM1033" s="12">
        <v>6</v>
      </c>
      <c r="AN1033" s="15">
        <v>8.6501554838671994E-3</v>
      </c>
      <c r="AO1033" s="15">
        <v>6.4826408374265704E-2</v>
      </c>
      <c r="AP1033" s="15">
        <v>5.1862511653348903E-2</v>
      </c>
      <c r="AQ1033" s="15">
        <v>5.2355888767478598E-2</v>
      </c>
      <c r="AR1033" s="14">
        <v>8</v>
      </c>
      <c r="AS1033" s="15">
        <v>3.1776731182287798E-2</v>
      </c>
      <c r="AT1033" s="12">
        <v>27</v>
      </c>
      <c r="AU1033" s="20">
        <v>-0.12832620784993601</v>
      </c>
      <c r="AV1033" s="21">
        <v>3</v>
      </c>
      <c r="AW1033" s="6">
        <v>18</v>
      </c>
      <c r="AX1033" s="20">
        <v>-7.8614956119421694E-2</v>
      </c>
      <c r="AY1033" s="17">
        <v>9</v>
      </c>
      <c r="AZ1033" s="20">
        <v>-0.131060565785832</v>
      </c>
      <c r="BA1033" s="17">
        <v>3</v>
      </c>
      <c r="BB1033" s="20">
        <v>-0.124639278883827</v>
      </c>
      <c r="BC1033" s="17">
        <v>10</v>
      </c>
      <c r="BD1033" s="20">
        <v>-0.104619371686269</v>
      </c>
      <c r="BE1033" s="20">
        <v>-0.10588836778315</v>
      </c>
      <c r="BF1033" s="20">
        <v>-0.10290829414003801</v>
      </c>
      <c r="BG1033" s="20">
        <v>8.38600893037314E-2</v>
      </c>
      <c r="BH1033" s="19">
        <v>23</v>
      </c>
      <c r="BI1033" s="18">
        <v>2.2075894466957601E-3</v>
      </c>
      <c r="BJ1033" s="17">
        <v>12</v>
      </c>
      <c r="BK1033" s="15">
        <v>-3.3522482523255903E-2</v>
      </c>
      <c r="BL1033" s="16">
        <v>24</v>
      </c>
      <c r="BM1033" s="6">
        <v>9</v>
      </c>
      <c r="BN1033" s="15">
        <v>-4.0403464760921999E-2</v>
      </c>
      <c r="BO1033" s="12">
        <v>24</v>
      </c>
      <c r="BP1033" s="13">
        <v>-1.42994947889722</v>
      </c>
      <c r="BQ1033" s="13">
        <v>-14.092079425733701</v>
      </c>
      <c r="BR1033" s="13">
        <v>-2.936282024779</v>
      </c>
      <c r="BS1033" s="13">
        <v>9.2392145479402998E-5</v>
      </c>
      <c r="BT1033" s="13">
        <v>1.69697727563651</v>
      </c>
      <c r="BU1033" s="15">
        <v>-3.6439068120252098E-2</v>
      </c>
      <c r="BV1033" s="15">
        <v>1.71155116658704E-2</v>
      </c>
      <c r="BW1033" s="14">
        <v>24</v>
      </c>
      <c r="BX1033" s="13">
        <v>10.420588462270199</v>
      </c>
      <c r="BY1033" s="12">
        <v>5</v>
      </c>
      <c r="BZ1033" s="13">
        <v>-1.45829279849811</v>
      </c>
      <c r="CA1033" s="12">
        <v>14</v>
      </c>
      <c r="CB1033" s="11" t="s">
        <v>8</v>
      </c>
      <c r="CC1033" s="10">
        <v>2000</v>
      </c>
      <c r="CD1033" s="10">
        <v>8.5</v>
      </c>
      <c r="CE1033" s="3">
        <v>18</v>
      </c>
      <c r="CF1033" s="3" t="s">
        <v>7</v>
      </c>
      <c r="CG1033" s="3">
        <v>3</v>
      </c>
      <c r="CH1033" s="3" t="s">
        <v>6</v>
      </c>
      <c r="CI1033" s="9">
        <f t="shared" si="31"/>
        <v>8.2288318595275842E-2</v>
      </c>
      <c r="CJ1033" s="8">
        <v>-1.7875375010243569E-2</v>
      </c>
      <c r="CK1033" s="8">
        <v>-0.12923701331914164</v>
      </c>
      <c r="CL1033" s="26">
        <v>-2.9073319713622228E-2</v>
      </c>
    </row>
    <row r="1034" spans="1:90">
      <c r="A1034" s="1">
        <v>1990</v>
      </c>
      <c r="B1034" s="16" t="s">
        <v>58</v>
      </c>
      <c r="C1034" s="16" t="s">
        <v>58</v>
      </c>
      <c r="D1034" s="16" t="s">
        <v>20</v>
      </c>
      <c r="E1034" s="16" t="str">
        <f t="shared" si="30"/>
        <v>1990CIN</v>
      </c>
      <c r="F1034" s="25">
        <v>9</v>
      </c>
      <c r="G1034" s="15">
        <v>-0.10990750618975272</v>
      </c>
      <c r="H1034" s="16">
        <v>20</v>
      </c>
      <c r="I1034" s="6">
        <v>11</v>
      </c>
      <c r="J1034" s="15">
        <v>-0.10805974113183241</v>
      </c>
      <c r="K1034" s="24" t="s">
        <v>9</v>
      </c>
      <c r="L1034" s="15">
        <v>1.08741667347633E-2</v>
      </c>
      <c r="M1034" s="12">
        <v>15</v>
      </c>
      <c r="N1034" s="15">
        <v>0.14134568421525401</v>
      </c>
      <c r="O1034" s="12">
        <v>28</v>
      </c>
      <c r="P1034" s="15">
        <v>2.0564011290738E-2</v>
      </c>
      <c r="Q1034" s="12">
        <v>8</v>
      </c>
      <c r="R1034" s="7">
        <v>1.04329164342583E-2</v>
      </c>
      <c r="S1034" s="7">
        <v>0.13355239494236801</v>
      </c>
      <c r="T1034" s="15">
        <v>1.5059737376277299E-2</v>
      </c>
      <c r="U1034" s="23">
        <v>6.8899527192956196</v>
      </c>
      <c r="V1034" s="17">
        <v>19</v>
      </c>
      <c r="W1034" s="20">
        <v>-7.5140257672671906E-2</v>
      </c>
      <c r="X1034" s="17">
        <v>19</v>
      </c>
      <c r="Y1034" s="20">
        <v>-4.7872255218958298E-2</v>
      </c>
      <c r="Z1034" s="17">
        <v>27</v>
      </c>
      <c r="AA1034" s="22">
        <v>8.2222029739796376</v>
      </c>
      <c r="AB1034" s="17">
        <v>15</v>
      </c>
      <c r="AC1034" s="20">
        <v>0.19869622067968101</v>
      </c>
      <c r="AD1034" s="19">
        <v>25</v>
      </c>
      <c r="AE1034" s="15">
        <v>1.08741667347633E-2</v>
      </c>
      <c r="AF1034" s="16">
        <v>15</v>
      </c>
      <c r="AG1034" s="6">
        <v>3</v>
      </c>
      <c r="AH1034" s="15">
        <v>4.1875686030465403E-2</v>
      </c>
      <c r="AI1034" s="12">
        <v>15</v>
      </c>
      <c r="AJ1034" s="15">
        <v>9.6760036894683696E-2</v>
      </c>
      <c r="AK1034" s="12">
        <v>13</v>
      </c>
      <c r="AL1034" s="15">
        <v>2.3295754595642999E-2</v>
      </c>
      <c r="AM1034" s="12">
        <v>8</v>
      </c>
      <c r="AN1034" s="15">
        <v>1.04329164342583E-2</v>
      </c>
      <c r="AO1034" s="15">
        <v>0.12768857598508601</v>
      </c>
      <c r="AP1034" s="15">
        <v>-1.77531490215339E-3</v>
      </c>
      <c r="AQ1034" s="15">
        <v>6.8150302938228102E-2</v>
      </c>
      <c r="AR1034" s="14">
        <v>14</v>
      </c>
      <c r="AS1034" s="15">
        <v>8.9303801343440098E-3</v>
      </c>
      <c r="AT1034" s="12">
        <v>20</v>
      </c>
      <c r="AU1034" s="20">
        <v>0.14134568421525401</v>
      </c>
      <c r="AV1034" s="21">
        <v>28</v>
      </c>
      <c r="AW1034" s="6">
        <v>15</v>
      </c>
      <c r="AX1034" s="20">
        <v>0.13335750194968299</v>
      </c>
      <c r="AY1034" s="17">
        <v>23</v>
      </c>
      <c r="AZ1034" s="20">
        <v>0.20124938321240901</v>
      </c>
      <c r="BA1034" s="17">
        <v>22</v>
      </c>
      <c r="BB1034" s="20">
        <v>7.5910584955166796E-2</v>
      </c>
      <c r="BC1034" s="17">
        <v>26</v>
      </c>
      <c r="BD1034" s="20">
        <v>0.13355239494236801</v>
      </c>
      <c r="BE1034" s="20">
        <v>0.202628722837181</v>
      </c>
      <c r="BF1034" s="20">
        <v>5.8097682662676398E-2</v>
      </c>
      <c r="BG1034" s="20">
        <v>8.1735020295885696E-2</v>
      </c>
      <c r="BH1034" s="19">
        <v>22</v>
      </c>
      <c r="BI1034" s="18">
        <v>-3.2660705726596198E-2</v>
      </c>
      <c r="BJ1034" s="17">
        <v>24</v>
      </c>
      <c r="BK1034" s="15">
        <v>2.0564011290738E-2</v>
      </c>
      <c r="BL1034" s="16">
        <v>8</v>
      </c>
      <c r="BM1034" s="6">
        <v>28</v>
      </c>
      <c r="BN1034" s="15">
        <v>1.63415582465457E-2</v>
      </c>
      <c r="BO1034" s="12">
        <v>10</v>
      </c>
      <c r="BP1034" s="13">
        <v>-0.42945289640859002</v>
      </c>
      <c r="BQ1034" s="13">
        <v>5.4906455995332104</v>
      </c>
      <c r="BR1034" s="13">
        <v>1.5962179420403599</v>
      </c>
      <c r="BS1034" s="13">
        <v>1.39934833848456</v>
      </c>
      <c r="BT1034" s="13">
        <v>2.22524666171946</v>
      </c>
      <c r="BU1034" s="15">
        <v>1.5059737376277299E-2</v>
      </c>
      <c r="BV1034" s="15">
        <v>1.26761775670516E-2</v>
      </c>
      <c r="BW1034" s="14">
        <v>20</v>
      </c>
      <c r="BX1034" s="13">
        <v>-7.2202972374823702</v>
      </c>
      <c r="BY1034" s="12">
        <v>22</v>
      </c>
      <c r="BZ1034" s="13">
        <v>-2.75213695723036</v>
      </c>
      <c r="CA1034" s="12">
        <v>18</v>
      </c>
      <c r="CB1034" s="11" t="s">
        <v>26</v>
      </c>
      <c r="CC1034" s="10">
        <v>1500</v>
      </c>
      <c r="CD1034" s="10">
        <v>9.5</v>
      </c>
      <c r="CE1034" s="3">
        <v>18</v>
      </c>
      <c r="CF1034" s="3" t="s">
        <v>7</v>
      </c>
      <c r="CG1034" s="3">
        <v>3</v>
      </c>
      <c r="CH1034" s="3" t="s">
        <v>6</v>
      </c>
      <c r="CI1034" s="9">
        <f t="shared" si="31"/>
        <v>-5.9473486018508617E-2</v>
      </c>
      <c r="CJ1034" s="8">
        <v>3.0047615116872099E-2</v>
      </c>
      <c r="CK1034" s="8">
        <v>0.11846974414800197</v>
      </c>
      <c r="CL1034" s="26">
        <v>2.8948643012621258E-2</v>
      </c>
    </row>
    <row r="1035" spans="1:90">
      <c r="A1035" s="1">
        <v>1990</v>
      </c>
      <c r="B1035" s="16" t="s">
        <v>56</v>
      </c>
      <c r="C1035" s="16" t="s">
        <v>55</v>
      </c>
      <c r="D1035" s="16" t="s">
        <v>20</v>
      </c>
      <c r="E1035" s="16" t="str">
        <f t="shared" si="30"/>
        <v>1990BAL</v>
      </c>
      <c r="F1035" s="25">
        <v>3</v>
      </c>
      <c r="G1035" s="15">
        <v>-0.331566846863941</v>
      </c>
      <c r="H1035" s="16">
        <v>27</v>
      </c>
      <c r="I1035" s="6">
        <v>4</v>
      </c>
      <c r="J1035" s="15">
        <v>-0.44329110624751722</v>
      </c>
      <c r="K1035" s="24" t="s">
        <v>81</v>
      </c>
      <c r="L1035" s="15">
        <v>-0.197834494126469</v>
      </c>
      <c r="M1035" s="12">
        <v>27</v>
      </c>
      <c r="N1035" s="15">
        <v>8.6459763427081601E-2</v>
      </c>
      <c r="O1035" s="12">
        <v>19</v>
      </c>
      <c r="P1035" s="15">
        <v>-4.7272589310390398E-2</v>
      </c>
      <c r="Q1035" s="12">
        <v>27</v>
      </c>
      <c r="R1035" s="7">
        <v>-0.239618245658163</v>
      </c>
      <c r="S1035" s="7">
        <v>0.15368564505114099</v>
      </c>
      <c r="T1035" s="15">
        <v>-4.9987215538213198E-2</v>
      </c>
      <c r="U1035" s="23">
        <v>4.0939644965008499</v>
      </c>
      <c r="V1035" s="17">
        <v>27</v>
      </c>
      <c r="W1035" s="20">
        <v>-0.38262499789753002</v>
      </c>
      <c r="X1035" s="17">
        <v>27</v>
      </c>
      <c r="Y1035" s="20">
        <v>5.4842093126958598E-2</v>
      </c>
      <c r="Z1035" s="17">
        <v>2</v>
      </c>
      <c r="AA1035" s="22">
        <v>2.4058919143085475</v>
      </c>
      <c r="AB1035" s="17">
        <v>27</v>
      </c>
      <c r="AC1035" s="20">
        <v>0.18939036273218801</v>
      </c>
      <c r="AD1035" s="19">
        <v>24</v>
      </c>
      <c r="AE1035" s="15">
        <v>-0.197834494126469</v>
      </c>
      <c r="AF1035" s="16">
        <v>27</v>
      </c>
      <c r="AG1035" s="6">
        <v>10</v>
      </c>
      <c r="AH1035" s="15">
        <v>-0.19208433276977899</v>
      </c>
      <c r="AI1035" s="12">
        <v>27</v>
      </c>
      <c r="AJ1035" s="15">
        <v>-0.18674888359858399</v>
      </c>
      <c r="AK1035" s="12">
        <v>28</v>
      </c>
      <c r="AL1035" s="15">
        <v>-0.14372262762431701</v>
      </c>
      <c r="AM1035" s="12">
        <v>24</v>
      </c>
      <c r="AN1035" s="15">
        <v>-0.239618245658163</v>
      </c>
      <c r="AO1035" s="15">
        <v>-0.21694340376891799</v>
      </c>
      <c r="AP1035" s="15">
        <v>-0.21077502725307801</v>
      </c>
      <c r="AQ1035" s="15">
        <v>5.5628276593357097E-2</v>
      </c>
      <c r="AR1035" s="14">
        <v>10</v>
      </c>
      <c r="AS1035" s="15">
        <v>-9.4138913593030393E-3</v>
      </c>
      <c r="AT1035" s="12">
        <v>10</v>
      </c>
      <c r="AU1035" s="20">
        <v>8.6459763427081601E-2</v>
      </c>
      <c r="AV1035" s="21">
        <v>19</v>
      </c>
      <c r="AW1035" s="6">
        <v>4</v>
      </c>
      <c r="AX1035" s="20">
        <v>0.14720373763493899</v>
      </c>
      <c r="AY1035" s="17">
        <v>27</v>
      </c>
      <c r="AZ1035" s="20">
        <v>0.20656566008541499</v>
      </c>
      <c r="BA1035" s="17">
        <v>24</v>
      </c>
      <c r="BB1035" s="20">
        <v>-2.2830502942639299E-2</v>
      </c>
      <c r="BC1035" s="17">
        <v>19</v>
      </c>
      <c r="BD1035" s="20">
        <v>0.15368564505114099</v>
      </c>
      <c r="BE1035" s="20">
        <v>0.33122328111404498</v>
      </c>
      <c r="BF1035" s="20">
        <v>-7.8645875004013707E-3</v>
      </c>
      <c r="BG1035" s="20">
        <v>6.8557280606808699E-2</v>
      </c>
      <c r="BH1035" s="19">
        <v>18</v>
      </c>
      <c r="BI1035" s="18">
        <v>3.9175379869228498E-2</v>
      </c>
      <c r="BJ1035" s="17">
        <v>1</v>
      </c>
      <c r="BK1035" s="15">
        <v>-4.7272589310390398E-2</v>
      </c>
      <c r="BL1035" s="16">
        <v>27</v>
      </c>
      <c r="BM1035" s="6">
        <v>6</v>
      </c>
      <c r="BN1035" s="15">
        <v>-4.3336927492811601E-2</v>
      </c>
      <c r="BO1035" s="12">
        <v>26</v>
      </c>
      <c r="BP1035" s="13">
        <v>-8.1655473931137106</v>
      </c>
      <c r="BQ1035" s="13">
        <v>1.3448631875002</v>
      </c>
      <c r="BR1035" s="13">
        <v>5.0745875464917303</v>
      </c>
      <c r="BS1035" s="13">
        <v>-19.1492873473644</v>
      </c>
      <c r="BT1035" s="13">
        <v>-2.7409106487090198</v>
      </c>
      <c r="BU1035" s="15">
        <v>-4.9987215538213198E-2</v>
      </c>
      <c r="BV1035" s="15">
        <v>3.1796130797816603E-2</v>
      </c>
      <c r="BW1035" s="14">
        <v>28</v>
      </c>
      <c r="BX1035" s="13">
        <v>10.0770962604097</v>
      </c>
      <c r="BY1035" s="12">
        <v>6</v>
      </c>
      <c r="BZ1035" s="13">
        <v>-1.3573131139114001</v>
      </c>
      <c r="CA1035" s="12">
        <v>13</v>
      </c>
      <c r="CB1035" s="11" t="s">
        <v>26</v>
      </c>
      <c r="CC1035" s="10">
        <v>1200</v>
      </c>
      <c r="CD1035" s="10">
        <v>9</v>
      </c>
      <c r="CE1035" s="3">
        <v>16</v>
      </c>
      <c r="CF1035" s="3">
        <v>0</v>
      </c>
      <c r="CG1035" s="3">
        <v>0</v>
      </c>
      <c r="CH1035" s="3" t="s">
        <v>0</v>
      </c>
      <c r="CI1035" s="9">
        <f t="shared" si="31"/>
        <v>-0.33138984686394057</v>
      </c>
      <c r="CJ1035" s="8">
        <v>-0.19783449412646861</v>
      </c>
      <c r="CK1035" s="8">
        <v>8.6459763427081601E-2</v>
      </c>
      <c r="CL1035" s="26">
        <v>-4.7095589310390401E-2</v>
      </c>
    </row>
    <row r="1036" spans="1:90">
      <c r="A1036" s="1">
        <v>1990</v>
      </c>
      <c r="B1036" s="16" t="s">
        <v>53</v>
      </c>
      <c r="C1036" s="16" t="s">
        <v>53</v>
      </c>
      <c r="D1036" s="16" t="s">
        <v>4</v>
      </c>
      <c r="E1036" s="16" t="str">
        <f t="shared" si="30"/>
        <v>1990DAL</v>
      </c>
      <c r="F1036" s="25">
        <v>7</v>
      </c>
      <c r="G1036" s="15">
        <v>-0.1887174376944509</v>
      </c>
      <c r="H1036" s="16">
        <v>23</v>
      </c>
      <c r="I1036" s="6">
        <v>28</v>
      </c>
      <c r="J1036" s="15">
        <v>-0.19010039643944238</v>
      </c>
      <c r="K1036" s="24" t="s">
        <v>11</v>
      </c>
      <c r="L1036" s="15">
        <v>-0.184001536032455</v>
      </c>
      <c r="M1036" s="12">
        <v>26</v>
      </c>
      <c r="N1036" s="15">
        <v>-2.3908091889686501E-2</v>
      </c>
      <c r="O1036" s="12">
        <v>14</v>
      </c>
      <c r="P1036" s="15">
        <v>-2.8623993551682402E-2</v>
      </c>
      <c r="Q1036" s="12">
        <v>23</v>
      </c>
      <c r="R1036" s="7">
        <v>-0.16135182185556199</v>
      </c>
      <c r="S1036" s="7">
        <v>-3.7860424712532902E-3</v>
      </c>
      <c r="T1036" s="15">
        <v>-3.2534617055133698E-2</v>
      </c>
      <c r="U1036" s="23">
        <v>5.3390789861663102</v>
      </c>
      <c r="V1036" s="17">
        <v>23</v>
      </c>
      <c r="W1036" s="20">
        <v>-0.14076841664619</v>
      </c>
      <c r="X1036" s="17">
        <v>23</v>
      </c>
      <c r="Y1036" s="20">
        <v>4.2572813774804499E-2</v>
      </c>
      <c r="Z1036" s="17">
        <v>6</v>
      </c>
      <c r="AA1036" s="22">
        <v>5.9010174503108219</v>
      </c>
      <c r="AB1036" s="17">
        <v>22</v>
      </c>
      <c r="AC1036" s="20">
        <v>0.13297680417278401</v>
      </c>
      <c r="AD1036" s="19">
        <v>13</v>
      </c>
      <c r="AE1036" s="15">
        <v>-0.184001536032455</v>
      </c>
      <c r="AF1036" s="16">
        <v>26</v>
      </c>
      <c r="AG1036" s="6">
        <v>28</v>
      </c>
      <c r="AH1036" s="15">
        <v>-0.175759388070579</v>
      </c>
      <c r="AI1036" s="12">
        <v>25</v>
      </c>
      <c r="AJ1036" s="15">
        <v>-0.146333742590775</v>
      </c>
      <c r="AK1036" s="12">
        <v>24</v>
      </c>
      <c r="AL1036" s="15">
        <v>-8.9442994044342097E-2</v>
      </c>
      <c r="AM1036" s="12">
        <v>20</v>
      </c>
      <c r="AN1036" s="15">
        <v>-0.16135182185556199</v>
      </c>
      <c r="AO1036" s="15">
        <v>-0.10241581685187399</v>
      </c>
      <c r="AP1036" s="15">
        <v>-7.5764904023611399E-2</v>
      </c>
      <c r="AQ1036" s="15">
        <v>0.144795536056368</v>
      </c>
      <c r="AR1036" s="14">
        <v>28</v>
      </c>
      <c r="AS1036" s="15">
        <v>-6.0171732662230998E-3</v>
      </c>
      <c r="AT1036" s="12">
        <v>11</v>
      </c>
      <c r="AU1036" s="20">
        <v>-2.3908091889686501E-2</v>
      </c>
      <c r="AV1036" s="21">
        <v>14</v>
      </c>
      <c r="AW1036" s="6">
        <v>24</v>
      </c>
      <c r="AX1036" s="20">
        <v>-8.3081723028905097E-2</v>
      </c>
      <c r="AY1036" s="17">
        <v>7</v>
      </c>
      <c r="AZ1036" s="20">
        <v>3.4427887487833597E-2</v>
      </c>
      <c r="BA1036" s="17">
        <v>15</v>
      </c>
      <c r="BB1036" s="20">
        <v>-8.0781591504820893E-2</v>
      </c>
      <c r="BC1036" s="17">
        <v>14</v>
      </c>
      <c r="BD1036" s="20">
        <v>-3.7860424712532902E-3</v>
      </c>
      <c r="BE1036" s="20">
        <v>9.9024483264436705E-2</v>
      </c>
      <c r="BF1036" s="20">
        <v>-0.104019114037953</v>
      </c>
      <c r="BG1036" s="20">
        <v>5.3662368208976803E-2</v>
      </c>
      <c r="BH1036" s="19">
        <v>12</v>
      </c>
      <c r="BI1036" s="18">
        <v>1.9780555876068098E-2</v>
      </c>
      <c r="BJ1036" s="17">
        <v>6</v>
      </c>
      <c r="BK1036" s="15">
        <v>-2.8623993551682402E-2</v>
      </c>
      <c r="BL1036" s="16">
        <v>23</v>
      </c>
      <c r="BM1036" s="6">
        <v>12</v>
      </c>
      <c r="BN1036" s="15">
        <v>-4.8090751604516098E-2</v>
      </c>
      <c r="BO1036" s="12">
        <v>27</v>
      </c>
      <c r="BP1036" s="13">
        <v>1.8174204923627699</v>
      </c>
      <c r="BQ1036" s="13">
        <v>-7.8991828230525201</v>
      </c>
      <c r="BR1036" s="13">
        <v>2.0983091181215201</v>
      </c>
      <c r="BS1036" s="13">
        <v>-4.1288333507841601</v>
      </c>
      <c r="BT1036" s="13">
        <v>-6.1997102124888004</v>
      </c>
      <c r="BU1036" s="15">
        <v>-3.2534617055133698E-2</v>
      </c>
      <c r="BV1036" s="15">
        <v>1.8384175541673899E-2</v>
      </c>
      <c r="BW1036" s="14">
        <v>26</v>
      </c>
      <c r="BX1036" s="13">
        <v>-2.7216073638899498</v>
      </c>
      <c r="BY1036" s="12">
        <v>17</v>
      </c>
      <c r="BZ1036" s="13">
        <v>-1.95531175172565</v>
      </c>
      <c r="CA1036" s="12">
        <v>16</v>
      </c>
      <c r="CB1036" s="11" t="s">
        <v>1</v>
      </c>
      <c r="CC1036" s="10">
        <v>25000</v>
      </c>
      <c r="CD1036" s="10">
        <v>4.5</v>
      </c>
      <c r="CE1036" s="3">
        <v>16</v>
      </c>
      <c r="CF1036" s="3">
        <v>7</v>
      </c>
      <c r="CG1036" s="3">
        <v>0</v>
      </c>
      <c r="CH1036" s="3" t="s">
        <v>0</v>
      </c>
      <c r="CI1036" s="9">
        <f t="shared" si="31"/>
        <v>-0.18853443769445088</v>
      </c>
      <c r="CJ1036" s="8">
        <v>-0.18400153603245503</v>
      </c>
      <c r="CK1036" s="8">
        <v>-2.3908091889686532E-2</v>
      </c>
      <c r="CL1036" s="26">
        <v>-2.8440993551682382E-2</v>
      </c>
    </row>
    <row r="1037" spans="1:90">
      <c r="A1037" s="1">
        <v>1990</v>
      </c>
      <c r="B1037" s="16" t="s">
        <v>51</v>
      </c>
      <c r="C1037" s="16" t="s">
        <v>51</v>
      </c>
      <c r="D1037" s="16" t="s">
        <v>20</v>
      </c>
      <c r="E1037" s="16" t="str">
        <f t="shared" si="30"/>
        <v>1990DEN</v>
      </c>
      <c r="F1037" s="25">
        <v>5</v>
      </c>
      <c r="G1037" s="15">
        <v>-2.6695580972517795E-2</v>
      </c>
      <c r="H1037" s="16">
        <v>15</v>
      </c>
      <c r="I1037" s="6">
        <v>6</v>
      </c>
      <c r="J1037" s="15">
        <v>-0.11348990610579709</v>
      </c>
      <c r="K1037" s="24" t="s">
        <v>54</v>
      </c>
      <c r="L1037" s="15">
        <v>7.2280145535430704E-2</v>
      </c>
      <c r="M1037" s="12">
        <v>8</v>
      </c>
      <c r="N1037" s="15">
        <v>8.0794719391988498E-2</v>
      </c>
      <c r="O1037" s="12">
        <v>18</v>
      </c>
      <c r="P1037" s="15">
        <v>-1.8181007115960001E-2</v>
      </c>
      <c r="Q1037" s="12">
        <v>19</v>
      </c>
      <c r="R1037" s="7">
        <v>2.6987226403606599E-2</v>
      </c>
      <c r="S1037" s="7">
        <v>0.14710219135938199</v>
      </c>
      <c r="T1037" s="15">
        <v>6.6250588499783001E-3</v>
      </c>
      <c r="U1037" s="23">
        <v>6.9478965101531598</v>
      </c>
      <c r="V1037" s="17">
        <v>18</v>
      </c>
      <c r="W1037" s="20">
        <v>-4.5109478326493403E-2</v>
      </c>
      <c r="X1037" s="17">
        <v>17</v>
      </c>
      <c r="Y1037" s="20">
        <v>5.1493465173937103E-2</v>
      </c>
      <c r="Z1037" s="17">
        <v>3</v>
      </c>
      <c r="AA1037" s="22">
        <v>6.8042126740540469</v>
      </c>
      <c r="AB1037" s="17">
        <v>19</v>
      </c>
      <c r="AC1037" s="20">
        <v>0.12015579121287399</v>
      </c>
      <c r="AD1037" s="19">
        <v>9</v>
      </c>
      <c r="AE1037" s="15">
        <v>7.2280145535430704E-2</v>
      </c>
      <c r="AF1037" s="16">
        <v>8</v>
      </c>
      <c r="AG1037" s="6">
        <v>14</v>
      </c>
      <c r="AH1037" s="15">
        <v>6.0773558865595302E-2</v>
      </c>
      <c r="AI1037" s="12">
        <v>11</v>
      </c>
      <c r="AJ1037" s="15">
        <v>0.19518026287409701</v>
      </c>
      <c r="AK1037" s="12">
        <v>11</v>
      </c>
      <c r="AL1037" s="15">
        <v>5.7203016141046198E-2</v>
      </c>
      <c r="AM1037" s="12">
        <v>4</v>
      </c>
      <c r="AN1037" s="15">
        <v>2.6987226403606599E-2</v>
      </c>
      <c r="AO1037" s="15">
        <v>0.11710876176275101</v>
      </c>
      <c r="AP1037" s="15">
        <v>4.8138717346221403E-2</v>
      </c>
      <c r="AQ1037" s="15">
        <v>9.7771795663122094E-2</v>
      </c>
      <c r="AR1037" s="14">
        <v>26</v>
      </c>
      <c r="AS1037" s="15">
        <v>-4.6076123822237601E-2</v>
      </c>
      <c r="AT1037" s="12">
        <v>1</v>
      </c>
      <c r="AU1037" s="20">
        <v>8.0794719391988498E-2</v>
      </c>
      <c r="AV1037" s="21">
        <v>18</v>
      </c>
      <c r="AW1037" s="6">
        <v>2</v>
      </c>
      <c r="AX1037" s="20">
        <v>0.10500034000733301</v>
      </c>
      <c r="AY1037" s="17">
        <v>20</v>
      </c>
      <c r="AZ1037" s="20">
        <v>0.166550645840714</v>
      </c>
      <c r="BA1037" s="17">
        <v>21</v>
      </c>
      <c r="BB1037" s="20">
        <v>-8.6416891035953399E-3</v>
      </c>
      <c r="BC1037" s="17">
        <v>21</v>
      </c>
      <c r="BD1037" s="20">
        <v>0.14710219135938199</v>
      </c>
      <c r="BE1037" s="20">
        <v>0.25661067897799</v>
      </c>
      <c r="BF1037" s="20">
        <v>3.2893806726661298E-2</v>
      </c>
      <c r="BG1037" s="20">
        <v>9.5614958522340698E-2</v>
      </c>
      <c r="BH1037" s="19">
        <v>25</v>
      </c>
      <c r="BI1037" s="18">
        <v>6.8121564211400497E-3</v>
      </c>
      <c r="BJ1037" s="17">
        <v>10</v>
      </c>
      <c r="BK1037" s="15">
        <v>-1.8181007115960001E-2</v>
      </c>
      <c r="BL1037" s="16">
        <v>19</v>
      </c>
      <c r="BM1037" s="6">
        <v>13</v>
      </c>
      <c r="BN1037" s="15">
        <v>-8.8269718475571604E-4</v>
      </c>
      <c r="BO1037" s="12">
        <v>15</v>
      </c>
      <c r="BP1037" s="13">
        <v>-8.2373470275964493</v>
      </c>
      <c r="BQ1037" s="13">
        <v>-5.9059475591465196</v>
      </c>
      <c r="BR1037" s="13">
        <v>-1.7475385837111801</v>
      </c>
      <c r="BS1037" s="13">
        <v>10.0718813313976</v>
      </c>
      <c r="BT1037" s="13">
        <v>-3.2715517189234302</v>
      </c>
      <c r="BU1037" s="15">
        <v>6.6250588499783001E-3</v>
      </c>
      <c r="BV1037" s="15">
        <v>1.3820638941892701E-2</v>
      </c>
      <c r="BW1037" s="14">
        <v>22</v>
      </c>
      <c r="BX1037" s="13">
        <v>7.9530747496245704</v>
      </c>
      <c r="BY1037" s="12">
        <v>8</v>
      </c>
      <c r="BZ1037" s="13">
        <v>12.4030329829691</v>
      </c>
      <c r="CA1037" s="12">
        <v>1</v>
      </c>
      <c r="CB1037" s="11" t="s">
        <v>18</v>
      </c>
      <c r="CC1037" s="10">
        <v>700</v>
      </c>
      <c r="CD1037" s="10">
        <v>9.5</v>
      </c>
      <c r="CE1037" s="3">
        <v>16</v>
      </c>
      <c r="CF1037" s="3">
        <v>0</v>
      </c>
      <c r="CG1037" s="3">
        <v>0</v>
      </c>
      <c r="CH1037" s="3" t="s">
        <v>0</v>
      </c>
      <c r="CI1037" s="9">
        <f t="shared" si="31"/>
        <v>-2.7165630972517854E-2</v>
      </c>
      <c r="CJ1037" s="8">
        <v>7.2280145535430704E-2</v>
      </c>
      <c r="CK1037" s="8">
        <v>8.079471939198854E-2</v>
      </c>
      <c r="CL1037" s="26">
        <v>-1.8651057115960018E-2</v>
      </c>
    </row>
    <row r="1038" spans="1:90">
      <c r="A1038" s="1">
        <v>1990</v>
      </c>
      <c r="B1038" s="16" t="s">
        <v>50</v>
      </c>
      <c r="C1038" s="16" t="s">
        <v>50</v>
      </c>
      <c r="D1038" s="16" t="s">
        <v>4</v>
      </c>
      <c r="E1038" s="16" t="str">
        <f t="shared" si="30"/>
        <v>1990DET</v>
      </c>
      <c r="F1038" s="25">
        <v>6</v>
      </c>
      <c r="G1038" s="15">
        <v>-6.7334986006395509E-2</v>
      </c>
      <c r="H1038" s="16">
        <v>18</v>
      </c>
      <c r="I1038" s="6">
        <v>17</v>
      </c>
      <c r="J1038" s="15">
        <v>-5.5368415755353603E-2</v>
      </c>
      <c r="K1038" s="24" t="s">
        <v>19</v>
      </c>
      <c r="L1038" s="15">
        <v>5.4382530369123397E-2</v>
      </c>
      <c r="M1038" s="12">
        <v>12</v>
      </c>
      <c r="N1038" s="15">
        <v>0.10241458579546001</v>
      </c>
      <c r="O1038" s="12">
        <v>22</v>
      </c>
      <c r="P1038" s="15">
        <v>-1.93029305800589E-2</v>
      </c>
      <c r="Q1038" s="12">
        <v>20</v>
      </c>
      <c r="R1038" s="7">
        <v>3.7571436254056699E-2</v>
      </c>
      <c r="S1038" s="7">
        <v>8.1715355852450405E-2</v>
      </c>
      <c r="T1038" s="15">
        <v>-1.12244961569599E-2</v>
      </c>
      <c r="U1038" s="23">
        <v>6.9999566329082299</v>
      </c>
      <c r="V1038" s="17">
        <v>17</v>
      </c>
      <c r="W1038" s="20">
        <v>2.14037967188647E-2</v>
      </c>
      <c r="X1038" s="17">
        <v>13</v>
      </c>
      <c r="Y1038" s="20">
        <v>7.7211730633655598E-3</v>
      </c>
      <c r="Z1038" s="17">
        <v>11</v>
      </c>
      <c r="AA1038" s="22">
        <v>6.9719659334028599</v>
      </c>
      <c r="AB1038" s="17">
        <v>18</v>
      </c>
      <c r="AC1038" s="20">
        <v>0.17843131931325401</v>
      </c>
      <c r="AD1038" s="19">
        <v>21</v>
      </c>
      <c r="AE1038" s="15">
        <v>5.4382530369123397E-2</v>
      </c>
      <c r="AF1038" s="16">
        <v>12</v>
      </c>
      <c r="AG1038" s="6">
        <v>24</v>
      </c>
      <c r="AH1038" s="15">
        <v>0.10890343438967801</v>
      </c>
      <c r="AI1038" s="12">
        <v>7</v>
      </c>
      <c r="AJ1038" s="15">
        <v>7.6173677236498996E-2</v>
      </c>
      <c r="AK1038" s="12">
        <v>17</v>
      </c>
      <c r="AL1038" s="15">
        <v>0.15648219775785799</v>
      </c>
      <c r="AM1038" s="12">
        <v>1</v>
      </c>
      <c r="AN1038" s="15">
        <v>3.7571436254056699E-2</v>
      </c>
      <c r="AO1038" s="15">
        <v>6.7854267558146594E-2</v>
      </c>
      <c r="AP1038" s="15">
        <v>0.126831141845335</v>
      </c>
      <c r="AQ1038" s="15">
        <v>6.9286136921581101E-2</v>
      </c>
      <c r="AR1038" s="14">
        <v>15</v>
      </c>
      <c r="AS1038" s="15">
        <v>-2.8510653520132101E-2</v>
      </c>
      <c r="AT1038" s="12">
        <v>4</v>
      </c>
      <c r="AU1038" s="20">
        <v>0.10241458579546001</v>
      </c>
      <c r="AV1038" s="21">
        <v>22</v>
      </c>
      <c r="AW1038" s="6">
        <v>16</v>
      </c>
      <c r="AX1038" s="20">
        <v>5.7969427880286702E-2</v>
      </c>
      <c r="AY1038" s="17">
        <v>18</v>
      </c>
      <c r="AZ1038" s="20">
        <v>8.3276703599002896E-2</v>
      </c>
      <c r="BA1038" s="17">
        <v>17</v>
      </c>
      <c r="BB1038" s="20">
        <v>0.122501214118865</v>
      </c>
      <c r="BC1038" s="17">
        <v>28</v>
      </c>
      <c r="BD1038" s="20">
        <v>8.1715355852450405E-2</v>
      </c>
      <c r="BE1038" s="20">
        <v>6.7412919055901896E-2</v>
      </c>
      <c r="BF1038" s="20">
        <v>9.6726825204292197E-2</v>
      </c>
      <c r="BG1038" s="20">
        <v>4.9056555926772598E-2</v>
      </c>
      <c r="BH1038" s="19">
        <v>9</v>
      </c>
      <c r="BI1038" s="18">
        <v>-2.6302716277624202E-2</v>
      </c>
      <c r="BJ1038" s="17">
        <v>22</v>
      </c>
      <c r="BK1038" s="15">
        <v>-1.93029305800589E-2</v>
      </c>
      <c r="BL1038" s="16">
        <v>20</v>
      </c>
      <c r="BM1038" s="6">
        <v>1</v>
      </c>
      <c r="BN1038" s="15">
        <v>-2.9530209790526601E-2</v>
      </c>
      <c r="BO1038" s="12">
        <v>22</v>
      </c>
      <c r="BP1038" s="13">
        <v>-8.7007476841793192</v>
      </c>
      <c r="BQ1038" s="13">
        <v>-16.389297209325601</v>
      </c>
      <c r="BR1038" s="13">
        <v>3.9504595218910699</v>
      </c>
      <c r="BS1038" s="13">
        <v>6.6546601943411599</v>
      </c>
      <c r="BT1038" s="13">
        <v>4.8334598872432304</v>
      </c>
      <c r="BU1038" s="15">
        <v>-1.12244961569599E-2</v>
      </c>
      <c r="BV1038" s="15">
        <v>1.25559992826332E-2</v>
      </c>
      <c r="BW1038" s="14">
        <v>19</v>
      </c>
      <c r="BX1038" s="13">
        <v>2.85780899075738</v>
      </c>
      <c r="BY1038" s="12">
        <v>10</v>
      </c>
      <c r="BZ1038" s="13">
        <v>4.0392172115495004</v>
      </c>
      <c r="CA1038" s="12">
        <v>3</v>
      </c>
      <c r="CB1038" s="11" t="s">
        <v>8</v>
      </c>
      <c r="CC1038" s="10">
        <v>2200</v>
      </c>
      <c r="CD1038" s="10">
        <v>8</v>
      </c>
      <c r="CE1038" s="3">
        <v>16</v>
      </c>
      <c r="CF1038" s="3">
        <v>0</v>
      </c>
      <c r="CG1038" s="3">
        <v>0</v>
      </c>
      <c r="CH1038" s="3" t="s">
        <v>0</v>
      </c>
      <c r="CI1038" s="9">
        <f t="shared" si="31"/>
        <v>-6.7229986006395334E-2</v>
      </c>
      <c r="CJ1038" s="8">
        <v>5.4382530369123418E-2</v>
      </c>
      <c r="CK1038" s="8">
        <v>0.10241458579545978</v>
      </c>
      <c r="CL1038" s="26">
        <v>-1.9197930580058965E-2</v>
      </c>
    </row>
    <row r="1039" spans="1:90">
      <c r="A1039" s="1">
        <v>1990</v>
      </c>
      <c r="B1039" s="16" t="s">
        <v>49</v>
      </c>
      <c r="C1039" s="16" t="s">
        <v>49</v>
      </c>
      <c r="D1039" s="16" t="s">
        <v>4</v>
      </c>
      <c r="E1039" s="16" t="str">
        <f t="shared" si="30"/>
        <v>1990GB</v>
      </c>
      <c r="F1039" s="25">
        <v>6</v>
      </c>
      <c r="G1039" s="15">
        <v>-0.20238045759564038</v>
      </c>
      <c r="H1039" s="16">
        <v>24</v>
      </c>
      <c r="I1039" s="6">
        <v>15</v>
      </c>
      <c r="J1039" s="15">
        <v>-0.25961348621566632</v>
      </c>
      <c r="K1039" s="24" t="s">
        <v>19</v>
      </c>
      <c r="L1039" s="15">
        <v>-0.113666304094576</v>
      </c>
      <c r="M1039" s="12">
        <v>22</v>
      </c>
      <c r="N1039" s="15">
        <v>0.10099696413167999</v>
      </c>
      <c r="O1039" s="12">
        <v>21</v>
      </c>
      <c r="P1039" s="15">
        <v>1.22828106306156E-2</v>
      </c>
      <c r="Q1039" s="12">
        <v>10</v>
      </c>
      <c r="R1039" s="7">
        <v>-0.14369894680710699</v>
      </c>
      <c r="S1039" s="7">
        <v>0.121845425254063</v>
      </c>
      <c r="T1039" s="15">
        <v>5.9308858455036596E-3</v>
      </c>
      <c r="U1039" s="23">
        <v>4.3072493137124201</v>
      </c>
      <c r="V1039" s="17">
        <v>25</v>
      </c>
      <c r="W1039" s="20">
        <v>-0.25472952309535701</v>
      </c>
      <c r="X1039" s="17">
        <v>25</v>
      </c>
      <c r="Y1039" s="20">
        <v>-1.4496063502458099E-2</v>
      </c>
      <c r="Z1039" s="17">
        <v>16</v>
      </c>
      <c r="AA1039" s="22">
        <v>5.7119409452211043</v>
      </c>
      <c r="AB1039" s="17">
        <v>24</v>
      </c>
      <c r="AC1039" s="20">
        <v>0.132279192575187</v>
      </c>
      <c r="AD1039" s="19">
        <v>12</v>
      </c>
      <c r="AE1039" s="15">
        <v>-0.113666304094576</v>
      </c>
      <c r="AF1039" s="16">
        <v>22</v>
      </c>
      <c r="AG1039" s="6">
        <v>5</v>
      </c>
      <c r="AH1039" s="15">
        <v>-0.14586736512971299</v>
      </c>
      <c r="AI1039" s="12">
        <v>24</v>
      </c>
      <c r="AJ1039" s="15">
        <v>1.3335860727014899E-2</v>
      </c>
      <c r="AK1039" s="12">
        <v>20</v>
      </c>
      <c r="AL1039" s="15">
        <v>-0.17721337340438501</v>
      </c>
      <c r="AM1039" s="12">
        <v>26</v>
      </c>
      <c r="AN1039" s="15">
        <v>-0.14369894680710699</v>
      </c>
      <c r="AO1039" s="15">
        <v>-9.7160080762858907E-3</v>
      </c>
      <c r="AP1039" s="15">
        <v>-0.226196400800317</v>
      </c>
      <c r="AQ1039" s="15">
        <v>6.03575949484133E-2</v>
      </c>
      <c r="AR1039" s="14">
        <v>11</v>
      </c>
      <c r="AS1039" s="15">
        <v>4.7573813088896402E-4</v>
      </c>
      <c r="AT1039" s="12">
        <v>14</v>
      </c>
      <c r="AU1039" s="20">
        <v>0.10099696413167999</v>
      </c>
      <c r="AV1039" s="21">
        <v>21</v>
      </c>
      <c r="AW1039" s="6">
        <v>23</v>
      </c>
      <c r="AX1039" s="20">
        <v>0.134500114973305</v>
      </c>
      <c r="AY1039" s="17">
        <v>24</v>
      </c>
      <c r="AZ1039" s="20">
        <v>0.205603577262059</v>
      </c>
      <c r="BA1039" s="17">
        <v>23</v>
      </c>
      <c r="BB1039" s="20">
        <v>-1.0322509841947901E-2</v>
      </c>
      <c r="BC1039" s="17">
        <v>20</v>
      </c>
      <c r="BD1039" s="20">
        <v>0.121845425254063</v>
      </c>
      <c r="BE1039" s="20">
        <v>0.23371171520166201</v>
      </c>
      <c r="BF1039" s="20">
        <v>2.8004033410877999E-3</v>
      </c>
      <c r="BG1039" s="20">
        <v>4.85038839868168E-2</v>
      </c>
      <c r="BH1039" s="19">
        <v>8</v>
      </c>
      <c r="BI1039" s="18">
        <v>7.44283566801765E-3</v>
      </c>
      <c r="BJ1039" s="17">
        <v>9</v>
      </c>
      <c r="BK1039" s="15">
        <v>1.22828106306156E-2</v>
      </c>
      <c r="BL1039" s="16">
        <v>10</v>
      </c>
      <c r="BM1039" s="6">
        <v>20</v>
      </c>
      <c r="BN1039" s="15">
        <v>2.5637957007661399E-2</v>
      </c>
      <c r="BO1039" s="12">
        <v>7</v>
      </c>
      <c r="BP1039" s="13">
        <v>0.92058437277023397</v>
      </c>
      <c r="BQ1039" s="13">
        <v>-1.1254494631212999</v>
      </c>
      <c r="BR1039" s="13">
        <v>9.9444627228782494</v>
      </c>
      <c r="BS1039" s="13">
        <v>-4.04792831311965</v>
      </c>
      <c r="BT1039" s="13">
        <v>0.44973599590024199</v>
      </c>
      <c r="BU1039" s="15">
        <v>5.9308858455036596E-3</v>
      </c>
      <c r="BV1039" s="15">
        <v>7.1019315117734402E-3</v>
      </c>
      <c r="BW1039" s="14">
        <v>5</v>
      </c>
      <c r="BX1039" s="13">
        <v>16.012723699320699</v>
      </c>
      <c r="BY1039" s="12">
        <v>3</v>
      </c>
      <c r="BZ1039" s="13">
        <v>-3.1759623925559399</v>
      </c>
      <c r="CA1039" s="12">
        <v>22</v>
      </c>
      <c r="CB1039" s="11" t="s">
        <v>8</v>
      </c>
      <c r="CC1039" s="10">
        <v>2200</v>
      </c>
      <c r="CD1039" s="10">
        <v>9.5</v>
      </c>
      <c r="CE1039" s="3">
        <v>16</v>
      </c>
      <c r="CF1039" s="3">
        <v>0</v>
      </c>
      <c r="CG1039" s="3">
        <v>0</v>
      </c>
      <c r="CH1039" s="3" t="s">
        <v>0</v>
      </c>
      <c r="CI1039" s="9">
        <f t="shared" si="31"/>
        <v>-0.20220645759564101</v>
      </c>
      <c r="CJ1039" s="8">
        <v>-0.11366630409457622</v>
      </c>
      <c r="CK1039" s="8">
        <v>0.10099696413168034</v>
      </c>
      <c r="CL1039" s="26">
        <v>1.2456810630615545E-2</v>
      </c>
    </row>
    <row r="1040" spans="1:90">
      <c r="A1040" s="1">
        <v>1990</v>
      </c>
      <c r="B1040" s="16" t="s">
        <v>48</v>
      </c>
      <c r="C1040" s="16" t="s">
        <v>47</v>
      </c>
      <c r="D1040" s="16" t="s">
        <v>20</v>
      </c>
      <c r="E1040" s="16" t="str">
        <f t="shared" si="30"/>
        <v>1990TEN</v>
      </c>
      <c r="F1040" s="25">
        <v>9</v>
      </c>
      <c r="G1040" s="15">
        <v>0.17338092489474538</v>
      </c>
      <c r="H1040" s="16">
        <v>7</v>
      </c>
      <c r="I1040" s="6">
        <v>16</v>
      </c>
      <c r="J1040" s="15">
        <v>0.19068998755898353</v>
      </c>
      <c r="K1040" s="24" t="s">
        <v>9</v>
      </c>
      <c r="L1040" s="15">
        <v>0.19565219998403299</v>
      </c>
      <c r="M1040" s="12">
        <v>1</v>
      </c>
      <c r="N1040" s="15">
        <v>-1.82705951336673E-2</v>
      </c>
      <c r="O1040" s="12">
        <v>15</v>
      </c>
      <c r="P1040" s="15">
        <v>-4.0541870222954898E-2</v>
      </c>
      <c r="Q1040" s="12">
        <v>26</v>
      </c>
      <c r="R1040" s="7">
        <v>0.19077403032382501</v>
      </c>
      <c r="S1040" s="7">
        <v>-3.6765636944225903E-2</v>
      </c>
      <c r="T1040" s="15">
        <v>-3.6849679709067398E-2</v>
      </c>
      <c r="U1040" s="23">
        <v>9.9048947342149205</v>
      </c>
      <c r="V1040" s="17">
        <v>10</v>
      </c>
      <c r="W1040" s="20">
        <v>0.262645248007782</v>
      </c>
      <c r="X1040" s="17">
        <v>1</v>
      </c>
      <c r="Y1040" s="20">
        <v>-2.6994770175254899E-2</v>
      </c>
      <c r="Z1040" s="17">
        <v>18</v>
      </c>
      <c r="AA1040" s="22">
        <v>10.637626899868073</v>
      </c>
      <c r="AB1040" s="17">
        <v>7</v>
      </c>
      <c r="AC1040" s="20">
        <v>0.18703758424299399</v>
      </c>
      <c r="AD1040" s="19">
        <v>23</v>
      </c>
      <c r="AE1040" s="15">
        <v>0.19565219998403299</v>
      </c>
      <c r="AF1040" s="16">
        <v>1</v>
      </c>
      <c r="AG1040" s="6">
        <v>8</v>
      </c>
      <c r="AH1040" s="15">
        <v>0.274039328597321</v>
      </c>
      <c r="AI1040" s="12">
        <v>1</v>
      </c>
      <c r="AJ1040" s="15">
        <v>0.38371252663271199</v>
      </c>
      <c r="AK1040" s="12">
        <v>2</v>
      </c>
      <c r="AL1040" s="15">
        <v>-1.2774475185448299E-2</v>
      </c>
      <c r="AM1040" s="12">
        <v>12</v>
      </c>
      <c r="AN1040" s="15">
        <v>0.19077403032382501</v>
      </c>
      <c r="AO1040" s="15">
        <v>0.40157595488223102</v>
      </c>
      <c r="AP1040" s="15">
        <v>-4.7352458174823697E-2</v>
      </c>
      <c r="AQ1040" s="15">
        <v>9.6919433052649606E-2</v>
      </c>
      <c r="AR1040" s="14">
        <v>25</v>
      </c>
      <c r="AS1040" s="15">
        <v>3.9189526653922403E-3</v>
      </c>
      <c r="AT1040" s="12">
        <v>18</v>
      </c>
      <c r="AU1040" s="20">
        <v>-1.82705951336673E-2</v>
      </c>
      <c r="AV1040" s="21">
        <v>15</v>
      </c>
      <c r="AW1040" s="6">
        <v>20</v>
      </c>
      <c r="AX1040" s="20">
        <v>-1.1424914308985601E-2</v>
      </c>
      <c r="AY1040" s="17">
        <v>14</v>
      </c>
      <c r="AZ1040" s="20">
        <v>-3.9456710533741198E-3</v>
      </c>
      <c r="BA1040" s="17">
        <v>12</v>
      </c>
      <c r="BB1040" s="20">
        <v>-3.6062906305060503E-2</v>
      </c>
      <c r="BC1040" s="17">
        <v>18</v>
      </c>
      <c r="BD1040" s="20">
        <v>-3.6765636944225903E-2</v>
      </c>
      <c r="BE1040" s="20">
        <v>-3.5721076583433001E-2</v>
      </c>
      <c r="BF1040" s="20">
        <v>-3.8063036000050399E-2</v>
      </c>
      <c r="BG1040" s="20">
        <v>3.78043012572205E-2</v>
      </c>
      <c r="BH1040" s="19">
        <v>4</v>
      </c>
      <c r="BI1040" s="18">
        <v>-2.98006141585293E-2</v>
      </c>
      <c r="BJ1040" s="17">
        <v>23</v>
      </c>
      <c r="BK1040" s="15">
        <v>-4.0541870222954898E-2</v>
      </c>
      <c r="BL1040" s="16">
        <v>26</v>
      </c>
      <c r="BM1040" s="6">
        <v>26</v>
      </c>
      <c r="BN1040" s="15">
        <v>-2.2818994898524202E-2</v>
      </c>
      <c r="BO1040" s="12">
        <v>21</v>
      </c>
      <c r="BP1040" s="13">
        <v>-8.9262496345531392</v>
      </c>
      <c r="BQ1040" s="13">
        <v>-3.0955828187934902</v>
      </c>
      <c r="BR1040" s="13">
        <v>-4.3604475534307996</v>
      </c>
      <c r="BS1040" s="13">
        <v>3.2143668893120698</v>
      </c>
      <c r="BT1040" s="13">
        <v>-7.1030219940120896</v>
      </c>
      <c r="BU1040" s="15">
        <v>-3.6849679709067398E-2</v>
      </c>
      <c r="BV1040" s="15">
        <v>1.2211912911548601E-2</v>
      </c>
      <c r="BW1040" s="14">
        <v>18</v>
      </c>
      <c r="BX1040" s="13">
        <v>1.1243454287513299</v>
      </c>
      <c r="BY1040" s="12">
        <v>12</v>
      </c>
      <c r="BZ1040" s="13">
        <v>1.8460952569437601</v>
      </c>
      <c r="CA1040" s="12">
        <v>5</v>
      </c>
      <c r="CB1040" s="11" t="s">
        <v>26</v>
      </c>
      <c r="CC1040" s="10">
        <v>2000</v>
      </c>
      <c r="CD1040" s="10">
        <v>8.5</v>
      </c>
      <c r="CE1040" s="3">
        <v>17</v>
      </c>
      <c r="CF1040" s="3" t="s">
        <v>29</v>
      </c>
      <c r="CG1040" s="3">
        <v>6</v>
      </c>
      <c r="CH1040" s="3" t="s">
        <v>28</v>
      </c>
      <c r="CI1040" s="9">
        <f t="shared" si="31"/>
        <v>0.13500098089022272</v>
      </c>
      <c r="CJ1040" s="8">
        <v>0.17268094606477341</v>
      </c>
      <c r="CK1040" s="8">
        <v>-2.2990782351915622E-4</v>
      </c>
      <c r="CL1040" s="26">
        <v>-3.7909872998069832E-2</v>
      </c>
    </row>
    <row r="1041" spans="1:90">
      <c r="A1041" s="1">
        <v>1990</v>
      </c>
      <c r="B1041" s="16" t="s">
        <v>61</v>
      </c>
      <c r="C1041" s="16" t="s">
        <v>61</v>
      </c>
      <c r="D1041" s="16" t="s">
        <v>20</v>
      </c>
      <c r="E1041" s="16" t="str">
        <f t="shared" si="30"/>
        <v>1990IND</v>
      </c>
      <c r="F1041" s="25">
        <v>7</v>
      </c>
      <c r="G1041" s="15">
        <v>-0.2401891714164979</v>
      </c>
      <c r="H1041" s="16">
        <v>25</v>
      </c>
      <c r="I1041" s="6">
        <v>18</v>
      </c>
      <c r="J1041" s="15">
        <v>-0.2662491128422298</v>
      </c>
      <c r="K1041" s="24" t="s">
        <v>11</v>
      </c>
      <c r="L1041" s="15">
        <v>-0.15883438483458401</v>
      </c>
      <c r="M1041" s="12">
        <v>24</v>
      </c>
      <c r="N1041" s="15">
        <v>9.6882503205581894E-2</v>
      </c>
      <c r="O1041" s="12">
        <v>20</v>
      </c>
      <c r="P1041" s="15">
        <v>1.5527716623668E-2</v>
      </c>
      <c r="Q1041" s="12">
        <v>9</v>
      </c>
      <c r="R1041" s="7">
        <v>-0.156738511325552</v>
      </c>
      <c r="S1041" s="7">
        <v>0.122501613938618</v>
      </c>
      <c r="T1041" s="15">
        <v>1.2991012421940199E-2</v>
      </c>
      <c r="U1041" s="23">
        <v>4.5565822729736096</v>
      </c>
      <c r="V1041" s="17">
        <v>24</v>
      </c>
      <c r="W1041" s="20">
        <v>-0.161951399677911</v>
      </c>
      <c r="X1041" s="17">
        <v>24</v>
      </c>
      <c r="Y1041" s="20">
        <v>2.70526262254863E-2</v>
      </c>
      <c r="Z1041" s="17">
        <v>8</v>
      </c>
      <c r="AA1041" s="22">
        <v>5.865798849120841</v>
      </c>
      <c r="AB1041" s="17">
        <v>23</v>
      </c>
      <c r="AC1041" s="20">
        <v>9.0083878275420207E-2</v>
      </c>
      <c r="AD1041" s="19">
        <v>4</v>
      </c>
      <c r="AE1041" s="15">
        <v>-0.15883438483458401</v>
      </c>
      <c r="AF1041" s="16">
        <v>24</v>
      </c>
      <c r="AG1041" s="6">
        <v>25</v>
      </c>
      <c r="AH1041" s="15">
        <v>-0.100783885681881</v>
      </c>
      <c r="AI1041" s="12">
        <v>22</v>
      </c>
      <c r="AJ1041" s="15">
        <v>-0.15664709108122701</v>
      </c>
      <c r="AK1041" s="12">
        <v>25</v>
      </c>
      <c r="AL1041" s="15">
        <v>-5.0550293578653697E-2</v>
      </c>
      <c r="AM1041" s="12">
        <v>15</v>
      </c>
      <c r="AN1041" s="15">
        <v>-0.156738511325552</v>
      </c>
      <c r="AO1041" s="15">
        <v>-0.15305422909206001</v>
      </c>
      <c r="AP1041" s="15">
        <v>-2.3257156099434399E-2</v>
      </c>
      <c r="AQ1041" s="15">
        <v>9.4933284496339199E-2</v>
      </c>
      <c r="AR1041" s="14">
        <v>24</v>
      </c>
      <c r="AS1041" s="15">
        <v>1.4381568100653001E-2</v>
      </c>
      <c r="AT1041" s="12">
        <v>24</v>
      </c>
      <c r="AU1041" s="20">
        <v>9.6882503205581894E-2</v>
      </c>
      <c r="AV1041" s="21">
        <v>20</v>
      </c>
      <c r="AW1041" s="6">
        <v>10</v>
      </c>
      <c r="AX1041" s="20">
        <v>9.7384527709164503E-2</v>
      </c>
      <c r="AY1041" s="17">
        <v>19</v>
      </c>
      <c r="AZ1041" s="20">
        <v>0.13869776353452401</v>
      </c>
      <c r="BA1041" s="17">
        <v>18</v>
      </c>
      <c r="BB1041" s="20">
        <v>5.5965874278544402E-2</v>
      </c>
      <c r="BC1041" s="17">
        <v>24</v>
      </c>
      <c r="BD1041" s="20">
        <v>0.122501613938618</v>
      </c>
      <c r="BE1041" s="20">
        <v>0.22093625253580201</v>
      </c>
      <c r="BF1041" s="20">
        <v>2.61823862364703E-2</v>
      </c>
      <c r="BG1041" s="20">
        <v>3.6861047171168601E-2</v>
      </c>
      <c r="BH1041" s="19">
        <v>3</v>
      </c>
      <c r="BI1041" s="18">
        <v>3.8952951858007699E-2</v>
      </c>
      <c r="BJ1041" s="17">
        <v>2</v>
      </c>
      <c r="BK1041" s="15">
        <v>1.5527716623668E-2</v>
      </c>
      <c r="BL1041" s="16">
        <v>9</v>
      </c>
      <c r="BM1041" s="6">
        <v>15</v>
      </c>
      <c r="BN1041" s="15">
        <v>3.6217013713134898E-2</v>
      </c>
      <c r="BO1041" s="12">
        <v>6</v>
      </c>
      <c r="BP1041" s="13">
        <v>-0.16494316688751401</v>
      </c>
      <c r="BQ1041" s="13">
        <v>1.63078562671455</v>
      </c>
      <c r="BR1041" s="13">
        <v>-5.09790615949934</v>
      </c>
      <c r="BS1041" s="13">
        <v>6.7687740263942997</v>
      </c>
      <c r="BT1041" s="13">
        <v>4.6271479851119901</v>
      </c>
      <c r="BU1041" s="15">
        <v>1.2991012421940199E-2</v>
      </c>
      <c r="BV1041" s="15">
        <v>8.9368179224584305E-3</v>
      </c>
      <c r="BW1041" s="14">
        <v>8</v>
      </c>
      <c r="BX1041" s="13">
        <v>-4.0538813208391096</v>
      </c>
      <c r="BY1041" s="12">
        <v>19</v>
      </c>
      <c r="BZ1041" s="13">
        <v>-1.2683521008638801</v>
      </c>
      <c r="CA1041" s="12">
        <v>12</v>
      </c>
      <c r="CB1041" s="11" t="s">
        <v>33</v>
      </c>
      <c r="CC1041" s="10">
        <v>5000</v>
      </c>
      <c r="CD1041" s="10">
        <v>6.5</v>
      </c>
      <c r="CE1041" s="3">
        <v>16</v>
      </c>
      <c r="CF1041" s="3">
        <v>0</v>
      </c>
      <c r="CG1041" s="3">
        <v>0</v>
      </c>
      <c r="CH1041" s="3" t="s">
        <v>0</v>
      </c>
      <c r="CI1041" s="9">
        <f t="shared" si="31"/>
        <v>-0.24005717141649782</v>
      </c>
      <c r="CJ1041" s="8">
        <v>-0.15883438483458392</v>
      </c>
      <c r="CK1041" s="8">
        <v>9.6882503205581894E-2</v>
      </c>
      <c r="CL1041" s="26">
        <v>1.5659716623667976E-2</v>
      </c>
    </row>
    <row r="1042" spans="1:90">
      <c r="A1042" s="1">
        <v>1990</v>
      </c>
      <c r="B1042" s="16" t="s">
        <v>46</v>
      </c>
      <c r="C1042" s="16" t="s">
        <v>46</v>
      </c>
      <c r="D1042" s="16" t="s">
        <v>20</v>
      </c>
      <c r="E1042" s="16" t="str">
        <f t="shared" si="30"/>
        <v>1990KC</v>
      </c>
      <c r="F1042" s="25">
        <v>11</v>
      </c>
      <c r="G1042" s="15">
        <v>0.1725913904203534</v>
      </c>
      <c r="H1042" s="16">
        <v>9</v>
      </c>
      <c r="I1042" s="6">
        <v>10</v>
      </c>
      <c r="J1042" s="15">
        <v>0.18724617381869979</v>
      </c>
      <c r="K1042" s="24" t="s">
        <v>78</v>
      </c>
      <c r="L1042" s="15">
        <v>7.0904209846786401E-2</v>
      </c>
      <c r="M1042" s="12">
        <v>9</v>
      </c>
      <c r="N1042" s="15">
        <v>-9.9942667717447795E-2</v>
      </c>
      <c r="O1042" s="12">
        <v>6</v>
      </c>
      <c r="P1042" s="15">
        <v>1.7445128561192E-3</v>
      </c>
      <c r="Q1042" s="12">
        <v>13</v>
      </c>
      <c r="R1042" s="7">
        <v>7.7402542091903906E-2</v>
      </c>
      <c r="S1042" s="7">
        <v>-0.113924039493913</v>
      </c>
      <c r="T1042" s="15">
        <v>-4.0804077671171002E-3</v>
      </c>
      <c r="U1042" s="23">
        <v>10.2974269961044</v>
      </c>
      <c r="V1042" s="17">
        <v>6</v>
      </c>
      <c r="W1042" s="20">
        <v>0.23833782194301101</v>
      </c>
      <c r="X1042" s="17">
        <v>4</v>
      </c>
      <c r="Y1042" s="20">
        <v>-7.3182621649305396E-3</v>
      </c>
      <c r="Z1042" s="17">
        <v>15</v>
      </c>
      <c r="AA1042" s="22">
        <v>11.256048589211872</v>
      </c>
      <c r="AB1042" s="17">
        <v>4</v>
      </c>
      <c r="AC1042" s="20">
        <v>9.0732723738494794E-2</v>
      </c>
      <c r="AD1042" s="19">
        <v>5</v>
      </c>
      <c r="AE1042" s="15">
        <v>7.0904209846786401E-2</v>
      </c>
      <c r="AF1042" s="16">
        <v>9</v>
      </c>
      <c r="AG1042" s="6">
        <v>13</v>
      </c>
      <c r="AH1042" s="15">
        <v>0.123366853009668</v>
      </c>
      <c r="AI1042" s="12">
        <v>4</v>
      </c>
      <c r="AJ1042" s="15">
        <v>0.367438465600752</v>
      </c>
      <c r="AK1042" s="12">
        <v>3</v>
      </c>
      <c r="AL1042" s="15">
        <v>-5.85621792257391E-2</v>
      </c>
      <c r="AM1042" s="12">
        <v>17</v>
      </c>
      <c r="AN1042" s="15">
        <v>7.7402542091903906E-2</v>
      </c>
      <c r="AO1042" s="15">
        <v>0.39008491421189001</v>
      </c>
      <c r="AP1042" s="15">
        <v>-6.3579703171253901E-2</v>
      </c>
      <c r="AQ1042" s="15">
        <v>7.3047808323267599E-2</v>
      </c>
      <c r="AR1042" s="14">
        <v>17</v>
      </c>
      <c r="AS1042" s="15">
        <v>-2.2579826885433499E-3</v>
      </c>
      <c r="AT1042" s="12">
        <v>13</v>
      </c>
      <c r="AU1042" s="20">
        <v>-9.9942667717447795E-2</v>
      </c>
      <c r="AV1042" s="21">
        <v>6</v>
      </c>
      <c r="AW1042" s="6">
        <v>6</v>
      </c>
      <c r="AX1042" s="20">
        <v>-0.11640396480802501</v>
      </c>
      <c r="AY1042" s="17">
        <v>5</v>
      </c>
      <c r="AZ1042" s="20">
        <v>-9.6032383530739396E-2</v>
      </c>
      <c r="BA1042" s="17">
        <v>5</v>
      </c>
      <c r="BB1042" s="20">
        <v>-0.105246855098728</v>
      </c>
      <c r="BC1042" s="17">
        <v>13</v>
      </c>
      <c r="BD1042" s="20">
        <v>-0.113924039493913</v>
      </c>
      <c r="BE1042" s="20">
        <v>-0.13518144672827601</v>
      </c>
      <c r="BF1042" s="20">
        <v>-8.5088981521787094E-2</v>
      </c>
      <c r="BG1042" s="20">
        <v>5.8410509649980798E-2</v>
      </c>
      <c r="BH1042" s="19">
        <v>13</v>
      </c>
      <c r="BI1042" s="18">
        <v>-3.9687250626481199E-5</v>
      </c>
      <c r="BJ1042" s="17">
        <v>14</v>
      </c>
      <c r="BK1042" s="15">
        <v>1.7445128561192E-3</v>
      </c>
      <c r="BL1042" s="16">
        <v>13</v>
      </c>
      <c r="BM1042" s="6">
        <v>24</v>
      </c>
      <c r="BN1042" s="15">
        <v>-1.4329958746819699E-3</v>
      </c>
      <c r="BO1042" s="12">
        <v>16</v>
      </c>
      <c r="BP1042" s="13">
        <v>16.378212191187199</v>
      </c>
      <c r="BQ1042" s="13">
        <v>6.3832194780830598</v>
      </c>
      <c r="BR1042" s="13">
        <v>-9.0996081355617093</v>
      </c>
      <c r="BS1042" s="13">
        <v>-9.4437754991801608</v>
      </c>
      <c r="BT1042" s="13">
        <v>-3.34579160646879</v>
      </c>
      <c r="BU1042" s="15">
        <v>-4.0804077671171002E-3</v>
      </c>
      <c r="BV1042" s="15">
        <v>1.00531330196343E-2</v>
      </c>
      <c r="BW1042" s="14">
        <v>14</v>
      </c>
      <c r="BX1042" s="13">
        <v>22.834878395799901</v>
      </c>
      <c r="BY1042" s="12">
        <v>2</v>
      </c>
      <c r="BZ1042" s="13">
        <v>-2.9124603116181502</v>
      </c>
      <c r="CA1042" s="12">
        <v>19</v>
      </c>
      <c r="CB1042" s="11" t="s">
        <v>18</v>
      </c>
      <c r="CC1042" s="10">
        <v>2200</v>
      </c>
      <c r="CD1042" s="10">
        <v>8.5</v>
      </c>
      <c r="CE1042" s="3">
        <v>17</v>
      </c>
      <c r="CF1042" s="3" t="s">
        <v>29</v>
      </c>
      <c r="CG1042" s="3">
        <v>5</v>
      </c>
      <c r="CH1042" s="3" t="s">
        <v>28</v>
      </c>
      <c r="CI1042" s="9">
        <f t="shared" si="31"/>
        <v>0.17346873995652748</v>
      </c>
      <c r="CJ1042" s="8">
        <v>8.2547846857294521E-2</v>
      </c>
      <c r="CK1042" s="8">
        <v>-8.6051972761632539E-2</v>
      </c>
      <c r="CL1042" s="26">
        <v>4.8689203376004082E-3</v>
      </c>
    </row>
    <row r="1043" spans="1:90">
      <c r="A1043" s="1">
        <v>1990</v>
      </c>
      <c r="B1043" s="16" t="s">
        <v>71</v>
      </c>
      <c r="C1043" s="16" t="s">
        <v>31</v>
      </c>
      <c r="D1043" s="16" t="s">
        <v>20</v>
      </c>
      <c r="E1043" s="16" t="str">
        <f t="shared" si="30"/>
        <v>1990LV</v>
      </c>
      <c r="F1043" s="25">
        <v>12</v>
      </c>
      <c r="G1043" s="15">
        <v>0.22743491941468338</v>
      </c>
      <c r="H1043" s="16">
        <v>2</v>
      </c>
      <c r="I1043" s="6">
        <v>14</v>
      </c>
      <c r="J1043" s="15">
        <v>0.13599122810214453</v>
      </c>
      <c r="K1043" s="24" t="s">
        <v>52</v>
      </c>
      <c r="L1043" s="15">
        <v>0.18017747705633899</v>
      </c>
      <c r="M1043" s="12">
        <v>2</v>
      </c>
      <c r="N1043" s="15">
        <v>-5.8824368857095799E-2</v>
      </c>
      <c r="O1043" s="12">
        <v>12</v>
      </c>
      <c r="P1043" s="15">
        <v>-1.1566926498751399E-2</v>
      </c>
      <c r="Q1043" s="12">
        <v>17</v>
      </c>
      <c r="R1043" s="7">
        <v>0.151191795353564</v>
      </c>
      <c r="S1043" s="7">
        <v>1.60794539244878E-3</v>
      </c>
      <c r="T1043" s="15">
        <v>-1.3592621858970699E-2</v>
      </c>
      <c r="U1043" s="23">
        <v>12.1775844811512</v>
      </c>
      <c r="V1043" s="17">
        <v>2</v>
      </c>
      <c r="W1043" s="20">
        <v>0.248925134679849</v>
      </c>
      <c r="X1043" s="17">
        <v>3</v>
      </c>
      <c r="Y1043" s="20">
        <v>5.7286827633943403E-2</v>
      </c>
      <c r="Z1043" s="17">
        <v>1</v>
      </c>
      <c r="AA1043" s="22">
        <v>10.116979453550186</v>
      </c>
      <c r="AB1043" s="17">
        <v>9</v>
      </c>
      <c r="AC1043" s="20">
        <v>4.8111195384991298E-2</v>
      </c>
      <c r="AD1043" s="19">
        <v>1</v>
      </c>
      <c r="AE1043" s="15">
        <v>0.18017747705633899</v>
      </c>
      <c r="AF1043" s="16">
        <v>2</v>
      </c>
      <c r="AG1043" s="6">
        <v>11</v>
      </c>
      <c r="AH1043" s="15">
        <v>0.21503568329963299</v>
      </c>
      <c r="AI1043" s="12">
        <v>2</v>
      </c>
      <c r="AJ1043" s="15">
        <v>0.473484650604447</v>
      </c>
      <c r="AK1043" s="12">
        <v>1</v>
      </c>
      <c r="AL1043" s="15">
        <v>9.1173463894614504E-2</v>
      </c>
      <c r="AM1043" s="12">
        <v>3</v>
      </c>
      <c r="AN1043" s="15">
        <v>0.151191795353564</v>
      </c>
      <c r="AO1043" s="15">
        <v>0.41601400300484798</v>
      </c>
      <c r="AP1043" s="15">
        <v>6.9398126098558804E-2</v>
      </c>
      <c r="AQ1043" s="15">
        <v>6.58753334670137E-2</v>
      </c>
      <c r="AR1043" s="14">
        <v>13</v>
      </c>
      <c r="AS1043" s="15">
        <v>-3.5433277451313402E-2</v>
      </c>
      <c r="AT1043" s="12">
        <v>3</v>
      </c>
      <c r="AU1043" s="20">
        <v>-5.8824368857095799E-2</v>
      </c>
      <c r="AV1043" s="21">
        <v>12</v>
      </c>
      <c r="AW1043" s="6">
        <v>17</v>
      </c>
      <c r="AX1043" s="20">
        <v>-4.7887260291587401E-2</v>
      </c>
      <c r="AY1043" s="17">
        <v>11</v>
      </c>
      <c r="AZ1043" s="20">
        <v>8.19123565462016E-3</v>
      </c>
      <c r="BA1043" s="17">
        <v>13</v>
      </c>
      <c r="BB1043" s="20">
        <v>-0.12702585079044801</v>
      </c>
      <c r="BC1043" s="17">
        <v>9</v>
      </c>
      <c r="BD1043" s="20">
        <v>1.60794539244878E-3</v>
      </c>
      <c r="BE1043" s="20">
        <v>6.3484824987294006E-2</v>
      </c>
      <c r="BF1043" s="20">
        <v>-6.1363879103176901E-2</v>
      </c>
      <c r="BG1043" s="20">
        <v>4.5730375295911799E-2</v>
      </c>
      <c r="BH1043" s="19">
        <v>7</v>
      </c>
      <c r="BI1043" s="18">
        <v>2.04162436897244E-2</v>
      </c>
      <c r="BJ1043" s="17">
        <v>5</v>
      </c>
      <c r="BK1043" s="15">
        <v>-1.1566926498751399E-2</v>
      </c>
      <c r="BL1043" s="16">
        <v>17</v>
      </c>
      <c r="BM1043" s="6">
        <v>7</v>
      </c>
      <c r="BN1043" s="15">
        <v>-1.3997808911371101E-2</v>
      </c>
      <c r="BO1043" s="12">
        <v>20</v>
      </c>
      <c r="BP1043" s="13">
        <v>2.5815468277254099</v>
      </c>
      <c r="BQ1043" s="13">
        <v>-4.3252988696738202</v>
      </c>
      <c r="BR1043" s="13">
        <v>0.67146796188452396</v>
      </c>
      <c r="BS1043" s="13">
        <v>-3.9403223649561601</v>
      </c>
      <c r="BT1043" s="13">
        <v>-0.77085680435566395</v>
      </c>
      <c r="BU1043" s="15">
        <v>-1.3592621858970699E-2</v>
      </c>
      <c r="BV1043" s="15">
        <v>9.1916520215329697E-3</v>
      </c>
      <c r="BW1043" s="14">
        <v>11</v>
      </c>
      <c r="BX1043" s="13">
        <v>-3.9142545556350501</v>
      </c>
      <c r="BY1043" s="12">
        <v>18</v>
      </c>
      <c r="BZ1043" s="13">
        <v>-1.01284768010964</v>
      </c>
      <c r="CA1043" s="12">
        <v>10</v>
      </c>
      <c r="CB1043" s="11" t="s">
        <v>18</v>
      </c>
      <c r="CC1043" s="10">
        <v>1800</v>
      </c>
      <c r="CD1043" s="10">
        <v>8.5</v>
      </c>
      <c r="CE1043" s="3">
        <v>18</v>
      </c>
      <c r="CF1043" s="3" t="s">
        <v>7</v>
      </c>
      <c r="CG1043" s="3">
        <v>2</v>
      </c>
      <c r="CH1043" s="3" t="s">
        <v>22</v>
      </c>
      <c r="CI1043" s="9">
        <f t="shared" si="31"/>
        <v>0.17214134949863261</v>
      </c>
      <c r="CJ1043" s="8">
        <v>0.14794002984060511</v>
      </c>
      <c r="CK1043" s="8">
        <v>-2.6162287021121146E-2</v>
      </c>
      <c r="CL1043" s="26">
        <v>-1.9609673630936507E-3</v>
      </c>
    </row>
    <row r="1044" spans="1:90">
      <c r="A1044" s="1">
        <v>1990</v>
      </c>
      <c r="B1044" s="16" t="s">
        <v>45</v>
      </c>
      <c r="C1044" s="16" t="s">
        <v>44</v>
      </c>
      <c r="D1044" s="16" t="s">
        <v>4</v>
      </c>
      <c r="E1044" s="16" t="str">
        <f t="shared" si="30"/>
        <v>1990LAR</v>
      </c>
      <c r="F1044" s="25">
        <v>5</v>
      </c>
      <c r="G1044" s="15">
        <v>-0.12983517191318591</v>
      </c>
      <c r="H1044" s="16">
        <v>22</v>
      </c>
      <c r="I1044" s="6">
        <v>3</v>
      </c>
      <c r="J1044" s="15">
        <v>-0.14626071595746759</v>
      </c>
      <c r="K1044" s="24" t="s">
        <v>54</v>
      </c>
      <c r="L1044" s="15">
        <v>6.0185429026156603E-2</v>
      </c>
      <c r="M1044" s="12">
        <v>11</v>
      </c>
      <c r="N1044" s="15">
        <v>0.13242710721204401</v>
      </c>
      <c r="O1044" s="12">
        <v>25</v>
      </c>
      <c r="P1044" s="15">
        <v>-5.7593493727298502E-2</v>
      </c>
      <c r="Q1044" s="12">
        <v>28</v>
      </c>
      <c r="R1044" s="7">
        <v>4.9954338363530401E-2</v>
      </c>
      <c r="S1044" s="7">
        <v>0.13274185802077099</v>
      </c>
      <c r="T1044" s="15">
        <v>-6.3473196300227006E-2</v>
      </c>
      <c r="U1044" s="23">
        <v>5.4284411576894902</v>
      </c>
      <c r="V1044" s="17">
        <v>22</v>
      </c>
      <c r="W1044" s="20">
        <v>-0.118235147178223</v>
      </c>
      <c r="X1044" s="17">
        <v>22</v>
      </c>
      <c r="Y1044" s="20">
        <v>-3.17462165414662E-3</v>
      </c>
      <c r="Z1044" s="17">
        <v>13</v>
      </c>
      <c r="AA1044" s="22">
        <v>6.2453405069797414</v>
      </c>
      <c r="AB1044" s="17">
        <v>21</v>
      </c>
      <c r="AC1044" s="20">
        <v>0.12106601214214099</v>
      </c>
      <c r="AD1044" s="19">
        <v>10</v>
      </c>
      <c r="AE1044" s="15">
        <v>6.0185429026156603E-2</v>
      </c>
      <c r="AF1044" s="16">
        <v>11</v>
      </c>
      <c r="AG1044" s="6">
        <v>2</v>
      </c>
      <c r="AH1044" s="15">
        <v>4.8835490649590398E-2</v>
      </c>
      <c r="AI1044" s="12">
        <v>14</v>
      </c>
      <c r="AJ1044" s="15">
        <v>0.234718837486841</v>
      </c>
      <c r="AK1044" s="12">
        <v>9</v>
      </c>
      <c r="AL1044" s="15">
        <v>-6.78031559332576E-2</v>
      </c>
      <c r="AM1044" s="12">
        <v>18</v>
      </c>
      <c r="AN1044" s="15">
        <v>4.9954338363530401E-2</v>
      </c>
      <c r="AO1044" s="15">
        <v>0.23220059515845501</v>
      </c>
      <c r="AP1044" s="15">
        <v>-8.2601701862562202E-2</v>
      </c>
      <c r="AQ1044" s="15">
        <v>5.4740099391571199E-2</v>
      </c>
      <c r="AR1044" s="14">
        <v>9</v>
      </c>
      <c r="AS1044" s="15">
        <v>-2.1377972153959202E-2</v>
      </c>
      <c r="AT1044" s="12">
        <v>5</v>
      </c>
      <c r="AU1044" s="20">
        <v>0.13242710721204401</v>
      </c>
      <c r="AV1044" s="21">
        <v>25</v>
      </c>
      <c r="AW1044" s="6">
        <v>13</v>
      </c>
      <c r="AX1044" s="20">
        <v>0.110540437354076</v>
      </c>
      <c r="AY1044" s="17">
        <v>21</v>
      </c>
      <c r="AZ1044" s="20">
        <v>0.30432908312287998</v>
      </c>
      <c r="BA1044" s="17">
        <v>28</v>
      </c>
      <c r="BB1044" s="20">
        <v>-6.9527368204535506E-2</v>
      </c>
      <c r="BC1044" s="17">
        <v>15</v>
      </c>
      <c r="BD1044" s="20">
        <v>0.13274185802077099</v>
      </c>
      <c r="BE1044" s="20">
        <v>0.293989191743111</v>
      </c>
      <c r="BF1044" s="20">
        <v>-5.6695293714518501E-2</v>
      </c>
      <c r="BG1044" s="20">
        <v>6.1112505195380099E-2</v>
      </c>
      <c r="BH1044" s="19">
        <v>16</v>
      </c>
      <c r="BI1044" s="18">
        <v>-3.3282424610773499E-2</v>
      </c>
      <c r="BJ1044" s="17">
        <v>25</v>
      </c>
      <c r="BK1044" s="15">
        <v>-5.7593493727298502E-2</v>
      </c>
      <c r="BL1044" s="16">
        <v>28</v>
      </c>
      <c r="BM1044" s="6">
        <v>14</v>
      </c>
      <c r="BN1044" s="15">
        <v>-5.6530200473737503E-2</v>
      </c>
      <c r="BO1044" s="12">
        <v>28</v>
      </c>
      <c r="BP1044" s="13">
        <v>-14.3773259724368</v>
      </c>
      <c r="BQ1044" s="13">
        <v>-15.6567797472373</v>
      </c>
      <c r="BR1044" s="13">
        <v>4.7032335690584004</v>
      </c>
      <c r="BS1044" s="13">
        <v>-8.6196317272498302</v>
      </c>
      <c r="BT1044" s="13">
        <v>5.1537570142162803</v>
      </c>
      <c r="BU1044" s="15">
        <v>-6.3473196300227006E-2</v>
      </c>
      <c r="BV1044" s="15">
        <v>8.6125768502316302E-3</v>
      </c>
      <c r="BW1044" s="14">
        <v>7</v>
      </c>
      <c r="BX1044" s="13">
        <v>-18.0510191805913</v>
      </c>
      <c r="BY1044" s="12">
        <v>27</v>
      </c>
      <c r="BZ1044" s="13">
        <v>-2.9398512864642701</v>
      </c>
      <c r="CA1044" s="12">
        <v>20</v>
      </c>
      <c r="CB1044" s="11" t="s">
        <v>15</v>
      </c>
      <c r="CC1044" s="10">
        <v>900</v>
      </c>
      <c r="CD1044" s="10">
        <v>10.5</v>
      </c>
      <c r="CE1044" s="3">
        <v>16</v>
      </c>
      <c r="CF1044" s="3">
        <v>0</v>
      </c>
      <c r="CG1044" s="3">
        <v>0</v>
      </c>
      <c r="CH1044" s="3" t="s">
        <v>0</v>
      </c>
      <c r="CI1044" s="9">
        <f t="shared" si="31"/>
        <v>-0.12973017191318584</v>
      </c>
      <c r="CJ1044" s="8">
        <v>6.0185429026156562E-2</v>
      </c>
      <c r="CK1044" s="8">
        <v>0.1324271072120439</v>
      </c>
      <c r="CL1044" s="26">
        <v>-5.7488493727298494E-2</v>
      </c>
    </row>
    <row r="1045" spans="1:90">
      <c r="A1045" s="1">
        <v>1990</v>
      </c>
      <c r="B1045" s="16" t="s">
        <v>43</v>
      </c>
      <c r="C1045" s="16" t="s">
        <v>43</v>
      </c>
      <c r="D1045" s="16" t="s">
        <v>20</v>
      </c>
      <c r="E1045" s="16" t="str">
        <f t="shared" si="30"/>
        <v>1990MIA</v>
      </c>
      <c r="F1045" s="25">
        <v>12</v>
      </c>
      <c r="G1045" s="15">
        <v>0.13910628804381556</v>
      </c>
      <c r="H1045" s="16">
        <v>10</v>
      </c>
      <c r="I1045" s="6">
        <v>21</v>
      </c>
      <c r="J1045" s="15">
        <v>0.14897386608782046</v>
      </c>
      <c r="K1045" s="24" t="s">
        <v>52</v>
      </c>
      <c r="L1045" s="15">
        <v>6.5917013643349495E-2</v>
      </c>
      <c r="M1045" s="12">
        <v>10</v>
      </c>
      <c r="N1045" s="15">
        <v>-6.6956052145972805E-2</v>
      </c>
      <c r="O1045" s="12">
        <v>10</v>
      </c>
      <c r="P1045" s="15">
        <v>6.2332222544932798E-3</v>
      </c>
      <c r="Q1045" s="12">
        <v>12</v>
      </c>
      <c r="R1045" s="7">
        <v>0.106022830348958</v>
      </c>
      <c r="S1045" s="7">
        <v>-3.7390485980692501E-2</v>
      </c>
      <c r="T1045" s="15">
        <v>5.5605497581699597E-3</v>
      </c>
      <c r="U1045" s="23">
        <v>9.6525914598566906</v>
      </c>
      <c r="V1045" s="17">
        <v>11</v>
      </c>
      <c r="W1045" s="20">
        <v>7.6929844865714095E-2</v>
      </c>
      <c r="X1045" s="17">
        <v>12</v>
      </c>
      <c r="Y1045" s="20">
        <v>-2.9283742921812801E-2</v>
      </c>
      <c r="Z1045" s="17">
        <v>20</v>
      </c>
      <c r="AA1045" s="22">
        <v>10.925414138953775</v>
      </c>
      <c r="AB1045" s="17">
        <v>5</v>
      </c>
      <c r="AC1045" s="20">
        <v>0.141434166128135</v>
      </c>
      <c r="AD1045" s="19">
        <v>14</v>
      </c>
      <c r="AE1045" s="15">
        <v>6.5917013643349495E-2</v>
      </c>
      <c r="AF1045" s="16">
        <v>10</v>
      </c>
      <c r="AG1045" s="6">
        <v>9</v>
      </c>
      <c r="AH1045" s="15">
        <v>6.5672467474912399E-2</v>
      </c>
      <c r="AI1045" s="12">
        <v>10</v>
      </c>
      <c r="AJ1045" s="15">
        <v>0.28845018294942198</v>
      </c>
      <c r="AK1045" s="12">
        <v>8</v>
      </c>
      <c r="AL1045" s="15">
        <v>-0.13504075660571699</v>
      </c>
      <c r="AM1045" s="12">
        <v>23</v>
      </c>
      <c r="AN1045" s="15">
        <v>0.106022830348958</v>
      </c>
      <c r="AO1045" s="15">
        <v>0.32515250171709598</v>
      </c>
      <c r="AP1045" s="15">
        <v>-8.1670814836247593E-2</v>
      </c>
      <c r="AQ1045" s="15">
        <v>4.5824811276812802E-2</v>
      </c>
      <c r="AR1045" s="14">
        <v>4</v>
      </c>
      <c r="AS1045" s="15">
        <v>1.3216934353697101E-2</v>
      </c>
      <c r="AT1045" s="12">
        <v>23</v>
      </c>
      <c r="AU1045" s="20">
        <v>-6.6956052145972805E-2</v>
      </c>
      <c r="AV1045" s="21">
        <v>10</v>
      </c>
      <c r="AW1045" s="6">
        <v>27</v>
      </c>
      <c r="AX1045" s="20">
        <v>1.29522192339834E-4</v>
      </c>
      <c r="AY1045" s="17">
        <v>16</v>
      </c>
      <c r="AZ1045" s="20">
        <v>-6.9272846115640094E-2</v>
      </c>
      <c r="BA1045" s="17">
        <v>6</v>
      </c>
      <c r="BB1045" s="20">
        <v>-6.4716331058322002E-2</v>
      </c>
      <c r="BC1045" s="17">
        <v>16</v>
      </c>
      <c r="BD1045" s="20">
        <v>-3.7390485980692501E-2</v>
      </c>
      <c r="BE1045" s="20">
        <v>-5.05734711156616E-2</v>
      </c>
      <c r="BF1045" s="20">
        <v>-2.46460597643113E-2</v>
      </c>
      <c r="BG1045" s="20">
        <v>0.108692699954391</v>
      </c>
      <c r="BH1045" s="19">
        <v>28</v>
      </c>
      <c r="BI1045" s="18">
        <v>-1.93624662041273E-2</v>
      </c>
      <c r="BJ1045" s="17">
        <v>19</v>
      </c>
      <c r="BK1045" s="15">
        <v>6.2332222544932798E-3</v>
      </c>
      <c r="BL1045" s="16">
        <v>12</v>
      </c>
      <c r="BM1045" s="6">
        <v>18</v>
      </c>
      <c r="BN1045" s="15">
        <v>1.1386899583141499E-2</v>
      </c>
      <c r="BO1045" s="12">
        <v>12</v>
      </c>
      <c r="BP1045" s="13">
        <v>4.2627922398236704</v>
      </c>
      <c r="BQ1045" s="13">
        <v>6.1169224498852603</v>
      </c>
      <c r="BR1045" s="13">
        <v>-2.4858116380561799</v>
      </c>
      <c r="BS1045" s="13">
        <v>5.0035388267497201</v>
      </c>
      <c r="BT1045" s="13">
        <v>-9.7808307511558308</v>
      </c>
      <c r="BU1045" s="15">
        <v>5.5605497581699597E-3</v>
      </c>
      <c r="BV1045" s="15">
        <v>4.90092867714514E-3</v>
      </c>
      <c r="BW1045" s="14">
        <v>1</v>
      </c>
      <c r="BX1045" s="13">
        <v>5.5862722642590104</v>
      </c>
      <c r="BY1045" s="12">
        <v>9</v>
      </c>
      <c r="BZ1045" s="13">
        <v>-0.33633624816165902</v>
      </c>
      <c r="CA1045" s="12">
        <v>9</v>
      </c>
      <c r="CB1045" s="11" t="s">
        <v>33</v>
      </c>
      <c r="CC1045" s="10">
        <v>2500</v>
      </c>
      <c r="CD1045" s="10">
        <v>7.5</v>
      </c>
      <c r="CE1045" s="3">
        <v>18</v>
      </c>
      <c r="CF1045" s="3" t="s">
        <v>29</v>
      </c>
      <c r="CG1045" s="3">
        <v>4</v>
      </c>
      <c r="CH1045" s="3" t="s">
        <v>6</v>
      </c>
      <c r="CI1045" s="9">
        <f t="shared" si="31"/>
        <v>0.11792571572108712</v>
      </c>
      <c r="CJ1045" s="8">
        <v>7.3353366750424448E-2</v>
      </c>
      <c r="CK1045" s="8">
        <v>-3.4991522865731373E-2</v>
      </c>
      <c r="CL1045" s="26">
        <v>9.5808261049313038E-3</v>
      </c>
    </row>
    <row r="1046" spans="1:90">
      <c r="A1046" s="1">
        <v>1990</v>
      </c>
      <c r="B1046" s="16" t="s">
        <v>41</v>
      </c>
      <c r="C1046" s="16" t="s">
        <v>41</v>
      </c>
      <c r="D1046" s="16" t="s">
        <v>4</v>
      </c>
      <c r="E1046" s="16" t="str">
        <f t="shared" si="30"/>
        <v>1990MIN</v>
      </c>
      <c r="F1046" s="25">
        <v>6</v>
      </c>
      <c r="G1046" s="15">
        <v>2.3328695130606404E-2</v>
      </c>
      <c r="H1046" s="16">
        <v>14</v>
      </c>
      <c r="I1046" s="6">
        <v>2</v>
      </c>
      <c r="J1046" s="15">
        <v>2.6089977867128293E-2</v>
      </c>
      <c r="K1046" s="24" t="s">
        <v>19</v>
      </c>
      <c r="L1046" s="15">
        <v>-6.7771997524820202E-2</v>
      </c>
      <c r="M1046" s="12">
        <v>19</v>
      </c>
      <c r="N1046" s="15">
        <v>-0.126377829886335</v>
      </c>
      <c r="O1046" s="12">
        <v>5</v>
      </c>
      <c r="P1046" s="15">
        <v>-3.5277137230908397E-2</v>
      </c>
      <c r="Q1046" s="12">
        <v>25</v>
      </c>
      <c r="R1046" s="7">
        <v>-5.7482899209159402E-2</v>
      </c>
      <c r="S1046" s="7">
        <v>-0.10847638558073799</v>
      </c>
      <c r="T1046" s="15">
        <v>-2.4903508504450299E-2</v>
      </c>
      <c r="U1046" s="23">
        <v>7.06452812491335</v>
      </c>
      <c r="V1046" s="17">
        <v>14</v>
      </c>
      <c r="W1046" s="20">
        <v>8.7826795955323004E-3</v>
      </c>
      <c r="X1046" s="17">
        <v>14</v>
      </c>
      <c r="Y1046" s="20">
        <v>1.0315450364256301E-2</v>
      </c>
      <c r="Z1046" s="17">
        <v>10</v>
      </c>
      <c r="AA1046" s="22">
        <v>8.7191209939387218</v>
      </c>
      <c r="AB1046" s="17">
        <v>13</v>
      </c>
      <c r="AC1046" s="20">
        <v>0.16676122285574299</v>
      </c>
      <c r="AD1046" s="19">
        <v>18</v>
      </c>
      <c r="AE1046" s="15">
        <v>-6.7771997524820202E-2</v>
      </c>
      <c r="AF1046" s="16">
        <v>19</v>
      </c>
      <c r="AG1046" s="6">
        <v>15</v>
      </c>
      <c r="AH1046" s="15">
        <v>-7.9332880932397098E-2</v>
      </c>
      <c r="AI1046" s="12">
        <v>20</v>
      </c>
      <c r="AJ1046" s="15">
        <v>2.1225256186854401E-2</v>
      </c>
      <c r="AK1046" s="12">
        <v>19</v>
      </c>
      <c r="AL1046" s="15">
        <v>-5.4769576006420101E-2</v>
      </c>
      <c r="AM1046" s="12">
        <v>16</v>
      </c>
      <c r="AN1046" s="15">
        <v>-5.7482899209159402E-2</v>
      </c>
      <c r="AO1046" s="15">
        <v>1.9629450003783699E-2</v>
      </c>
      <c r="AP1046" s="15">
        <v>-4.9575060740461599E-2</v>
      </c>
      <c r="AQ1046" s="15">
        <v>5.0836420908168201E-2</v>
      </c>
      <c r="AR1046" s="14">
        <v>7</v>
      </c>
      <c r="AS1046" s="15">
        <v>-1.00014205676887E-2</v>
      </c>
      <c r="AT1046" s="12">
        <v>9</v>
      </c>
      <c r="AU1046" s="20">
        <v>-0.126377829886335</v>
      </c>
      <c r="AV1046" s="21">
        <v>5</v>
      </c>
      <c r="AW1046" s="6">
        <v>1</v>
      </c>
      <c r="AX1046" s="20">
        <v>-0.13035109444557</v>
      </c>
      <c r="AY1046" s="17">
        <v>4</v>
      </c>
      <c r="AZ1046" s="20">
        <v>-0.12103083349768</v>
      </c>
      <c r="BA1046" s="17">
        <v>4</v>
      </c>
      <c r="BB1046" s="20">
        <v>-0.13188460292506399</v>
      </c>
      <c r="BC1046" s="17">
        <v>8</v>
      </c>
      <c r="BD1046" s="20">
        <v>-0.10847638558073799</v>
      </c>
      <c r="BE1046" s="20">
        <v>-8.7371551684025703E-2</v>
      </c>
      <c r="BF1046" s="20">
        <v>-0.13021186506148899</v>
      </c>
      <c r="BG1046" s="20">
        <v>8.4775587076773407E-2</v>
      </c>
      <c r="BH1046" s="19">
        <v>24</v>
      </c>
      <c r="BI1046" s="18">
        <v>5.36264867306263E-4</v>
      </c>
      <c r="BJ1046" s="17">
        <v>13</v>
      </c>
      <c r="BK1046" s="15">
        <v>-3.5277137230908397E-2</v>
      </c>
      <c r="BL1046" s="16">
        <v>25</v>
      </c>
      <c r="BM1046" s="6">
        <v>16</v>
      </c>
      <c r="BN1046" s="15">
        <v>-4.2235533917640601E-2</v>
      </c>
      <c r="BO1046" s="12">
        <v>25</v>
      </c>
      <c r="BP1046" s="13">
        <v>7.5912600805593797</v>
      </c>
      <c r="BQ1046" s="13">
        <v>-10.858253116535501</v>
      </c>
      <c r="BR1046" s="13">
        <v>2.3278342548048698</v>
      </c>
      <c r="BS1046" s="13">
        <v>-15.511414036676101</v>
      </c>
      <c r="BT1046" s="13">
        <v>-1.18799579760685</v>
      </c>
      <c r="BU1046" s="15">
        <v>-2.4903508504450299E-2</v>
      </c>
      <c r="BV1046" s="15">
        <v>8.4027933897388492E-3</v>
      </c>
      <c r="BW1046" s="14">
        <v>6</v>
      </c>
      <c r="BX1046" s="13">
        <v>-15.6088875358416</v>
      </c>
      <c r="BY1046" s="12">
        <v>26</v>
      </c>
      <c r="BZ1046" s="13">
        <v>5.1868143632290602</v>
      </c>
      <c r="CA1046" s="12">
        <v>2</v>
      </c>
      <c r="CB1046" s="11" t="s">
        <v>8</v>
      </c>
      <c r="CC1046" s="10">
        <v>1000</v>
      </c>
      <c r="CD1046" s="10">
        <v>10</v>
      </c>
      <c r="CE1046" s="3">
        <v>16</v>
      </c>
      <c r="CF1046" s="3">
        <v>0</v>
      </c>
      <c r="CG1046" s="3">
        <v>0</v>
      </c>
      <c r="CH1046" s="3" t="s">
        <v>0</v>
      </c>
      <c r="CI1046" s="9">
        <f t="shared" si="31"/>
        <v>2.3499695130606513E-2</v>
      </c>
      <c r="CJ1046" s="8">
        <v>-6.7771997524820174E-2</v>
      </c>
      <c r="CK1046" s="8">
        <v>-0.12637782988633511</v>
      </c>
      <c r="CL1046" s="26">
        <v>-3.5106137230908427E-2</v>
      </c>
    </row>
    <row r="1047" spans="1:90">
      <c r="A1047" s="1">
        <v>1990</v>
      </c>
      <c r="B1047" s="16" t="s">
        <v>40</v>
      </c>
      <c r="C1047" s="16" t="s">
        <v>40</v>
      </c>
      <c r="D1047" s="16" t="s">
        <v>20</v>
      </c>
      <c r="E1047" s="16" t="str">
        <f t="shared" si="30"/>
        <v>1990NE</v>
      </c>
      <c r="F1047" s="25">
        <v>1</v>
      </c>
      <c r="G1047" s="15">
        <v>-0.41039063954383487</v>
      </c>
      <c r="H1047" s="16">
        <v>28</v>
      </c>
      <c r="I1047" s="6">
        <v>25</v>
      </c>
      <c r="J1047" s="15">
        <v>-0.43383809642728194</v>
      </c>
      <c r="K1047" s="24" t="s">
        <v>97</v>
      </c>
      <c r="L1047" s="15">
        <v>-0.24673649694423999</v>
      </c>
      <c r="M1047" s="12">
        <v>28</v>
      </c>
      <c r="N1047" s="15">
        <v>0.13759618990209499</v>
      </c>
      <c r="O1047" s="12">
        <v>27</v>
      </c>
      <c r="P1047" s="15">
        <v>-2.60579526974999E-2</v>
      </c>
      <c r="Q1047" s="12">
        <v>21</v>
      </c>
      <c r="R1047" s="7">
        <v>-0.25752777028957402</v>
      </c>
      <c r="S1047" s="7">
        <v>0.14085303040737099</v>
      </c>
      <c r="T1047" s="15">
        <v>-3.5457295730336902E-2</v>
      </c>
      <c r="U1047" s="23">
        <v>2.0620174098931301</v>
      </c>
      <c r="V1047" s="17">
        <v>28</v>
      </c>
      <c r="W1047" s="20">
        <v>-0.41660795379388699</v>
      </c>
      <c r="X1047" s="17">
        <v>28</v>
      </c>
      <c r="Y1047" s="20">
        <v>4.9829361256634702E-2</v>
      </c>
      <c r="Z1047" s="17">
        <v>4</v>
      </c>
      <c r="AA1047" s="22">
        <v>1.6616851348528583</v>
      </c>
      <c r="AB1047" s="17">
        <v>28</v>
      </c>
      <c r="AC1047" s="20">
        <v>8.7987375154110398E-2</v>
      </c>
      <c r="AD1047" s="19">
        <v>3</v>
      </c>
      <c r="AE1047" s="15">
        <v>-0.24673649694423999</v>
      </c>
      <c r="AF1047" s="16">
        <v>28</v>
      </c>
      <c r="AG1047" s="6">
        <v>20</v>
      </c>
      <c r="AH1047" s="15">
        <v>-0.221171520354315</v>
      </c>
      <c r="AI1047" s="12">
        <v>28</v>
      </c>
      <c r="AJ1047" s="15">
        <v>-0.178892687920609</v>
      </c>
      <c r="AK1047" s="12">
        <v>27</v>
      </c>
      <c r="AL1047" s="15">
        <v>-0.213173828609168</v>
      </c>
      <c r="AM1047" s="12">
        <v>28</v>
      </c>
      <c r="AN1047" s="15">
        <v>-0.25752777028957402</v>
      </c>
      <c r="AO1047" s="15">
        <v>-0.181033643316351</v>
      </c>
      <c r="AP1047" s="15">
        <v>-0.20463955425980901</v>
      </c>
      <c r="AQ1047" s="15">
        <v>3.9900619575466097E-2</v>
      </c>
      <c r="AR1047" s="14">
        <v>3</v>
      </c>
      <c r="AS1047" s="15">
        <v>-1.14916195318226E-2</v>
      </c>
      <c r="AT1047" s="12">
        <v>8</v>
      </c>
      <c r="AU1047" s="20">
        <v>0.13759618990209499</v>
      </c>
      <c r="AV1047" s="21">
        <v>27</v>
      </c>
      <c r="AW1047" s="6">
        <v>26</v>
      </c>
      <c r="AX1047" s="20">
        <v>0.165122697971159</v>
      </c>
      <c r="AY1047" s="17">
        <v>28</v>
      </c>
      <c r="AZ1047" s="20">
        <v>0.27695400402874698</v>
      </c>
      <c r="BA1047" s="17">
        <v>27</v>
      </c>
      <c r="BB1047" s="20">
        <v>4.10309051101857E-2</v>
      </c>
      <c r="BC1047" s="17">
        <v>22</v>
      </c>
      <c r="BD1047" s="20">
        <v>0.14085303040737099</v>
      </c>
      <c r="BE1047" s="20">
        <v>0.30651365603174802</v>
      </c>
      <c r="BF1047" s="20">
        <v>2.6061724354842601E-2</v>
      </c>
      <c r="BG1047" s="20">
        <v>5.87757071206257E-2</v>
      </c>
      <c r="BH1047" s="19">
        <v>14</v>
      </c>
      <c r="BI1047" s="18">
        <v>2.5933934722551399E-2</v>
      </c>
      <c r="BJ1047" s="17">
        <v>4</v>
      </c>
      <c r="BK1047" s="15">
        <v>-2.60579526974999E-2</v>
      </c>
      <c r="BL1047" s="16">
        <v>21</v>
      </c>
      <c r="BM1047" s="6">
        <v>11</v>
      </c>
      <c r="BN1047" s="15">
        <v>-3.0313735468413001E-2</v>
      </c>
      <c r="BO1047" s="12">
        <v>23</v>
      </c>
      <c r="BP1047" s="13">
        <v>7.71099459844298</v>
      </c>
      <c r="BQ1047" s="13">
        <v>0.91086847437417195</v>
      </c>
      <c r="BR1047" s="13">
        <v>-7.7939427427674302</v>
      </c>
      <c r="BS1047" s="13">
        <v>-7.6580528158157497</v>
      </c>
      <c r="BT1047" s="13">
        <v>-6.1988438629839404</v>
      </c>
      <c r="BU1047" s="15">
        <v>-3.5457295730336902E-2</v>
      </c>
      <c r="BV1047" s="15">
        <v>9.5490282437003197E-3</v>
      </c>
      <c r="BW1047" s="14">
        <v>13</v>
      </c>
      <c r="BX1047" s="13">
        <v>-22.274979747445801</v>
      </c>
      <c r="BY1047" s="12">
        <v>28</v>
      </c>
      <c r="BZ1047" s="13">
        <v>-4.6996715164184799</v>
      </c>
      <c r="CA1047" s="12">
        <v>25</v>
      </c>
      <c r="CB1047" s="11" t="s">
        <v>33</v>
      </c>
      <c r="CC1047" s="10">
        <v>5000</v>
      </c>
      <c r="CD1047" s="10">
        <v>7</v>
      </c>
      <c r="CE1047" s="3">
        <v>16</v>
      </c>
      <c r="CF1047" s="3">
        <v>0</v>
      </c>
      <c r="CG1047" s="3">
        <v>0</v>
      </c>
      <c r="CH1047" s="3" t="s">
        <v>0</v>
      </c>
      <c r="CI1047" s="9">
        <f t="shared" si="31"/>
        <v>-0.41020763954383554</v>
      </c>
      <c r="CJ1047" s="8">
        <v>-0.24673649694424016</v>
      </c>
      <c r="CK1047" s="8">
        <v>0.13759618990209543</v>
      </c>
      <c r="CL1047" s="26">
        <v>-2.5874952697499978E-2</v>
      </c>
    </row>
    <row r="1048" spans="1:90">
      <c r="A1048" s="1">
        <v>1990</v>
      </c>
      <c r="B1048" s="16" t="s">
        <v>38</v>
      </c>
      <c r="C1048" s="16" t="s">
        <v>38</v>
      </c>
      <c r="D1048" s="16" t="s">
        <v>4</v>
      </c>
      <c r="E1048" s="16" t="str">
        <f t="shared" si="30"/>
        <v>1990NO</v>
      </c>
      <c r="F1048" s="25">
        <v>8</v>
      </c>
      <c r="G1048" s="15">
        <v>-4.1348951805866507E-2</v>
      </c>
      <c r="H1048" s="16">
        <v>16</v>
      </c>
      <c r="I1048" s="6">
        <v>8</v>
      </c>
      <c r="J1048" s="15">
        <v>-3.2846902117764906E-2</v>
      </c>
      <c r="K1048" s="24" t="s">
        <v>3</v>
      </c>
      <c r="L1048" s="15">
        <v>-0.12503730735164401</v>
      </c>
      <c r="M1048" s="12">
        <v>23</v>
      </c>
      <c r="N1048" s="15">
        <v>-1.5865332638141001E-2</v>
      </c>
      <c r="O1048" s="12">
        <v>16</v>
      </c>
      <c r="P1048" s="15">
        <v>6.7823022907636504E-2</v>
      </c>
      <c r="Q1048" s="12">
        <v>1</v>
      </c>
      <c r="R1048" s="7">
        <v>-0.115362096782624</v>
      </c>
      <c r="S1048" s="7">
        <v>-1.2275538597901399E-2</v>
      </c>
      <c r="T1048" s="15">
        <v>7.0239656066957701E-2</v>
      </c>
      <c r="U1048" s="23">
        <v>7.0596963494173997</v>
      </c>
      <c r="V1048" s="17">
        <v>15</v>
      </c>
      <c r="W1048" s="20">
        <v>-1.9405007701808899E-3</v>
      </c>
      <c r="X1048" s="17">
        <v>15</v>
      </c>
      <c r="Y1048" s="20">
        <v>-3.3065684490758897E-2</v>
      </c>
      <c r="Z1048" s="17">
        <v>21</v>
      </c>
      <c r="AA1048" s="22">
        <v>7.966438359518766</v>
      </c>
      <c r="AB1048" s="17">
        <v>16</v>
      </c>
      <c r="AC1048" s="20">
        <v>9.3189801638647499E-2</v>
      </c>
      <c r="AD1048" s="19">
        <v>6</v>
      </c>
      <c r="AE1048" s="15">
        <v>-0.12503730735164401</v>
      </c>
      <c r="AF1048" s="16">
        <v>23</v>
      </c>
      <c r="AG1048" s="6">
        <v>12</v>
      </c>
      <c r="AH1048" s="15">
        <v>-8.6431640052697795E-2</v>
      </c>
      <c r="AI1048" s="12">
        <v>21</v>
      </c>
      <c r="AJ1048" s="15">
        <v>-0.16291259357820401</v>
      </c>
      <c r="AK1048" s="12">
        <v>26</v>
      </c>
      <c r="AL1048" s="15">
        <v>1.3261524450631499E-2</v>
      </c>
      <c r="AM1048" s="12">
        <v>10</v>
      </c>
      <c r="AN1048" s="15">
        <v>-0.115362096782624</v>
      </c>
      <c r="AO1048" s="15">
        <v>-0.12741472833777401</v>
      </c>
      <c r="AP1048" s="15">
        <v>-2.1527711676191802E-3</v>
      </c>
      <c r="AQ1048" s="15">
        <v>7.8628283123505102E-2</v>
      </c>
      <c r="AR1048" s="14">
        <v>21</v>
      </c>
      <c r="AS1048" s="15">
        <v>1.9059523729970999E-2</v>
      </c>
      <c r="AT1048" s="12">
        <v>25</v>
      </c>
      <c r="AU1048" s="20">
        <v>-1.5865332638141001E-2</v>
      </c>
      <c r="AV1048" s="21">
        <v>16</v>
      </c>
      <c r="AW1048" s="6">
        <v>8</v>
      </c>
      <c r="AX1048" s="20">
        <v>-8.7685544635240104E-3</v>
      </c>
      <c r="AY1048" s="17">
        <v>15</v>
      </c>
      <c r="AZ1048" s="20">
        <v>7.9105655654484394E-2</v>
      </c>
      <c r="BA1048" s="17">
        <v>16</v>
      </c>
      <c r="BB1048" s="20">
        <v>-0.15375381125402399</v>
      </c>
      <c r="BC1048" s="17">
        <v>7</v>
      </c>
      <c r="BD1048" s="20">
        <v>-1.2275538597901399E-2</v>
      </c>
      <c r="BE1048" s="20">
        <v>0.12170009930727201</v>
      </c>
      <c r="BF1048" s="20">
        <v>-0.206794909349477</v>
      </c>
      <c r="BG1048" s="20">
        <v>4.3511305337774503E-2</v>
      </c>
      <c r="BH1048" s="19">
        <v>6</v>
      </c>
      <c r="BI1048" s="18">
        <v>-4.6994305439200202E-3</v>
      </c>
      <c r="BJ1048" s="17">
        <v>15</v>
      </c>
      <c r="BK1048" s="15">
        <v>6.7823022907636504E-2</v>
      </c>
      <c r="BL1048" s="16">
        <v>1</v>
      </c>
      <c r="BM1048" s="6">
        <v>4</v>
      </c>
      <c r="BN1048" s="15">
        <v>7.5722584818992897E-2</v>
      </c>
      <c r="BO1048" s="12">
        <v>1</v>
      </c>
      <c r="BP1048" s="13">
        <v>6.5215016305040701</v>
      </c>
      <c r="BQ1048" s="13">
        <v>17.1442126659494</v>
      </c>
      <c r="BR1048" s="13">
        <v>2.4297374082490801</v>
      </c>
      <c r="BS1048" s="13">
        <v>6.69217305119136</v>
      </c>
      <c r="BT1048" s="13">
        <v>1.12388669792433</v>
      </c>
      <c r="BU1048" s="15">
        <v>7.0239656066957701E-2</v>
      </c>
      <c r="BV1048" s="15">
        <v>6.3820268820999598E-3</v>
      </c>
      <c r="BW1048" s="14">
        <v>4</v>
      </c>
      <c r="BX1048" s="13">
        <v>2.0255998108626598</v>
      </c>
      <c r="BY1048" s="12">
        <v>11</v>
      </c>
      <c r="BZ1048" s="13">
        <v>1.2083165796605999</v>
      </c>
      <c r="CA1048" s="12">
        <v>7</v>
      </c>
      <c r="CB1048" s="11" t="s">
        <v>15</v>
      </c>
      <c r="CC1048" s="10">
        <v>2000</v>
      </c>
      <c r="CD1048" s="10">
        <v>9</v>
      </c>
      <c r="CE1048" s="3">
        <v>17</v>
      </c>
      <c r="CF1048" s="3" t="s">
        <v>29</v>
      </c>
      <c r="CG1048" s="3">
        <v>6</v>
      </c>
      <c r="CH1048" s="3" t="s">
        <v>28</v>
      </c>
      <c r="CI1048" s="9">
        <f t="shared" si="31"/>
        <v>-6.6260188841969284E-2</v>
      </c>
      <c r="CJ1048" s="8">
        <v>-0.13157375194451601</v>
      </c>
      <c r="CK1048" s="8">
        <v>-7.295185169713096E-3</v>
      </c>
      <c r="CL1048" s="26">
        <v>5.8018377932833626E-2</v>
      </c>
    </row>
    <row r="1049" spans="1:90">
      <c r="A1049" s="1">
        <v>1990</v>
      </c>
      <c r="B1049" s="16" t="s">
        <v>36</v>
      </c>
      <c r="C1049" s="16" t="s">
        <v>36</v>
      </c>
      <c r="D1049" s="16" t="s">
        <v>4</v>
      </c>
      <c r="E1049" s="16" t="str">
        <f t="shared" si="30"/>
        <v>1990NYG</v>
      </c>
      <c r="F1049" s="25">
        <v>13</v>
      </c>
      <c r="G1049" s="15">
        <v>0.29063889194177372</v>
      </c>
      <c r="H1049" s="16">
        <v>1</v>
      </c>
      <c r="I1049" s="6">
        <v>5</v>
      </c>
      <c r="J1049" s="15">
        <v>0.23326031850687401</v>
      </c>
      <c r="K1049" s="24" t="s">
        <v>16</v>
      </c>
      <c r="L1049" s="15">
        <v>7.4329705066886506E-2</v>
      </c>
      <c r="M1049" s="12">
        <v>7</v>
      </c>
      <c r="N1049" s="15">
        <v>-0.14951817358861</v>
      </c>
      <c r="O1049" s="12">
        <v>2</v>
      </c>
      <c r="P1049" s="15">
        <v>6.6791013286277207E-2</v>
      </c>
      <c r="Q1049" s="12">
        <v>2</v>
      </c>
      <c r="R1049" s="7">
        <v>7.9809692111996802E-2</v>
      </c>
      <c r="S1049" s="7">
        <v>-9.9986716860519201E-2</v>
      </c>
      <c r="T1049" s="15">
        <v>5.3463909534357999E-2</v>
      </c>
      <c r="U1049" s="23">
        <v>12.4896735865756</v>
      </c>
      <c r="V1049" s="17">
        <v>1</v>
      </c>
      <c r="W1049" s="20">
        <v>0.18324437634273799</v>
      </c>
      <c r="X1049" s="17">
        <v>8</v>
      </c>
      <c r="Y1049" s="20">
        <v>-6.4077765024516302E-3</v>
      </c>
      <c r="Z1049" s="17">
        <v>14</v>
      </c>
      <c r="AA1049" s="22">
        <v>11.892354627518316</v>
      </c>
      <c r="AB1049" s="17">
        <v>2</v>
      </c>
      <c r="AC1049" s="20">
        <v>0.12590754452457201</v>
      </c>
      <c r="AD1049" s="19">
        <v>11</v>
      </c>
      <c r="AE1049" s="15">
        <v>7.4329705066886506E-2</v>
      </c>
      <c r="AF1049" s="16">
        <v>7</v>
      </c>
      <c r="AG1049" s="6">
        <v>16</v>
      </c>
      <c r="AH1049" s="15">
        <v>2.3801002284971801E-2</v>
      </c>
      <c r="AI1049" s="12">
        <v>16</v>
      </c>
      <c r="AJ1049" s="15">
        <v>0.31697870577529003</v>
      </c>
      <c r="AK1049" s="12">
        <v>7</v>
      </c>
      <c r="AL1049" s="15">
        <v>-3.2695300116696399E-2</v>
      </c>
      <c r="AM1049" s="12">
        <v>14</v>
      </c>
      <c r="AN1049" s="15">
        <v>7.9809692111996802E-2</v>
      </c>
      <c r="AO1049" s="15">
        <v>0.30664831489287397</v>
      </c>
      <c r="AP1049" s="15">
        <v>-2.9228778924750499E-2</v>
      </c>
      <c r="AQ1049" s="15">
        <v>3.8190365423606501E-2</v>
      </c>
      <c r="AR1049" s="14">
        <v>2</v>
      </c>
      <c r="AS1049" s="15">
        <v>6.2801137113509405E-4</v>
      </c>
      <c r="AT1049" s="12">
        <v>15</v>
      </c>
      <c r="AU1049" s="20">
        <v>-0.14951817358861</v>
      </c>
      <c r="AV1049" s="21">
        <v>2</v>
      </c>
      <c r="AW1049" s="6">
        <v>5</v>
      </c>
      <c r="AX1049" s="20">
        <v>-9.4850089143428004E-2</v>
      </c>
      <c r="AY1049" s="17">
        <v>6</v>
      </c>
      <c r="AZ1049" s="20">
        <v>-0.17891930252483301</v>
      </c>
      <c r="BA1049" s="17">
        <v>2</v>
      </c>
      <c r="BB1049" s="20">
        <v>-0.109576288312802</v>
      </c>
      <c r="BC1049" s="17">
        <v>12</v>
      </c>
      <c r="BD1049" s="20">
        <v>-9.9986716860519201E-2</v>
      </c>
      <c r="BE1049" s="20">
        <v>-0.104586546987955</v>
      </c>
      <c r="BF1049" s="20">
        <v>-9.3737776976722503E-2</v>
      </c>
      <c r="BG1049" s="20">
        <v>6.4111498097558506E-2</v>
      </c>
      <c r="BH1049" s="19">
        <v>17</v>
      </c>
      <c r="BI1049" s="18">
        <v>5.3262698193229097E-3</v>
      </c>
      <c r="BJ1049" s="17">
        <v>11</v>
      </c>
      <c r="BK1049" s="15">
        <v>6.6791013286277207E-2</v>
      </c>
      <c r="BL1049" s="16">
        <v>2</v>
      </c>
      <c r="BM1049" s="6">
        <v>2</v>
      </c>
      <c r="BN1049" s="15">
        <v>6.4593284914338495E-2</v>
      </c>
      <c r="BO1049" s="12">
        <v>3</v>
      </c>
      <c r="BP1049" s="13">
        <v>4.2126240023919097</v>
      </c>
      <c r="BQ1049" s="13">
        <v>-0.58892976780373796</v>
      </c>
      <c r="BR1049" s="13">
        <v>0.286563395406711</v>
      </c>
      <c r="BS1049" s="13">
        <v>18.111612930283702</v>
      </c>
      <c r="BT1049" s="13">
        <v>11.373636082859999</v>
      </c>
      <c r="BU1049" s="15">
        <v>5.3463909534357999E-2</v>
      </c>
      <c r="BV1049" s="15">
        <v>1.9983327835015101E-2</v>
      </c>
      <c r="BW1049" s="14">
        <v>27</v>
      </c>
      <c r="BX1049" s="13">
        <v>-1.3577913217419</v>
      </c>
      <c r="BY1049" s="12">
        <v>14</v>
      </c>
      <c r="BZ1049" s="13">
        <v>-6.6635518759596</v>
      </c>
      <c r="CA1049" s="12">
        <v>28</v>
      </c>
      <c r="CB1049" s="11" t="s">
        <v>1</v>
      </c>
      <c r="CC1049" s="10">
        <v>800</v>
      </c>
      <c r="CD1049" s="10">
        <v>10</v>
      </c>
      <c r="CE1049" s="3">
        <v>19</v>
      </c>
      <c r="CF1049" s="3" t="s">
        <v>7</v>
      </c>
      <c r="CG1049" s="3">
        <v>2</v>
      </c>
      <c r="CH1049" s="3" t="s">
        <v>14</v>
      </c>
      <c r="CI1049" s="9">
        <f t="shared" si="31"/>
        <v>0.30207294205228297</v>
      </c>
      <c r="CJ1049" s="8">
        <v>9.4451068715756883E-2</v>
      </c>
      <c r="CK1049" s="8">
        <v>-0.13855772820334705</v>
      </c>
      <c r="CL1049" s="26">
        <v>6.9064145133179045E-2</v>
      </c>
    </row>
    <row r="1050" spans="1:90">
      <c r="A1050" s="1">
        <v>1990</v>
      </c>
      <c r="B1050" s="16" t="s">
        <v>35</v>
      </c>
      <c r="C1050" s="16" t="s">
        <v>35</v>
      </c>
      <c r="D1050" s="16" t="s">
        <v>20</v>
      </c>
      <c r="E1050" s="16" t="str">
        <f t="shared" si="30"/>
        <v>1990NYJ</v>
      </c>
      <c r="F1050" s="25">
        <v>6</v>
      </c>
      <c r="G1050" s="15">
        <v>-9.4846308906622434E-2</v>
      </c>
      <c r="H1050" s="16">
        <v>19</v>
      </c>
      <c r="I1050" s="6">
        <v>27</v>
      </c>
      <c r="J1050" s="15">
        <v>-7.08522247587971E-2</v>
      </c>
      <c r="K1050" s="24" t="s">
        <v>19</v>
      </c>
      <c r="L1050" s="15">
        <v>8.6988222392574699E-3</v>
      </c>
      <c r="M1050" s="12">
        <v>16</v>
      </c>
      <c r="N1050" s="15">
        <v>0.124868776126659</v>
      </c>
      <c r="O1050" s="12">
        <v>24</v>
      </c>
      <c r="P1050" s="15">
        <v>2.13236449807791E-2</v>
      </c>
      <c r="Q1050" s="12">
        <v>7</v>
      </c>
      <c r="R1050" s="7">
        <v>3.3624543779622998E-2</v>
      </c>
      <c r="S1050" s="7">
        <v>0.12376054235639</v>
      </c>
      <c r="T1050" s="15">
        <v>1.9283773817969901E-2</v>
      </c>
      <c r="U1050" s="23">
        <v>6.0864657583545103</v>
      </c>
      <c r="V1050" s="17">
        <v>21</v>
      </c>
      <c r="W1050" s="20">
        <v>-6.5368430978320805E-2</v>
      </c>
      <c r="X1050" s="17">
        <v>18</v>
      </c>
      <c r="Y1050" s="20">
        <v>-5.6382263069252599E-2</v>
      </c>
      <c r="Z1050" s="17">
        <v>28</v>
      </c>
      <c r="AA1050" s="22">
        <v>6.5125084711303129</v>
      </c>
      <c r="AB1050" s="17">
        <v>20</v>
      </c>
      <c r="AC1050" s="20">
        <v>0.15175724864508899</v>
      </c>
      <c r="AD1050" s="19">
        <v>16</v>
      </c>
      <c r="AE1050" s="15">
        <v>8.6988222392574699E-3</v>
      </c>
      <c r="AF1050" s="16">
        <v>16</v>
      </c>
      <c r="AG1050" s="6">
        <v>23</v>
      </c>
      <c r="AH1050" s="15">
        <v>5.61471634144508E-2</v>
      </c>
      <c r="AI1050" s="12">
        <v>12</v>
      </c>
      <c r="AJ1050" s="15">
        <v>7.6384370070341504E-2</v>
      </c>
      <c r="AK1050" s="12">
        <v>16</v>
      </c>
      <c r="AL1050" s="15">
        <v>2.2105300506332502E-2</v>
      </c>
      <c r="AM1050" s="12">
        <v>9</v>
      </c>
      <c r="AN1050" s="15">
        <v>3.3624543779622998E-2</v>
      </c>
      <c r="AO1050" s="15">
        <v>0.10462259149916101</v>
      </c>
      <c r="AP1050" s="15">
        <v>4.6342312066346897E-2</v>
      </c>
      <c r="AQ1050" s="15">
        <v>7.8436376960460602E-2</v>
      </c>
      <c r="AR1050" s="14">
        <v>20</v>
      </c>
      <c r="AS1050" s="15">
        <v>1.2838730813141099E-2</v>
      </c>
      <c r="AT1050" s="12">
        <v>22</v>
      </c>
      <c r="AU1050" s="20">
        <v>0.124868776126659</v>
      </c>
      <c r="AV1050" s="21">
        <v>24</v>
      </c>
      <c r="AW1050" s="6">
        <v>25</v>
      </c>
      <c r="AX1050" s="20">
        <v>0.145346247128297</v>
      </c>
      <c r="AY1050" s="17">
        <v>26</v>
      </c>
      <c r="AZ1050" s="20">
        <v>0.162446165622224</v>
      </c>
      <c r="BA1050" s="17">
        <v>20</v>
      </c>
      <c r="BB1050" s="20">
        <v>8.0722294947045803E-2</v>
      </c>
      <c r="BC1050" s="17">
        <v>27</v>
      </c>
      <c r="BD1050" s="20">
        <v>0.12376054235639</v>
      </c>
      <c r="BE1050" s="20">
        <v>0.17338368509823199</v>
      </c>
      <c r="BF1050" s="20">
        <v>6.5462529467959094E-2</v>
      </c>
      <c r="BG1050" s="20">
        <v>4.0649052413911202E-2</v>
      </c>
      <c r="BH1050" s="19">
        <v>5</v>
      </c>
      <c r="BI1050" s="18">
        <v>-4.5066495958745997E-2</v>
      </c>
      <c r="BJ1050" s="17">
        <v>28</v>
      </c>
      <c r="BK1050" s="15">
        <v>2.13236449807791E-2</v>
      </c>
      <c r="BL1050" s="16">
        <v>7</v>
      </c>
      <c r="BM1050" s="6">
        <v>21</v>
      </c>
      <c r="BN1050" s="15">
        <v>2.3830652735525398E-2</v>
      </c>
      <c r="BO1050" s="12">
        <v>8</v>
      </c>
      <c r="BP1050" s="13">
        <v>4.1273411487253604</v>
      </c>
      <c r="BQ1050" s="13">
        <v>-1.6757530481013601</v>
      </c>
      <c r="BR1050" s="13">
        <v>1.7276862328215901</v>
      </c>
      <c r="BS1050" s="13">
        <v>2.01282839467404</v>
      </c>
      <c r="BT1050" s="13">
        <v>4.4697197622699001</v>
      </c>
      <c r="BU1050" s="15">
        <v>1.9283773817969901E-2</v>
      </c>
      <c r="BV1050" s="15">
        <v>1.78331893319577E-2</v>
      </c>
      <c r="BW1050" s="14">
        <v>25</v>
      </c>
      <c r="BX1050" s="13">
        <v>-2.6379556021786499</v>
      </c>
      <c r="BY1050" s="12">
        <v>15</v>
      </c>
      <c r="BZ1050" s="13">
        <v>-1.0199355814045801</v>
      </c>
      <c r="CA1050" s="12">
        <v>11</v>
      </c>
      <c r="CB1050" s="11" t="s">
        <v>33</v>
      </c>
      <c r="CC1050" s="10">
        <v>8000</v>
      </c>
      <c r="CD1050" s="10">
        <v>4.5</v>
      </c>
      <c r="CE1050" s="3">
        <v>16</v>
      </c>
      <c r="CF1050" s="3">
        <v>0</v>
      </c>
      <c r="CG1050" s="3">
        <v>0</v>
      </c>
      <c r="CH1050" s="3" t="s">
        <v>0</v>
      </c>
      <c r="CI1050" s="9">
        <f t="shared" si="31"/>
        <v>-9.4816308906622751E-2</v>
      </c>
      <c r="CJ1050" s="8">
        <v>8.6988222392574716E-3</v>
      </c>
      <c r="CK1050" s="8">
        <v>0.12486877612665927</v>
      </c>
      <c r="CL1050" s="26">
        <v>2.1353644980779043E-2</v>
      </c>
    </row>
    <row r="1051" spans="1:90">
      <c r="A1051" s="1">
        <v>1990</v>
      </c>
      <c r="B1051" s="16" t="s">
        <v>30</v>
      </c>
      <c r="C1051" s="16" t="s">
        <v>30</v>
      </c>
      <c r="D1051" s="16" t="s">
        <v>4</v>
      </c>
      <c r="E1051" s="16" t="str">
        <f t="shared" si="30"/>
        <v>1990PHI</v>
      </c>
      <c r="F1051" s="25">
        <v>10</v>
      </c>
      <c r="G1051" s="15">
        <v>0.18669744825873072</v>
      </c>
      <c r="H1051" s="16">
        <v>6</v>
      </c>
      <c r="I1051" s="6">
        <v>12</v>
      </c>
      <c r="J1051" s="15">
        <v>0.16436860786966348</v>
      </c>
      <c r="K1051" s="24" t="s">
        <v>23</v>
      </c>
      <c r="L1051" s="15">
        <v>8.8235360073072297E-2</v>
      </c>
      <c r="M1051" s="12">
        <v>6</v>
      </c>
      <c r="N1051" s="15">
        <v>-0.126976859905093</v>
      </c>
      <c r="O1051" s="12">
        <v>4</v>
      </c>
      <c r="P1051" s="15">
        <v>-2.85147717194346E-2</v>
      </c>
      <c r="Q1051" s="12">
        <v>22</v>
      </c>
      <c r="R1051" s="7">
        <v>9.6398331633325396E-2</v>
      </c>
      <c r="S1051" s="7">
        <v>-0.106638310100112</v>
      </c>
      <c r="T1051" s="15">
        <v>-3.8668033863773897E-2</v>
      </c>
      <c r="U1051" s="23">
        <v>10.4259092037155</v>
      </c>
      <c r="V1051" s="17">
        <v>5</v>
      </c>
      <c r="W1051" s="20">
        <v>0.25522297531631</v>
      </c>
      <c r="X1051" s="17">
        <v>2</v>
      </c>
      <c r="Y1051" s="20">
        <v>-1.7539475820053101E-2</v>
      </c>
      <c r="Z1051" s="17">
        <v>17</v>
      </c>
      <c r="AA1051" s="22">
        <v>10.65649544453683</v>
      </c>
      <c r="AB1051" s="17">
        <v>6</v>
      </c>
      <c r="AC1051" s="20">
        <v>0.101525251877887</v>
      </c>
      <c r="AD1051" s="19">
        <v>8</v>
      </c>
      <c r="AE1051" s="15">
        <v>8.8235360073072297E-2</v>
      </c>
      <c r="AF1051" s="16">
        <v>6</v>
      </c>
      <c r="AG1051" s="6">
        <v>19</v>
      </c>
      <c r="AH1051" s="15">
        <v>0.122984663022774</v>
      </c>
      <c r="AI1051" s="12">
        <v>5</v>
      </c>
      <c r="AJ1051" s="15">
        <v>0.35304878519932298</v>
      </c>
      <c r="AK1051" s="12">
        <v>5</v>
      </c>
      <c r="AL1051" s="15">
        <v>-8.0552166608810802E-2</v>
      </c>
      <c r="AM1051" s="12">
        <v>19</v>
      </c>
      <c r="AN1051" s="15">
        <v>9.6398331633325396E-2</v>
      </c>
      <c r="AO1051" s="15">
        <v>0.37659874923178499</v>
      </c>
      <c r="AP1051" s="15">
        <v>-8.8408928373617995E-2</v>
      </c>
      <c r="AQ1051" s="15">
        <v>4.7900019548178498E-2</v>
      </c>
      <c r="AR1051" s="14">
        <v>5</v>
      </c>
      <c r="AS1051" s="15">
        <v>3.7985120944162201E-3</v>
      </c>
      <c r="AT1051" s="12">
        <v>17</v>
      </c>
      <c r="AU1051" s="20">
        <v>-0.126976859905093</v>
      </c>
      <c r="AV1051" s="21">
        <v>4</v>
      </c>
      <c r="AW1051" s="6">
        <v>3</v>
      </c>
      <c r="AX1051" s="20">
        <v>-0.14326657998252099</v>
      </c>
      <c r="AY1051" s="17">
        <v>3</v>
      </c>
      <c r="AZ1051" s="20">
        <v>-5.5547237221232101E-2</v>
      </c>
      <c r="BA1051" s="17">
        <v>8</v>
      </c>
      <c r="BB1051" s="20">
        <v>-0.245233072178629</v>
      </c>
      <c r="BC1051" s="17">
        <v>2</v>
      </c>
      <c r="BD1051" s="20">
        <v>-0.106638310100112</v>
      </c>
      <c r="BE1051" s="20">
        <v>-3.7915383888940203E-2</v>
      </c>
      <c r="BF1051" s="20">
        <v>-0.22041341690777</v>
      </c>
      <c r="BG1051" s="20">
        <v>7.5229470043253893E-2</v>
      </c>
      <c r="BH1051" s="19">
        <v>21</v>
      </c>
      <c r="BI1051" s="18">
        <v>-1.9949489399914401E-2</v>
      </c>
      <c r="BJ1051" s="17">
        <v>20</v>
      </c>
      <c r="BK1051" s="15">
        <v>-2.85147717194346E-2</v>
      </c>
      <c r="BL1051" s="16">
        <v>22</v>
      </c>
      <c r="BM1051" s="6">
        <v>25</v>
      </c>
      <c r="BN1051" s="15">
        <v>-1.10282676889849E-2</v>
      </c>
      <c r="BO1051" s="12">
        <v>19</v>
      </c>
      <c r="BP1051" s="13">
        <v>-4.0785038646470797</v>
      </c>
      <c r="BQ1051" s="13">
        <v>-0.93479279713559804</v>
      </c>
      <c r="BR1051" s="13">
        <v>-2.8880046322773598</v>
      </c>
      <c r="BS1051" s="13">
        <v>-4.8579701728739502E-2</v>
      </c>
      <c r="BT1051" s="13">
        <v>-6.3075048639285303</v>
      </c>
      <c r="BU1051" s="15">
        <v>-3.8668033863773897E-2</v>
      </c>
      <c r="BV1051" s="15">
        <v>9.2972604632773105E-3</v>
      </c>
      <c r="BW1051" s="14">
        <v>12</v>
      </c>
      <c r="BX1051" s="13">
        <v>-11.593793149622</v>
      </c>
      <c r="BY1051" s="12">
        <v>24</v>
      </c>
      <c r="BZ1051" s="13">
        <v>-5.0766310721696302</v>
      </c>
      <c r="CA1051" s="12">
        <v>27</v>
      </c>
      <c r="CB1051" s="11" t="s">
        <v>1</v>
      </c>
      <c r="CC1051" s="10">
        <v>1200</v>
      </c>
      <c r="CD1051" s="10">
        <v>9.5</v>
      </c>
      <c r="CE1051" s="3">
        <v>17</v>
      </c>
      <c r="CF1051" s="3" t="s">
        <v>29</v>
      </c>
      <c r="CG1051" s="3">
        <v>4</v>
      </c>
      <c r="CH1051" s="3" t="s">
        <v>28</v>
      </c>
      <c r="CI1051" s="9">
        <f t="shared" si="31"/>
        <v>0.18587271194266133</v>
      </c>
      <c r="CJ1051" s="8">
        <v>7.7891816060215113E-2</v>
      </c>
      <c r="CK1051" s="8">
        <v>-0.12958879027979056</v>
      </c>
      <c r="CL1051" s="26">
        <v>-2.1607894397344337E-2</v>
      </c>
    </row>
    <row r="1052" spans="1:90">
      <c r="A1052" s="1">
        <v>1990</v>
      </c>
      <c r="B1052" s="16" t="s">
        <v>96</v>
      </c>
      <c r="C1052" s="16" t="s">
        <v>12</v>
      </c>
      <c r="D1052" s="16" t="s">
        <v>4</v>
      </c>
      <c r="E1052" s="16" t="str">
        <f t="shared" si="30"/>
        <v>1990ARI</v>
      </c>
      <c r="F1052" s="25">
        <v>5</v>
      </c>
      <c r="G1052" s="15">
        <v>-0.11200732394295991</v>
      </c>
      <c r="H1052" s="16">
        <v>21</v>
      </c>
      <c r="I1052" s="6">
        <v>23</v>
      </c>
      <c r="J1052" s="15">
        <v>-0.2133063923868978</v>
      </c>
      <c r="K1052" s="24" t="s">
        <v>54</v>
      </c>
      <c r="L1052" s="15">
        <v>2.7815536391138901E-2</v>
      </c>
      <c r="M1052" s="12">
        <v>14</v>
      </c>
      <c r="N1052" s="15">
        <v>0.13332203770533799</v>
      </c>
      <c r="O1052" s="12">
        <v>26</v>
      </c>
      <c r="P1052" s="15">
        <v>-6.5008226287608202E-3</v>
      </c>
      <c r="Q1052" s="12">
        <v>16</v>
      </c>
      <c r="R1052" s="7">
        <v>-2.9063477625944901E-2</v>
      </c>
      <c r="S1052" s="7">
        <v>0.167801232345139</v>
      </c>
      <c r="T1052" s="15">
        <v>-1.64416824158139E-2</v>
      </c>
      <c r="U1052" s="23">
        <v>6.3726493537408899</v>
      </c>
      <c r="V1052" s="17">
        <v>20</v>
      </c>
      <c r="W1052" s="20">
        <v>-8.1219697931744106E-2</v>
      </c>
      <c r="X1052" s="17">
        <v>20</v>
      </c>
      <c r="Y1052" s="20">
        <v>2.9191048627233099E-2</v>
      </c>
      <c r="Z1052" s="17">
        <v>7</v>
      </c>
      <c r="AA1052" s="22">
        <v>4.4698997224841799</v>
      </c>
      <c r="AB1052" s="17">
        <v>26</v>
      </c>
      <c r="AC1052" s="20">
        <v>0.15077662773013001</v>
      </c>
      <c r="AD1052" s="19">
        <v>15</v>
      </c>
      <c r="AE1052" s="15">
        <v>2.7815536391138901E-2</v>
      </c>
      <c r="AF1052" s="16">
        <v>14</v>
      </c>
      <c r="AG1052" s="6">
        <v>26</v>
      </c>
      <c r="AH1052" s="15">
        <v>7.1654824420440202E-2</v>
      </c>
      <c r="AI1052" s="12">
        <v>9</v>
      </c>
      <c r="AJ1052" s="15">
        <v>0.13112554448584099</v>
      </c>
      <c r="AK1052" s="12">
        <v>12</v>
      </c>
      <c r="AL1052" s="15">
        <v>-1.7627868607413999E-2</v>
      </c>
      <c r="AM1052" s="12">
        <v>13</v>
      </c>
      <c r="AN1052" s="15">
        <v>-2.9063477625944901E-2</v>
      </c>
      <c r="AO1052" s="15">
        <v>8.1339402798401503E-2</v>
      </c>
      <c r="AP1052" s="15">
        <v>-7.8491777459937004E-2</v>
      </c>
      <c r="AQ1052" s="15">
        <v>7.7866342594716406E-2</v>
      </c>
      <c r="AR1052" s="14">
        <v>18</v>
      </c>
      <c r="AS1052" s="15">
        <v>-3.8128901220249298E-2</v>
      </c>
      <c r="AT1052" s="12">
        <v>2</v>
      </c>
      <c r="AU1052" s="20">
        <v>0.13332203770533799</v>
      </c>
      <c r="AV1052" s="21">
        <v>26</v>
      </c>
      <c r="AW1052" s="6">
        <v>22</v>
      </c>
      <c r="AX1052" s="20">
        <v>0.14292471272155899</v>
      </c>
      <c r="AY1052" s="17">
        <v>25</v>
      </c>
      <c r="AZ1052" s="20">
        <v>0.24856299466068099</v>
      </c>
      <c r="BA1052" s="17">
        <v>26</v>
      </c>
      <c r="BB1052" s="20">
        <v>4.11287020382025E-2</v>
      </c>
      <c r="BC1052" s="17">
        <v>23</v>
      </c>
      <c r="BD1052" s="20">
        <v>0.167801232345139</v>
      </c>
      <c r="BE1052" s="20">
        <v>0.264726614741991</v>
      </c>
      <c r="BF1052" s="20">
        <v>9.0260446932874494E-2</v>
      </c>
      <c r="BG1052" s="20">
        <v>7.4273619715301706E-2</v>
      </c>
      <c r="BH1052" s="19">
        <v>20</v>
      </c>
      <c r="BI1052" s="18">
        <v>-2.0342832839871299E-2</v>
      </c>
      <c r="BJ1052" s="17">
        <v>21</v>
      </c>
      <c r="BK1052" s="15">
        <v>-6.5008226287608202E-3</v>
      </c>
      <c r="BL1052" s="16">
        <v>16</v>
      </c>
      <c r="BM1052" s="6">
        <v>5</v>
      </c>
      <c r="BN1052" s="15">
        <v>-9.9498096306252903E-3</v>
      </c>
      <c r="BO1052" s="12">
        <v>18</v>
      </c>
      <c r="BP1052" s="13">
        <v>-3.9312769574337798</v>
      </c>
      <c r="BQ1052" s="13">
        <v>-5.5566160411566399</v>
      </c>
      <c r="BR1052" s="13">
        <v>-6.0216584725728497</v>
      </c>
      <c r="BS1052" s="13">
        <v>11.5031988588718</v>
      </c>
      <c r="BT1052" s="13">
        <v>0.75594129791106002</v>
      </c>
      <c r="BU1052" s="15">
        <v>-1.64416824158139E-2</v>
      </c>
      <c r="BV1052" s="15">
        <v>8.9787291109917709E-3</v>
      </c>
      <c r="BW1052" s="14">
        <v>9</v>
      </c>
      <c r="BX1052" s="13">
        <v>-12.432599754986001</v>
      </c>
      <c r="BY1052" s="12">
        <v>25</v>
      </c>
      <c r="BZ1052" s="13">
        <v>-4.9704298935265303</v>
      </c>
      <c r="CA1052" s="12">
        <v>26</v>
      </c>
      <c r="CB1052" s="11" t="s">
        <v>1</v>
      </c>
      <c r="CC1052" s="10">
        <v>20000</v>
      </c>
      <c r="CD1052" s="10">
        <v>8</v>
      </c>
      <c r="CE1052" s="3">
        <v>16</v>
      </c>
      <c r="CF1052" s="3">
        <v>0</v>
      </c>
      <c r="CG1052" s="3">
        <v>0</v>
      </c>
      <c r="CH1052" s="3" t="s">
        <v>0</v>
      </c>
      <c r="CI1052" s="9">
        <f t="shared" si="31"/>
        <v>-0.1118573239429597</v>
      </c>
      <c r="CJ1052" s="8">
        <v>2.7815536391138908E-2</v>
      </c>
      <c r="CK1052" s="8">
        <v>0.13332203770533779</v>
      </c>
      <c r="CL1052" s="26">
        <v>-6.3508226287608185E-3</v>
      </c>
    </row>
    <row r="1053" spans="1:90">
      <c r="A1053" s="1">
        <v>1990</v>
      </c>
      <c r="B1053" s="16" t="s">
        <v>27</v>
      </c>
      <c r="C1053" s="16" t="s">
        <v>27</v>
      </c>
      <c r="D1053" s="16" t="s">
        <v>20</v>
      </c>
      <c r="E1053" s="16" t="str">
        <f t="shared" si="30"/>
        <v>1990PIT</v>
      </c>
      <c r="F1053" s="25">
        <v>9</v>
      </c>
      <c r="G1053" s="15">
        <v>0.117604558996175</v>
      </c>
      <c r="H1053" s="16">
        <v>11</v>
      </c>
      <c r="I1053" s="6">
        <v>20</v>
      </c>
      <c r="J1053" s="15">
        <v>0.1422151400943569</v>
      </c>
      <c r="K1053" s="24" t="s">
        <v>9</v>
      </c>
      <c r="L1053" s="15">
        <v>-9.6565180657393807E-2</v>
      </c>
      <c r="M1053" s="12">
        <v>21</v>
      </c>
      <c r="N1053" s="15">
        <v>-0.190840455782323</v>
      </c>
      <c r="O1053" s="12">
        <v>1</v>
      </c>
      <c r="P1053" s="15">
        <v>2.33292838712458E-2</v>
      </c>
      <c r="Q1053" s="12">
        <v>6</v>
      </c>
      <c r="R1053" s="7">
        <v>-4.4939572340638501E-2</v>
      </c>
      <c r="S1053" s="7">
        <v>-0.16928971006712401</v>
      </c>
      <c r="T1053" s="15">
        <v>1.7865002367871401E-2</v>
      </c>
      <c r="U1053" s="23">
        <v>9.9652027539012291</v>
      </c>
      <c r="V1053" s="17">
        <v>9</v>
      </c>
      <c r="W1053" s="20">
        <v>0.13454208105198001</v>
      </c>
      <c r="X1053" s="17">
        <v>10</v>
      </c>
      <c r="Y1053" s="20">
        <v>-3.5263490826829703E-2</v>
      </c>
      <c r="Z1053" s="17">
        <v>22</v>
      </c>
      <c r="AA1053" s="22">
        <v>9.761357916575955</v>
      </c>
      <c r="AB1053" s="17">
        <v>11</v>
      </c>
      <c r="AC1053" s="20">
        <v>0.208580687581951</v>
      </c>
      <c r="AD1053" s="19">
        <v>26</v>
      </c>
      <c r="AE1053" s="15">
        <v>-9.6565180657393807E-2</v>
      </c>
      <c r="AF1053" s="16">
        <v>21</v>
      </c>
      <c r="AG1053" s="6">
        <v>27</v>
      </c>
      <c r="AH1053" s="15">
        <v>-4.3984260498108302E-2</v>
      </c>
      <c r="AI1053" s="12">
        <v>18</v>
      </c>
      <c r="AJ1053" s="15">
        <v>8.8567316365134693E-2</v>
      </c>
      <c r="AK1053" s="12">
        <v>15</v>
      </c>
      <c r="AL1053" s="15">
        <v>-0.154590328535199</v>
      </c>
      <c r="AM1053" s="12">
        <v>25</v>
      </c>
      <c r="AN1053" s="15">
        <v>-4.4939572340638501E-2</v>
      </c>
      <c r="AO1053" s="15">
        <v>0.20609676508369801</v>
      </c>
      <c r="AP1053" s="15">
        <v>-0.15589594052299999</v>
      </c>
      <c r="AQ1053" s="15">
        <v>0.14000290860048401</v>
      </c>
      <c r="AR1053" s="14">
        <v>27</v>
      </c>
      <c r="AS1053" s="15">
        <v>3.8258881175118199E-2</v>
      </c>
      <c r="AT1053" s="12">
        <v>28</v>
      </c>
      <c r="AU1053" s="20">
        <v>-0.190840455782323</v>
      </c>
      <c r="AV1053" s="21">
        <v>1</v>
      </c>
      <c r="AW1053" s="6">
        <v>12</v>
      </c>
      <c r="AX1053" s="20">
        <v>-0.155401138339786</v>
      </c>
      <c r="AY1053" s="17">
        <v>1</v>
      </c>
      <c r="AZ1053" s="20">
        <v>-0.19832228680876901</v>
      </c>
      <c r="BA1053" s="17">
        <v>1</v>
      </c>
      <c r="BB1053" s="20">
        <v>-0.18358193221969599</v>
      </c>
      <c r="BC1053" s="17">
        <v>3</v>
      </c>
      <c r="BD1053" s="20">
        <v>-0.16928971006712401</v>
      </c>
      <c r="BE1053" s="20">
        <v>-0.17706998579764499</v>
      </c>
      <c r="BF1053" s="20">
        <v>-0.16174164936993601</v>
      </c>
      <c r="BG1053" s="20">
        <v>5.1131289748468103E-2</v>
      </c>
      <c r="BH1053" s="19">
        <v>10</v>
      </c>
      <c r="BI1053" s="18">
        <v>8.0588729632548907E-3</v>
      </c>
      <c r="BJ1053" s="17">
        <v>8</v>
      </c>
      <c r="BK1053" s="15">
        <v>2.33292838712458E-2</v>
      </c>
      <c r="BL1053" s="16">
        <v>6</v>
      </c>
      <c r="BM1053" s="6">
        <v>3</v>
      </c>
      <c r="BN1053" s="15">
        <v>2.3125203210301998E-2</v>
      </c>
      <c r="BO1053" s="12">
        <v>9</v>
      </c>
      <c r="BP1053" s="13">
        <v>8.1060567066800608</v>
      </c>
      <c r="BQ1053" s="13">
        <v>-1.4637928586116</v>
      </c>
      <c r="BR1053" s="13">
        <v>-0.46947262892972003</v>
      </c>
      <c r="BS1053" s="13">
        <v>-0.36170961695001003</v>
      </c>
      <c r="BT1053" s="13">
        <v>5.8535603334341797</v>
      </c>
      <c r="BU1053" s="15">
        <v>1.7865002367871401E-2</v>
      </c>
      <c r="BV1053" s="15">
        <v>9.1819254102297101E-3</v>
      </c>
      <c r="BW1053" s="14">
        <v>10</v>
      </c>
      <c r="BX1053" s="13">
        <v>-1.22604626416391</v>
      </c>
      <c r="BY1053" s="12">
        <v>13</v>
      </c>
      <c r="BZ1053" s="13">
        <v>-2.7321407516871901</v>
      </c>
      <c r="CA1053" s="12">
        <v>17</v>
      </c>
      <c r="CB1053" s="11" t="s">
        <v>26</v>
      </c>
      <c r="CC1053" s="10">
        <v>2200</v>
      </c>
      <c r="CD1053" s="10">
        <v>5.5</v>
      </c>
      <c r="CE1053" s="3">
        <v>16</v>
      </c>
      <c r="CF1053" s="3">
        <v>7</v>
      </c>
      <c r="CG1053" s="3">
        <v>0</v>
      </c>
      <c r="CH1053" s="3" t="s">
        <v>0</v>
      </c>
      <c r="CI1053" s="9">
        <f t="shared" si="31"/>
        <v>0.11775755899617454</v>
      </c>
      <c r="CJ1053" s="8">
        <v>-9.6565180657393834E-2</v>
      </c>
      <c r="CK1053" s="8">
        <v>-0.19084045578232259</v>
      </c>
      <c r="CL1053" s="26">
        <v>2.3482283871245797E-2</v>
      </c>
    </row>
    <row r="1054" spans="1:90">
      <c r="A1054" s="1">
        <v>1990</v>
      </c>
      <c r="B1054" s="16" t="s">
        <v>25</v>
      </c>
      <c r="C1054" s="16" t="s">
        <v>24</v>
      </c>
      <c r="D1054" s="16" t="s">
        <v>20</v>
      </c>
      <c r="E1054" s="16" t="str">
        <f t="shared" si="30"/>
        <v>1990LAC</v>
      </c>
      <c r="F1054" s="25">
        <v>6</v>
      </c>
      <c r="G1054" s="15">
        <v>0.1726245348808759</v>
      </c>
      <c r="H1054" s="16">
        <v>8</v>
      </c>
      <c r="I1054" s="6">
        <v>19</v>
      </c>
      <c r="J1054" s="15">
        <v>0.12574809621179869</v>
      </c>
      <c r="K1054" s="24" t="s">
        <v>19</v>
      </c>
      <c r="L1054" s="15">
        <v>3.9081526973838897E-2</v>
      </c>
      <c r="M1054" s="12">
        <v>13</v>
      </c>
      <c r="N1054" s="15">
        <v>-8.6542850153280199E-2</v>
      </c>
      <c r="O1054" s="12">
        <v>7</v>
      </c>
      <c r="P1054" s="15">
        <v>4.7000157753756801E-2</v>
      </c>
      <c r="Q1054" s="12">
        <v>3</v>
      </c>
      <c r="R1054" s="7">
        <v>4.1044331235589503E-2</v>
      </c>
      <c r="S1054" s="7">
        <v>-3.5516633544514099E-2</v>
      </c>
      <c r="T1054" s="15">
        <v>4.9187131431695098E-2</v>
      </c>
      <c r="U1054" s="23">
        <v>10.056876731734601</v>
      </c>
      <c r="V1054" s="17">
        <v>8</v>
      </c>
      <c r="W1054" s="20">
        <v>0.19595261730246299</v>
      </c>
      <c r="X1054" s="17">
        <v>7</v>
      </c>
      <c r="Y1054" s="20">
        <v>3.9476864520489197E-3</v>
      </c>
      <c r="Z1054" s="17">
        <v>12</v>
      </c>
      <c r="AA1054" s="22">
        <v>9.0702507469789744</v>
      </c>
      <c r="AB1054" s="17">
        <v>12</v>
      </c>
      <c r="AC1054" s="20">
        <v>0.17101942621629099</v>
      </c>
      <c r="AD1054" s="19">
        <v>19</v>
      </c>
      <c r="AE1054" s="15">
        <v>3.9081526973838897E-2</v>
      </c>
      <c r="AF1054" s="16">
        <v>13</v>
      </c>
      <c r="AG1054" s="6">
        <v>17</v>
      </c>
      <c r="AH1054" s="15">
        <v>5.0685785520198499E-2</v>
      </c>
      <c r="AI1054" s="12">
        <v>13</v>
      </c>
      <c r="AJ1054" s="15">
        <v>-2.37307745836034E-3</v>
      </c>
      <c r="AK1054" s="12">
        <v>21</v>
      </c>
      <c r="AL1054" s="15">
        <v>0.12219132951485</v>
      </c>
      <c r="AM1054" s="12">
        <v>2</v>
      </c>
      <c r="AN1054" s="15">
        <v>4.1044331235589503E-2</v>
      </c>
      <c r="AO1054" s="15">
        <v>4.6772994892335298E-3</v>
      </c>
      <c r="AP1054" s="15">
        <v>0.12861787516716</v>
      </c>
      <c r="AQ1054" s="15">
        <v>2.80520954251758E-2</v>
      </c>
      <c r="AR1054" s="14">
        <v>1</v>
      </c>
      <c r="AS1054" s="15">
        <v>2.3621124155441802E-3</v>
      </c>
      <c r="AT1054" s="12">
        <v>16</v>
      </c>
      <c r="AU1054" s="20">
        <v>-8.6542850153280199E-2</v>
      </c>
      <c r="AV1054" s="21">
        <v>7</v>
      </c>
      <c r="AW1054" s="6">
        <v>11</v>
      </c>
      <c r="AX1054" s="20">
        <v>-7.2422657791308201E-2</v>
      </c>
      <c r="AY1054" s="17">
        <v>10</v>
      </c>
      <c r="AZ1054" s="20">
        <v>-5.8851225085617603E-2</v>
      </c>
      <c r="BA1054" s="17">
        <v>7</v>
      </c>
      <c r="BB1054" s="20">
        <v>-0.117441021849074</v>
      </c>
      <c r="BC1054" s="17">
        <v>11</v>
      </c>
      <c r="BD1054" s="20">
        <v>-3.5516633544514099E-2</v>
      </c>
      <c r="BE1054" s="20">
        <v>2.4075187105750701E-2</v>
      </c>
      <c r="BF1054" s="20">
        <v>-0.10200887809924</v>
      </c>
      <c r="BG1054" s="20">
        <v>9.7663202060472298E-2</v>
      </c>
      <c r="BH1054" s="19">
        <v>26</v>
      </c>
      <c r="BI1054" s="18">
        <v>1.1828475267123099E-2</v>
      </c>
      <c r="BJ1054" s="17">
        <v>7</v>
      </c>
      <c r="BK1054" s="15">
        <v>4.7000157753756801E-2</v>
      </c>
      <c r="BL1054" s="16">
        <v>3</v>
      </c>
      <c r="BM1054" s="6">
        <v>27</v>
      </c>
      <c r="BN1054" s="15">
        <v>7.2844173990956301E-2</v>
      </c>
      <c r="BO1054" s="12">
        <v>2</v>
      </c>
      <c r="BP1054" s="13">
        <v>-4.8250421560047503</v>
      </c>
      <c r="BQ1054" s="13">
        <v>9.9518325429795507</v>
      </c>
      <c r="BR1054" s="13">
        <v>5.4680776348259004</v>
      </c>
      <c r="BS1054" s="13">
        <v>4.7941461437930801</v>
      </c>
      <c r="BT1054" s="13">
        <v>8.1110647112846106</v>
      </c>
      <c r="BU1054" s="15">
        <v>4.9187131431695098E-2</v>
      </c>
      <c r="BV1054" s="15">
        <v>1.33318574619746E-2</v>
      </c>
      <c r="BW1054" s="14">
        <v>21</v>
      </c>
      <c r="BX1054" s="13">
        <v>-2.70208920202368</v>
      </c>
      <c r="BY1054" s="12">
        <v>16</v>
      </c>
      <c r="BZ1054" s="13">
        <v>1.0934868389691501</v>
      </c>
      <c r="CA1054" s="12">
        <v>8</v>
      </c>
      <c r="CB1054" s="11" t="s">
        <v>18</v>
      </c>
      <c r="CC1054" s="10">
        <v>4000</v>
      </c>
      <c r="CD1054" s="10">
        <v>7</v>
      </c>
      <c r="CE1054" s="3">
        <v>16</v>
      </c>
      <c r="CF1054" s="3">
        <v>0</v>
      </c>
      <c r="CG1054" s="3">
        <v>0</v>
      </c>
      <c r="CH1054" s="3" t="s">
        <v>0</v>
      </c>
      <c r="CI1054" s="9">
        <f t="shared" si="31"/>
        <v>0.1728195348808759</v>
      </c>
      <c r="CJ1054" s="8">
        <v>3.9081526973838911E-2</v>
      </c>
      <c r="CK1054" s="8">
        <v>-8.6542850153280226E-2</v>
      </c>
      <c r="CL1054" s="26">
        <v>4.719515775375676E-2</v>
      </c>
    </row>
    <row r="1055" spans="1:90">
      <c r="A1055" s="1">
        <v>1990</v>
      </c>
      <c r="B1055" s="16" t="s">
        <v>21</v>
      </c>
      <c r="C1055" s="16" t="s">
        <v>21</v>
      </c>
      <c r="D1055" s="16" t="s">
        <v>20</v>
      </c>
      <c r="E1055" s="16" t="str">
        <f t="shared" si="30"/>
        <v>1990SEA</v>
      </c>
      <c r="F1055" s="25">
        <v>9</v>
      </c>
      <c r="G1055" s="15">
        <v>5.3105609169751634E-2</v>
      </c>
      <c r="H1055" s="16">
        <v>13</v>
      </c>
      <c r="I1055" s="6">
        <v>24</v>
      </c>
      <c r="J1055" s="15">
        <v>2.2449866559956004E-2</v>
      </c>
      <c r="K1055" s="24" t="s">
        <v>9</v>
      </c>
      <c r="L1055" s="15">
        <v>-1.9610972209755901E-2</v>
      </c>
      <c r="M1055" s="12">
        <v>18</v>
      </c>
      <c r="N1055" s="15">
        <v>-7.9179048685939404E-2</v>
      </c>
      <c r="O1055" s="12">
        <v>8</v>
      </c>
      <c r="P1055" s="15">
        <v>-6.4624673064318698E-3</v>
      </c>
      <c r="Q1055" s="12">
        <v>15</v>
      </c>
      <c r="R1055" s="7">
        <v>-1.5177056223082601E-2</v>
      </c>
      <c r="S1055" s="7">
        <v>-3.6763474194567103E-2</v>
      </c>
      <c r="T1055" s="15">
        <v>8.6344858847150498E-4</v>
      </c>
      <c r="U1055" s="23">
        <v>9.2487026480816308</v>
      </c>
      <c r="V1055" s="17">
        <v>12</v>
      </c>
      <c r="W1055" s="20">
        <v>0.121264892247737</v>
      </c>
      <c r="X1055" s="17">
        <v>11</v>
      </c>
      <c r="Y1055" s="20">
        <v>4.5177135499800999E-2</v>
      </c>
      <c r="Z1055" s="17">
        <v>5</v>
      </c>
      <c r="AA1055" s="22">
        <v>8.6346629830601547</v>
      </c>
      <c r="AB1055" s="17">
        <v>14</v>
      </c>
      <c r="AC1055" s="20">
        <v>9.8445260159806994E-2</v>
      </c>
      <c r="AD1055" s="19">
        <v>7</v>
      </c>
      <c r="AE1055" s="15">
        <v>-1.9610972209755901E-2</v>
      </c>
      <c r="AF1055" s="16">
        <v>18</v>
      </c>
      <c r="AG1055" s="6">
        <v>22</v>
      </c>
      <c r="AH1055" s="15">
        <v>-4.0280847535720303E-2</v>
      </c>
      <c r="AI1055" s="12">
        <v>17</v>
      </c>
      <c r="AJ1055" s="15">
        <v>-2.9565788538632801E-3</v>
      </c>
      <c r="AK1055" s="12">
        <v>22</v>
      </c>
      <c r="AL1055" s="15">
        <v>1.04812297686965E-2</v>
      </c>
      <c r="AM1055" s="12">
        <v>11</v>
      </c>
      <c r="AN1055" s="15">
        <v>-1.5177056223082601E-2</v>
      </c>
      <c r="AO1055" s="15">
        <v>-3.0518034036039001E-2</v>
      </c>
      <c r="AP1055" s="15">
        <v>3.7729758822259603E-2</v>
      </c>
      <c r="AQ1055" s="15">
        <v>4.8650058558033199E-2</v>
      </c>
      <c r="AR1055" s="14">
        <v>6</v>
      </c>
      <c r="AS1055" s="15">
        <v>-1.1662974727693299E-2</v>
      </c>
      <c r="AT1055" s="12">
        <v>7</v>
      </c>
      <c r="AU1055" s="20">
        <v>-7.9179048685939404E-2</v>
      </c>
      <c r="AV1055" s="21">
        <v>8</v>
      </c>
      <c r="AW1055" s="6">
        <v>21</v>
      </c>
      <c r="AX1055" s="20">
        <v>-0.15036692379564601</v>
      </c>
      <c r="AY1055" s="17">
        <v>2</v>
      </c>
      <c r="AZ1055" s="20">
        <v>-5.0434642005527499E-3</v>
      </c>
      <c r="BA1055" s="17">
        <v>11</v>
      </c>
      <c r="BB1055" s="20">
        <v>-0.17009317515370601</v>
      </c>
      <c r="BC1055" s="17">
        <v>6</v>
      </c>
      <c r="BD1055" s="20">
        <v>-3.6763474194567103E-2</v>
      </c>
      <c r="BE1055" s="20">
        <v>3.91120394410574E-2</v>
      </c>
      <c r="BF1055" s="20">
        <v>-0.12981131472026899</v>
      </c>
      <c r="BG1055" s="20">
        <v>6.0075776400883997E-2</v>
      </c>
      <c r="BH1055" s="19">
        <v>15</v>
      </c>
      <c r="BI1055" s="18">
        <v>3.8365964215139201E-2</v>
      </c>
      <c r="BJ1055" s="17">
        <v>3</v>
      </c>
      <c r="BK1055" s="15">
        <v>-6.4624673064318698E-3</v>
      </c>
      <c r="BL1055" s="16">
        <v>15</v>
      </c>
      <c r="BM1055" s="6">
        <v>22</v>
      </c>
      <c r="BN1055" s="15">
        <v>1.1178815987811499E-2</v>
      </c>
      <c r="BO1055" s="12">
        <v>14</v>
      </c>
      <c r="BP1055" s="13">
        <v>-4.7901971398811796</v>
      </c>
      <c r="BQ1055" s="13">
        <v>8.84922324053389</v>
      </c>
      <c r="BR1055" s="13">
        <v>-2.2497055099313501</v>
      </c>
      <c r="BS1055" s="13">
        <v>-4.4682371538015202</v>
      </c>
      <c r="BT1055" s="13">
        <v>-0.57231709013577703</v>
      </c>
      <c r="BU1055" s="15">
        <v>8.6344858847150498E-4</v>
      </c>
      <c r="BV1055" s="15">
        <v>1.17602104536718E-2</v>
      </c>
      <c r="BW1055" s="14">
        <v>17</v>
      </c>
      <c r="BX1055" s="13">
        <v>-4.3400233078793304</v>
      </c>
      <c r="BY1055" s="12">
        <v>20</v>
      </c>
      <c r="BZ1055" s="13">
        <v>3.66295794745169</v>
      </c>
      <c r="CA1055" s="12">
        <v>4</v>
      </c>
      <c r="CB1055" s="11" t="s">
        <v>18</v>
      </c>
      <c r="CC1055" s="10">
        <v>4000</v>
      </c>
      <c r="CD1055" s="10">
        <v>7</v>
      </c>
      <c r="CE1055" s="3">
        <v>16</v>
      </c>
      <c r="CF1055" s="3">
        <v>0</v>
      </c>
      <c r="CG1055" s="3">
        <v>0</v>
      </c>
      <c r="CH1055" s="3" t="s">
        <v>0</v>
      </c>
      <c r="CI1055" s="9">
        <f t="shared" si="31"/>
        <v>5.3417609169751606E-2</v>
      </c>
      <c r="CJ1055" s="8">
        <v>-1.9610972209755946E-2</v>
      </c>
      <c r="CK1055" s="8">
        <v>-7.9179048685939446E-2</v>
      </c>
      <c r="CL1055" s="26">
        <v>-6.1504673064318952E-3</v>
      </c>
    </row>
    <row r="1056" spans="1:90">
      <c r="A1056" s="1">
        <v>1990</v>
      </c>
      <c r="B1056" s="16" t="s">
        <v>17</v>
      </c>
      <c r="C1056" s="16" t="s">
        <v>17</v>
      </c>
      <c r="D1056" s="16" t="s">
        <v>4</v>
      </c>
      <c r="E1056" s="16" t="str">
        <f t="shared" si="30"/>
        <v>1990SF</v>
      </c>
      <c r="F1056" s="25">
        <v>14</v>
      </c>
      <c r="G1056" s="15">
        <v>0.1934332593748696</v>
      </c>
      <c r="H1056" s="16">
        <v>4</v>
      </c>
      <c r="I1056" s="6">
        <v>1</v>
      </c>
      <c r="J1056" s="15">
        <v>0.19312901949386871</v>
      </c>
      <c r="K1056" s="24" t="s">
        <v>75</v>
      </c>
      <c r="L1056" s="15">
        <v>0.13277180754033099</v>
      </c>
      <c r="M1056" s="12">
        <v>4</v>
      </c>
      <c r="N1056" s="15">
        <v>-7.5827027828526905E-2</v>
      </c>
      <c r="O1056" s="12">
        <v>9</v>
      </c>
      <c r="P1056" s="15">
        <v>-1.51655759939883E-2</v>
      </c>
      <c r="Q1056" s="12">
        <v>18</v>
      </c>
      <c r="R1056" s="7">
        <v>0.12816296613110001</v>
      </c>
      <c r="S1056" s="7">
        <v>-8.6286204007626696E-2</v>
      </c>
      <c r="T1056" s="15">
        <v>-2.1320150644858E-2</v>
      </c>
      <c r="U1056" s="23">
        <v>11.654927772948801</v>
      </c>
      <c r="V1056" s="17">
        <v>3</v>
      </c>
      <c r="W1056" s="20">
        <v>0.18090777091861601</v>
      </c>
      <c r="X1056" s="17">
        <v>9</v>
      </c>
      <c r="Y1056" s="20">
        <v>-4.5688414369882899E-2</v>
      </c>
      <c r="Z1056" s="17">
        <v>26</v>
      </c>
      <c r="AA1056" s="22">
        <v>11.432220754284909</v>
      </c>
      <c r="AB1056" s="17">
        <v>3</v>
      </c>
      <c r="AC1056" s="20">
        <v>6.4500246084897697E-2</v>
      </c>
      <c r="AD1056" s="19">
        <v>2</v>
      </c>
      <c r="AE1056" s="15">
        <v>0.13277180754033099</v>
      </c>
      <c r="AF1056" s="16">
        <v>4</v>
      </c>
      <c r="AG1056" s="6">
        <v>1</v>
      </c>
      <c r="AH1056" s="15">
        <v>0.10717955245805599</v>
      </c>
      <c r="AI1056" s="12">
        <v>8</v>
      </c>
      <c r="AJ1056" s="15">
        <v>0.34511264547128401</v>
      </c>
      <c r="AK1056" s="12">
        <v>6</v>
      </c>
      <c r="AL1056" s="15">
        <v>-9.5035816364712505E-2</v>
      </c>
      <c r="AM1056" s="12">
        <v>21</v>
      </c>
      <c r="AN1056" s="15">
        <v>0.12816296613110001</v>
      </c>
      <c r="AO1056" s="15">
        <v>0.36345962710041202</v>
      </c>
      <c r="AP1056" s="15">
        <v>-0.131090220497182</v>
      </c>
      <c r="AQ1056" s="15">
        <v>6.0402454289184497E-2</v>
      </c>
      <c r="AR1056" s="14">
        <v>12</v>
      </c>
      <c r="AS1056" s="15">
        <v>8.7886210689112707E-3</v>
      </c>
      <c r="AT1056" s="12">
        <v>19</v>
      </c>
      <c r="AU1056" s="20">
        <v>-7.5827027828526905E-2</v>
      </c>
      <c r="AV1056" s="21">
        <v>9</v>
      </c>
      <c r="AW1056" s="6">
        <v>7</v>
      </c>
      <c r="AX1056" s="20">
        <v>-7.9061056615210401E-2</v>
      </c>
      <c r="AY1056" s="17">
        <v>8</v>
      </c>
      <c r="AZ1056" s="20">
        <v>-1.1199106619608001E-2</v>
      </c>
      <c r="BA1056" s="17">
        <v>9</v>
      </c>
      <c r="BB1056" s="20">
        <v>-0.17332920137632701</v>
      </c>
      <c r="BC1056" s="17">
        <v>5</v>
      </c>
      <c r="BD1056" s="20">
        <v>-8.6286204007626696E-2</v>
      </c>
      <c r="BE1056" s="20">
        <v>-1.9791889852937901E-2</v>
      </c>
      <c r="BF1056" s="20">
        <v>-0.186604147666902</v>
      </c>
      <c r="BG1056" s="20">
        <v>3.4008830250825399E-2</v>
      </c>
      <c r="BH1056" s="19">
        <v>2</v>
      </c>
      <c r="BI1056" s="18">
        <v>-4.4521486517163901E-2</v>
      </c>
      <c r="BJ1056" s="17">
        <v>27</v>
      </c>
      <c r="BK1056" s="15">
        <v>-1.51655759939883E-2</v>
      </c>
      <c r="BL1056" s="16">
        <v>18</v>
      </c>
      <c r="BM1056" s="6">
        <v>17</v>
      </c>
      <c r="BN1056" s="15">
        <v>-5.33283815465058E-3</v>
      </c>
      <c r="BO1056" s="12">
        <v>17</v>
      </c>
      <c r="BP1056" s="13">
        <v>-1.3253809867202599</v>
      </c>
      <c r="BQ1056" s="13">
        <v>4.6583265311690001</v>
      </c>
      <c r="BR1056" s="13">
        <v>-2.01697667654296</v>
      </c>
      <c r="BS1056" s="13">
        <v>-6.7289287486411098</v>
      </c>
      <c r="BT1056" s="13">
        <v>-2.1698281162588402</v>
      </c>
      <c r="BU1056" s="15">
        <v>-2.1320150644858E-2</v>
      </c>
      <c r="BV1056" s="15">
        <v>1.07187012832856E-2</v>
      </c>
      <c r="BW1056" s="14">
        <v>16</v>
      </c>
      <c r="BX1056" s="13">
        <v>-6.9870433403346004</v>
      </c>
      <c r="BY1056" s="12">
        <v>21</v>
      </c>
      <c r="BZ1056" s="13">
        <v>-3.0772873254348498</v>
      </c>
      <c r="CA1056" s="12">
        <v>21</v>
      </c>
      <c r="CB1056" s="11" t="s">
        <v>15</v>
      </c>
      <c r="CC1056" s="10">
        <v>350</v>
      </c>
      <c r="CD1056" s="10">
        <v>11.5</v>
      </c>
      <c r="CE1056" s="3">
        <v>18</v>
      </c>
      <c r="CF1056" s="3" t="s">
        <v>7</v>
      </c>
      <c r="CG1056" s="3">
        <v>1</v>
      </c>
      <c r="CH1056" s="3" t="s">
        <v>22</v>
      </c>
      <c r="CI1056" s="9">
        <f t="shared" si="31"/>
        <v>0.22064917553845767</v>
      </c>
      <c r="CJ1056" s="8">
        <v>0.13638451108256353</v>
      </c>
      <c r="CK1056" s="8">
        <v>-8.6076650386390674E-2</v>
      </c>
      <c r="CL1056" s="26">
        <v>-1.8119859304965378E-3</v>
      </c>
    </row>
    <row r="1057" spans="1:90">
      <c r="A1057" s="1">
        <v>1990</v>
      </c>
      <c r="B1057" s="16" t="s">
        <v>10</v>
      </c>
      <c r="C1057" s="16" t="s">
        <v>10</v>
      </c>
      <c r="D1057" s="16" t="s">
        <v>4</v>
      </c>
      <c r="E1057" s="16" t="str">
        <f t="shared" si="30"/>
        <v>1990TB</v>
      </c>
      <c r="F1057" s="25">
        <v>6</v>
      </c>
      <c r="G1057" s="15">
        <v>-0.2608107681612874</v>
      </c>
      <c r="H1057" s="16">
        <v>26</v>
      </c>
      <c r="I1057" s="6">
        <v>22</v>
      </c>
      <c r="J1057" s="15">
        <v>-0.23642216981951258</v>
      </c>
      <c r="K1057" s="24" t="s">
        <v>19</v>
      </c>
      <c r="L1057" s="15">
        <v>-0.163768916564624</v>
      </c>
      <c r="M1057" s="12">
        <v>25</v>
      </c>
      <c r="N1057" s="15">
        <v>0.107572673295719</v>
      </c>
      <c r="O1057" s="12">
        <v>23</v>
      </c>
      <c r="P1057" s="15">
        <v>1.0530821699055601E-2</v>
      </c>
      <c r="Q1057" s="12">
        <v>11</v>
      </c>
      <c r="R1057" s="7">
        <v>-0.14867666258662199</v>
      </c>
      <c r="S1057" s="7">
        <v>0.101289337237763</v>
      </c>
      <c r="T1057" s="15">
        <v>1.3543830004872401E-2</v>
      </c>
      <c r="U1057" s="23">
        <v>4.2669603510040801</v>
      </c>
      <c r="V1057" s="17">
        <v>26</v>
      </c>
      <c r="W1057" s="20">
        <v>-0.28488394514665899</v>
      </c>
      <c r="X1057" s="17">
        <v>26</v>
      </c>
      <c r="Y1057" s="20">
        <v>-4.1090607039519798E-2</v>
      </c>
      <c r="Z1057" s="17">
        <v>25</v>
      </c>
      <c r="AA1057" s="22">
        <v>4.9996151036923715</v>
      </c>
      <c r="AB1057" s="17">
        <v>25</v>
      </c>
      <c r="AC1057" s="20">
        <v>0.22001594061680901</v>
      </c>
      <c r="AD1057" s="19">
        <v>28</v>
      </c>
      <c r="AE1057" s="15">
        <v>-0.163768916564624</v>
      </c>
      <c r="AF1057" s="16">
        <v>25</v>
      </c>
      <c r="AG1057" s="6">
        <v>21</v>
      </c>
      <c r="AH1057" s="15">
        <v>-0.18007004002468099</v>
      </c>
      <c r="AI1057" s="12">
        <v>26</v>
      </c>
      <c r="AJ1057" s="15">
        <v>-4.9692345805352901E-2</v>
      </c>
      <c r="AK1057" s="12">
        <v>23</v>
      </c>
      <c r="AL1057" s="15">
        <v>-0.20781270756426901</v>
      </c>
      <c r="AM1057" s="12">
        <v>27</v>
      </c>
      <c r="AN1057" s="15">
        <v>-0.14867666258662199</v>
      </c>
      <c r="AO1057" s="15">
        <v>-3.5012634574552302E-2</v>
      </c>
      <c r="AP1057" s="15">
        <v>-0.18798958664613</v>
      </c>
      <c r="AQ1057" s="15">
        <v>9.2832256613947103E-2</v>
      </c>
      <c r="AR1057" s="14">
        <v>23</v>
      </c>
      <c r="AS1057" s="15">
        <v>-3.1212033690059399E-3</v>
      </c>
      <c r="AT1057" s="12">
        <v>12</v>
      </c>
      <c r="AU1057" s="20">
        <v>0.107572673295719</v>
      </c>
      <c r="AV1057" s="21">
        <v>23</v>
      </c>
      <c r="AW1057" s="6">
        <v>19</v>
      </c>
      <c r="AX1057" s="20">
        <v>0.116093062538695</v>
      </c>
      <c r="AY1057" s="17">
        <v>22</v>
      </c>
      <c r="AZ1057" s="20">
        <v>0.140716668495244</v>
      </c>
      <c r="BA1057" s="17">
        <v>19</v>
      </c>
      <c r="BB1057" s="20">
        <v>7.5656308512861897E-2</v>
      </c>
      <c r="BC1057" s="17">
        <v>25</v>
      </c>
      <c r="BD1057" s="20">
        <v>0.101289337237763</v>
      </c>
      <c r="BE1057" s="20">
        <v>0.11757326897772</v>
      </c>
      <c r="BF1057" s="20">
        <v>8.56085509480322E-2</v>
      </c>
      <c r="BG1057" s="20">
        <v>5.1523297938847697E-2</v>
      </c>
      <c r="BH1057" s="19">
        <v>11</v>
      </c>
      <c r="BI1057" s="18">
        <v>-3.75974586705815E-2</v>
      </c>
      <c r="BJ1057" s="17">
        <v>26</v>
      </c>
      <c r="BK1057" s="15">
        <v>1.0530821699055601E-2</v>
      </c>
      <c r="BL1057" s="16">
        <v>11</v>
      </c>
      <c r="BM1057" s="6">
        <v>23</v>
      </c>
      <c r="BN1057" s="15">
        <v>1.1279157416716999E-2</v>
      </c>
      <c r="BO1057" s="12">
        <v>13</v>
      </c>
      <c r="BP1057" s="13">
        <v>7.9542258268825199</v>
      </c>
      <c r="BQ1057" s="13">
        <v>-3.2449320928629799</v>
      </c>
      <c r="BR1057" s="13">
        <v>-0.73456633762521595</v>
      </c>
      <c r="BS1057" s="13">
        <v>0.154886258104209</v>
      </c>
      <c r="BT1057" s="13">
        <v>1.13579719502925</v>
      </c>
      <c r="BU1057" s="15">
        <v>1.3543830004872401E-2</v>
      </c>
      <c r="BV1057" s="15">
        <v>1.01363252793133E-2</v>
      </c>
      <c r="BW1057" s="14">
        <v>15</v>
      </c>
      <c r="BX1057" s="13">
        <v>8.2632156997929496</v>
      </c>
      <c r="BY1057" s="12">
        <v>7</v>
      </c>
      <c r="BZ1057" s="13">
        <v>1.50650415290841</v>
      </c>
      <c r="CA1057" s="12">
        <v>6</v>
      </c>
      <c r="CB1057" s="11" t="s">
        <v>8</v>
      </c>
      <c r="CC1057" s="10">
        <v>10000</v>
      </c>
      <c r="CD1057" s="10">
        <v>5</v>
      </c>
      <c r="CE1057" s="3">
        <v>16</v>
      </c>
      <c r="CF1057" s="3">
        <v>0</v>
      </c>
      <c r="CG1057" s="3">
        <v>0</v>
      </c>
      <c r="CH1057" s="3" t="s">
        <v>0</v>
      </c>
      <c r="CI1057" s="9">
        <f t="shared" si="31"/>
        <v>-0.26063976816128714</v>
      </c>
      <c r="CJ1057" s="8">
        <v>-0.16376891656462386</v>
      </c>
      <c r="CK1057" s="8">
        <v>0.10757267329571885</v>
      </c>
      <c r="CL1057" s="26">
        <v>1.0701821699055571E-2</v>
      </c>
    </row>
    <row r="1058" spans="1:90">
      <c r="A1058" s="1">
        <v>1990</v>
      </c>
      <c r="B1058" s="16" t="s">
        <v>5</v>
      </c>
      <c r="C1058" s="16" t="s">
        <v>5</v>
      </c>
      <c r="D1058" s="16" t="s">
        <v>4</v>
      </c>
      <c r="E1058" s="16" t="str">
        <f t="shared" ref="E1058:E1121" si="32">A1058&amp;C1058</f>
        <v>1990WAS</v>
      </c>
      <c r="F1058" s="25">
        <v>10</v>
      </c>
      <c r="G1058" s="15">
        <v>0.2148062540289401</v>
      </c>
      <c r="H1058" s="16">
        <v>3</v>
      </c>
      <c r="I1058" s="6">
        <v>9</v>
      </c>
      <c r="J1058" s="15">
        <v>0.17888471213775059</v>
      </c>
      <c r="K1058" s="24" t="s">
        <v>23</v>
      </c>
      <c r="L1058" s="15">
        <v>0.111672720573799</v>
      </c>
      <c r="M1058" s="12">
        <v>5</v>
      </c>
      <c r="N1058" s="15">
        <v>-6.2768016383908803E-2</v>
      </c>
      <c r="O1058" s="12">
        <v>11</v>
      </c>
      <c r="P1058" s="15">
        <v>4.0365517071232301E-2</v>
      </c>
      <c r="Q1058" s="12">
        <v>4</v>
      </c>
      <c r="R1058" s="7">
        <v>0.11075868051867099</v>
      </c>
      <c r="S1058" s="7">
        <v>-3.6312314471369303E-2</v>
      </c>
      <c r="T1058" s="15">
        <v>3.1813717147710301E-2</v>
      </c>
      <c r="U1058" s="23">
        <v>11.1086643487451</v>
      </c>
      <c r="V1058" s="17">
        <v>4</v>
      </c>
      <c r="W1058" s="20">
        <v>0.20673115081003901</v>
      </c>
      <c r="X1058" s="17">
        <v>6</v>
      </c>
      <c r="Y1058" s="20">
        <v>1.24637311587274E-2</v>
      </c>
      <c r="Z1058" s="17">
        <v>9</v>
      </c>
      <c r="AA1058" s="22">
        <v>10.242864320540322</v>
      </c>
      <c r="AB1058" s="17">
        <v>8</v>
      </c>
      <c r="AC1058" s="20">
        <v>0.17404346605751</v>
      </c>
      <c r="AD1058" s="19">
        <v>20</v>
      </c>
      <c r="AE1058" s="15">
        <v>0.111672720573799</v>
      </c>
      <c r="AF1058" s="16">
        <v>5</v>
      </c>
      <c r="AG1058" s="6">
        <v>4</v>
      </c>
      <c r="AH1058" s="15">
        <v>0.109813163316517</v>
      </c>
      <c r="AI1058" s="12">
        <v>6</v>
      </c>
      <c r="AJ1058" s="15">
        <v>0.22069693209451599</v>
      </c>
      <c r="AK1058" s="12">
        <v>10</v>
      </c>
      <c r="AL1058" s="15">
        <v>4.2944497463991801E-2</v>
      </c>
      <c r="AM1058" s="12">
        <v>5</v>
      </c>
      <c r="AN1058" s="15">
        <v>0.11075868051867099</v>
      </c>
      <c r="AO1058" s="15">
        <v>0.19128430414716299</v>
      </c>
      <c r="AP1058" s="15">
        <v>6.7914559176620398E-2</v>
      </c>
      <c r="AQ1058" s="15">
        <v>7.8178104491230402E-2</v>
      </c>
      <c r="AR1058" s="14">
        <v>19</v>
      </c>
      <c r="AS1058" s="15">
        <v>-1.96058093928142E-2</v>
      </c>
      <c r="AT1058" s="12">
        <v>6</v>
      </c>
      <c r="AU1058" s="20">
        <v>-6.2768016383908803E-2</v>
      </c>
      <c r="AV1058" s="21">
        <v>11</v>
      </c>
      <c r="AW1058" s="6">
        <v>14</v>
      </c>
      <c r="AX1058" s="20">
        <v>-3.7291808205143197E-2</v>
      </c>
      <c r="AY1058" s="17">
        <v>12</v>
      </c>
      <c r="AZ1058" s="20">
        <v>1.46915721120894E-2</v>
      </c>
      <c r="BA1058" s="17">
        <v>14</v>
      </c>
      <c r="BB1058" s="20">
        <v>-0.173366764217777</v>
      </c>
      <c r="BC1058" s="17">
        <v>4</v>
      </c>
      <c r="BD1058" s="20">
        <v>-3.6312314471369303E-2</v>
      </c>
      <c r="BE1058" s="20">
        <v>4.45961689881514E-2</v>
      </c>
      <c r="BF1058" s="20">
        <v>-0.15183548124138799</v>
      </c>
      <c r="BG1058" s="20">
        <v>6.9392649362688602E-2</v>
      </c>
      <c r="BH1058" s="19">
        <v>19</v>
      </c>
      <c r="BI1058" s="18">
        <v>-7.2874285192396802E-3</v>
      </c>
      <c r="BJ1058" s="17">
        <v>17</v>
      </c>
      <c r="BK1058" s="15">
        <v>4.0365517071232301E-2</v>
      </c>
      <c r="BL1058" s="16">
        <v>4</v>
      </c>
      <c r="BM1058" s="6">
        <v>19</v>
      </c>
      <c r="BN1058" s="15">
        <v>5.96261792883791E-2</v>
      </c>
      <c r="BO1058" s="12">
        <v>4</v>
      </c>
      <c r="BP1058" s="13">
        <v>5.3996537650906102</v>
      </c>
      <c r="BQ1058" s="13">
        <v>19.5222862482394</v>
      </c>
      <c r="BR1058" s="13">
        <v>-2.5860748323054001</v>
      </c>
      <c r="BS1058" s="13">
        <v>0.67299534805000805</v>
      </c>
      <c r="BT1058" s="13">
        <v>-2.8261019934584501</v>
      </c>
      <c r="BU1058" s="15">
        <v>3.1813717147710301E-2</v>
      </c>
      <c r="BV1058" s="15">
        <v>6.2307900869550499E-3</v>
      </c>
      <c r="BW1058" s="14">
        <v>3</v>
      </c>
      <c r="BX1058" s="13">
        <v>-9.6324016978965492</v>
      </c>
      <c r="BY1058" s="12">
        <v>23</v>
      </c>
      <c r="BZ1058" s="13">
        <v>-4.2758999617610298</v>
      </c>
      <c r="CA1058" s="12">
        <v>24</v>
      </c>
      <c r="CB1058" s="11" t="s">
        <v>1</v>
      </c>
      <c r="CC1058" s="10">
        <v>1200</v>
      </c>
      <c r="CD1058" s="10">
        <v>9.5</v>
      </c>
      <c r="CE1058" s="3">
        <v>18</v>
      </c>
      <c r="CF1058" s="3" t="s">
        <v>29</v>
      </c>
      <c r="CG1058" s="3">
        <v>5</v>
      </c>
      <c r="CH1058" s="3" t="s">
        <v>6</v>
      </c>
      <c r="CI1058" s="9">
        <f t="shared" ref="CI1058:CI1121" si="33">CJ1058-CK1058+CL1058</f>
        <v>0.2402939457112695</v>
      </c>
      <c r="CJ1058" s="8">
        <v>0.11272063401253306</v>
      </c>
      <c r="CK1058" s="8">
        <v>-8.5869377726410609E-2</v>
      </c>
      <c r="CL1058" s="26">
        <v>4.170393397232583E-2</v>
      </c>
    </row>
    <row r="1059" spans="1:90">
      <c r="A1059" s="1">
        <v>1989</v>
      </c>
      <c r="B1059" s="16" t="s">
        <v>63</v>
      </c>
      <c r="C1059" s="16" t="s">
        <v>63</v>
      </c>
      <c r="D1059" s="16" t="s">
        <v>4</v>
      </c>
      <c r="E1059" s="16" t="str">
        <f t="shared" si="32"/>
        <v>1989ATL</v>
      </c>
      <c r="F1059" s="25">
        <v>3</v>
      </c>
      <c r="G1059" s="15">
        <v>-0.23102344107529618</v>
      </c>
      <c r="H1059" s="16">
        <v>26</v>
      </c>
      <c r="I1059" s="6">
        <v>25</v>
      </c>
      <c r="J1059" s="15">
        <v>-0.25152831800097053</v>
      </c>
      <c r="K1059" s="24" t="s">
        <v>81</v>
      </c>
      <c r="L1059" s="15">
        <v>-5.3428873150407799E-2</v>
      </c>
      <c r="M1059" s="12">
        <v>18</v>
      </c>
      <c r="N1059" s="15">
        <v>0.18868881612048799</v>
      </c>
      <c r="O1059" s="12">
        <v>28</v>
      </c>
      <c r="P1059" s="15">
        <v>1.10942481955996E-2</v>
      </c>
      <c r="Q1059" s="12">
        <v>10</v>
      </c>
      <c r="R1059" s="7">
        <v>-5.8401697003724301E-2</v>
      </c>
      <c r="S1059" s="7">
        <v>0.20530025819065101</v>
      </c>
      <c r="T1059" s="15">
        <v>1.21736371934048E-2</v>
      </c>
      <c r="U1059" s="23">
        <v>3.8337326467676198</v>
      </c>
      <c r="V1059" s="17">
        <v>27</v>
      </c>
      <c r="W1059" s="20">
        <v>-0.25272276398799498</v>
      </c>
      <c r="X1059" s="17">
        <v>24</v>
      </c>
      <c r="Y1059" s="20">
        <v>4.3355549285132203E-2</v>
      </c>
      <c r="Z1059" s="17">
        <v>3</v>
      </c>
      <c r="AA1059" s="22">
        <v>3.9625964689787079</v>
      </c>
      <c r="AB1059" s="17">
        <v>26</v>
      </c>
      <c r="AC1059" s="20">
        <v>7.5678785473274807E-2</v>
      </c>
      <c r="AD1059" s="19">
        <v>2</v>
      </c>
      <c r="AE1059" s="15">
        <v>-5.3428873150407799E-2</v>
      </c>
      <c r="AF1059" s="16">
        <v>18</v>
      </c>
      <c r="AG1059" s="6">
        <v>24</v>
      </c>
      <c r="AH1059" s="15">
        <v>-7.9000064232805006E-2</v>
      </c>
      <c r="AI1059" s="12">
        <v>20</v>
      </c>
      <c r="AJ1059" s="15">
        <v>-1.10680124973878E-2</v>
      </c>
      <c r="AK1059" s="12">
        <v>20</v>
      </c>
      <c r="AL1059" s="15">
        <v>-3.8231023032419702E-2</v>
      </c>
      <c r="AM1059" s="12">
        <v>14</v>
      </c>
      <c r="AN1059" s="15">
        <v>-5.8401697003724301E-2</v>
      </c>
      <c r="AO1059" s="15">
        <v>-2.58598109639427E-2</v>
      </c>
      <c r="AP1059" s="15">
        <v>-4.4596296773335903E-2</v>
      </c>
      <c r="AQ1059" s="15">
        <v>7.1005114322959098E-2</v>
      </c>
      <c r="AR1059" s="14">
        <v>20</v>
      </c>
      <c r="AS1059" s="15">
        <v>-6.4076421264168603E-3</v>
      </c>
      <c r="AT1059" s="12">
        <v>13</v>
      </c>
      <c r="AU1059" s="20">
        <v>0.18868881612048799</v>
      </c>
      <c r="AV1059" s="21">
        <v>28</v>
      </c>
      <c r="AW1059" s="6">
        <v>23</v>
      </c>
      <c r="AX1059" s="20">
        <v>0.188078850281543</v>
      </c>
      <c r="AY1059" s="17">
        <v>28</v>
      </c>
      <c r="AZ1059" s="20">
        <v>0.28019825742357901</v>
      </c>
      <c r="BA1059" s="17">
        <v>25</v>
      </c>
      <c r="BB1059" s="20">
        <v>0.113924029650582</v>
      </c>
      <c r="BC1059" s="17">
        <v>27</v>
      </c>
      <c r="BD1059" s="20">
        <v>0.20530025819065101</v>
      </c>
      <c r="BE1059" s="20">
        <v>0.30125565262222498</v>
      </c>
      <c r="BF1059" s="20">
        <v>0.126903051594767</v>
      </c>
      <c r="BG1059" s="20">
        <v>3.3806573097664702E-2</v>
      </c>
      <c r="BH1059" s="19">
        <v>3</v>
      </c>
      <c r="BI1059" s="18">
        <v>2.65508676139465E-2</v>
      </c>
      <c r="BJ1059" s="17">
        <v>4</v>
      </c>
      <c r="BK1059" s="15">
        <v>1.10942481955996E-2</v>
      </c>
      <c r="BL1059" s="16">
        <v>10</v>
      </c>
      <c r="BM1059" s="6">
        <v>15</v>
      </c>
      <c r="BN1059" s="15">
        <v>1.4356150526352999E-2</v>
      </c>
      <c r="BO1059" s="12">
        <v>12</v>
      </c>
      <c r="BP1059" s="13">
        <v>1.4823942689141301</v>
      </c>
      <c r="BQ1059" s="13">
        <v>-4.3453616787803799</v>
      </c>
      <c r="BR1059" s="13">
        <v>1.1594333288011001</v>
      </c>
      <c r="BS1059" s="13">
        <v>2.04102765676125</v>
      </c>
      <c r="BT1059" s="13">
        <v>5.2096305221036996</v>
      </c>
      <c r="BU1059" s="15">
        <v>1.21736371934048E-2</v>
      </c>
      <c r="BV1059" s="15">
        <v>1.31809207725325E-2</v>
      </c>
      <c r="BW1059" s="14">
        <v>16</v>
      </c>
      <c r="BX1059" s="13">
        <v>-17.002662177832502</v>
      </c>
      <c r="BY1059" s="12">
        <v>27</v>
      </c>
      <c r="BZ1059" s="13">
        <v>0.53969449890259602</v>
      </c>
      <c r="CA1059" s="12">
        <v>10</v>
      </c>
      <c r="CB1059" s="11" t="s">
        <v>15</v>
      </c>
      <c r="CC1059" s="10">
        <v>7500</v>
      </c>
      <c r="CD1059" s="10">
        <v>6.5</v>
      </c>
      <c r="CE1059" s="3">
        <v>16</v>
      </c>
      <c r="CF1059" s="3">
        <v>0</v>
      </c>
      <c r="CG1059" s="3">
        <v>0</v>
      </c>
      <c r="CH1059" s="3" t="s">
        <v>0</v>
      </c>
      <c r="CI1059" s="9">
        <f t="shared" si="33"/>
        <v>-0.23166744107529627</v>
      </c>
      <c r="CJ1059" s="8">
        <v>-5.3428873150407813E-2</v>
      </c>
      <c r="CK1059" s="8">
        <v>0.18868881612048807</v>
      </c>
      <c r="CL1059" s="26">
        <v>1.0450248195599619E-2</v>
      </c>
    </row>
    <row r="1060" spans="1:90">
      <c r="A1060" s="1">
        <v>1989</v>
      </c>
      <c r="B1060" s="16" t="s">
        <v>60</v>
      </c>
      <c r="C1060" s="16" t="s">
        <v>60</v>
      </c>
      <c r="D1060" s="16" t="s">
        <v>20</v>
      </c>
      <c r="E1060" s="16" t="str">
        <f t="shared" si="32"/>
        <v>1989BUF</v>
      </c>
      <c r="F1060" s="25">
        <v>9</v>
      </c>
      <c r="G1060" s="15">
        <v>0.1408992633107721</v>
      </c>
      <c r="H1060" s="16">
        <v>7</v>
      </c>
      <c r="I1060" s="6">
        <v>6</v>
      </c>
      <c r="J1060" s="15">
        <v>0.15237332703522727</v>
      </c>
      <c r="K1060" s="24" t="s">
        <v>9</v>
      </c>
      <c r="L1060" s="15">
        <v>6.5575882909281999E-2</v>
      </c>
      <c r="M1060" s="12">
        <v>7</v>
      </c>
      <c r="N1060" s="15">
        <v>-6.1367611577105699E-2</v>
      </c>
      <c r="O1060" s="12">
        <v>9</v>
      </c>
      <c r="P1060" s="15">
        <v>1.39557688243844E-2</v>
      </c>
      <c r="Q1060" s="12">
        <v>8</v>
      </c>
      <c r="R1060" s="7">
        <v>9.8485596887131405E-2</v>
      </c>
      <c r="S1060" s="7">
        <v>-4.4268818205107502E-2</v>
      </c>
      <c r="T1060" s="15">
        <v>9.6189119429883601E-3</v>
      </c>
      <c r="U1060" s="23">
        <v>9.1383312516851198</v>
      </c>
      <c r="V1060" s="17">
        <v>9</v>
      </c>
      <c r="W1060" s="20">
        <v>0.166366977925898</v>
      </c>
      <c r="X1060" s="17">
        <v>4</v>
      </c>
      <c r="Y1060" s="20">
        <v>-5.4588629315359898E-2</v>
      </c>
      <c r="Z1060" s="17">
        <v>27</v>
      </c>
      <c r="AA1060" s="22">
        <v>10.4516837147355</v>
      </c>
      <c r="AB1060" s="17">
        <v>6</v>
      </c>
      <c r="AC1060" s="20">
        <v>0.126355481007942</v>
      </c>
      <c r="AD1060" s="19">
        <v>16</v>
      </c>
      <c r="AE1060" s="15">
        <v>6.5575882909281999E-2</v>
      </c>
      <c r="AF1060" s="16">
        <v>7</v>
      </c>
      <c r="AG1060" s="6">
        <v>5</v>
      </c>
      <c r="AH1060" s="15">
        <v>4.7570429370190598E-2</v>
      </c>
      <c r="AI1060" s="12">
        <v>6</v>
      </c>
      <c r="AJ1060" s="15">
        <v>0.21538232015992501</v>
      </c>
      <c r="AK1060" s="12">
        <v>8</v>
      </c>
      <c r="AL1060" s="15">
        <v>-2.1589858421904098E-2</v>
      </c>
      <c r="AM1060" s="12">
        <v>10</v>
      </c>
      <c r="AN1060" s="15">
        <v>9.8485596887131405E-2</v>
      </c>
      <c r="AO1060" s="15">
        <v>0.209628913835952</v>
      </c>
      <c r="AP1060" s="15">
        <v>4.1725743075908102E-2</v>
      </c>
      <c r="AQ1060" s="15">
        <v>3.8102224277360798E-2</v>
      </c>
      <c r="AR1060" s="14">
        <v>4</v>
      </c>
      <c r="AS1060" s="15">
        <v>4.93966743933726E-2</v>
      </c>
      <c r="AT1060" s="12">
        <v>28</v>
      </c>
      <c r="AU1060" s="20">
        <v>-6.1367611577105699E-2</v>
      </c>
      <c r="AV1060" s="21">
        <v>9</v>
      </c>
      <c r="AW1060" s="6">
        <v>9</v>
      </c>
      <c r="AX1060" s="20">
        <v>-7.6232775811565304E-2</v>
      </c>
      <c r="AY1060" s="17">
        <v>10</v>
      </c>
      <c r="AZ1060" s="20">
        <v>-5.0173912104143403E-2</v>
      </c>
      <c r="BA1060" s="17">
        <v>8</v>
      </c>
      <c r="BB1060" s="20">
        <v>-7.2690669911920802E-2</v>
      </c>
      <c r="BC1060" s="17">
        <v>14</v>
      </c>
      <c r="BD1060" s="20">
        <v>-4.4268818205107502E-2</v>
      </c>
      <c r="BE1060" s="20">
        <v>-3.3814201612382901E-3</v>
      </c>
      <c r="BF1060" s="20">
        <v>-8.5628727351122105E-2</v>
      </c>
      <c r="BG1060" s="20">
        <v>4.6843928421879497E-2</v>
      </c>
      <c r="BH1060" s="19">
        <v>10</v>
      </c>
      <c r="BI1060" s="18">
        <v>1.8122164890181001E-3</v>
      </c>
      <c r="BJ1060" s="17">
        <v>12</v>
      </c>
      <c r="BK1060" s="15">
        <v>1.39557688243844E-2</v>
      </c>
      <c r="BL1060" s="16">
        <v>8</v>
      </c>
      <c r="BM1060" s="6">
        <v>5</v>
      </c>
      <c r="BN1060" s="15">
        <v>4.2563772744142199E-2</v>
      </c>
      <c r="BO1060" s="12">
        <v>4</v>
      </c>
      <c r="BP1060" s="13">
        <v>4.4480223766151896</v>
      </c>
      <c r="BQ1060" s="13">
        <v>7.3308681100422897</v>
      </c>
      <c r="BR1060" s="13">
        <v>3.86510562333895</v>
      </c>
      <c r="BS1060" s="13">
        <v>-11.889556032866899</v>
      </c>
      <c r="BT1060" s="13">
        <v>3.2234443350626498</v>
      </c>
      <c r="BU1060" s="15">
        <v>9.6189119429883601E-3</v>
      </c>
      <c r="BV1060" s="15">
        <v>1.21877374111173E-2</v>
      </c>
      <c r="BW1060" s="14">
        <v>14</v>
      </c>
      <c r="BX1060" s="13">
        <v>2.7729952061174599</v>
      </c>
      <c r="BY1060" s="12">
        <v>10</v>
      </c>
      <c r="BZ1060" s="13">
        <v>-2.1684284406979999</v>
      </c>
      <c r="CA1060" s="12">
        <v>22</v>
      </c>
      <c r="CB1060" s="11" t="s">
        <v>33</v>
      </c>
      <c r="CC1060" s="10">
        <v>700</v>
      </c>
      <c r="CD1060" s="10">
        <v>10.5</v>
      </c>
      <c r="CE1060" s="3">
        <v>17</v>
      </c>
      <c r="CF1060" s="3" t="s">
        <v>7</v>
      </c>
      <c r="CG1060" s="3">
        <v>3</v>
      </c>
      <c r="CH1060" s="3" t="s">
        <v>6</v>
      </c>
      <c r="CI1060" s="9">
        <f t="shared" si="33"/>
        <v>0.12863840137064353</v>
      </c>
      <c r="CJ1060" s="8">
        <v>8.420495178420459E-2</v>
      </c>
      <c r="CK1060" s="8">
        <v>-4.5311791640598807E-2</v>
      </c>
      <c r="CL1060" s="26">
        <v>-8.7834205415986133E-4</v>
      </c>
    </row>
    <row r="1061" spans="1:90">
      <c r="A1061" s="1">
        <v>1989</v>
      </c>
      <c r="B1061" s="16" t="s">
        <v>59</v>
      </c>
      <c r="C1061" s="16" t="s">
        <v>59</v>
      </c>
      <c r="D1061" s="16" t="s">
        <v>4</v>
      </c>
      <c r="E1061" s="16" t="str">
        <f t="shared" si="32"/>
        <v>1989CHI</v>
      </c>
      <c r="F1061" s="25">
        <v>6</v>
      </c>
      <c r="G1061" s="15">
        <v>4.9519759984225697E-2</v>
      </c>
      <c r="H1061" s="16">
        <v>13</v>
      </c>
      <c r="I1061" s="6">
        <v>5</v>
      </c>
      <c r="J1061" s="15">
        <v>-3.8144680095481956E-2</v>
      </c>
      <c r="K1061" s="24" t="s">
        <v>19</v>
      </c>
      <c r="L1061" s="15">
        <v>6.7191812872023499E-2</v>
      </c>
      <c r="M1061" s="12">
        <v>6</v>
      </c>
      <c r="N1061" s="15">
        <v>3.1281298565132197E-2</v>
      </c>
      <c r="O1061" s="12">
        <v>18</v>
      </c>
      <c r="P1061" s="15">
        <v>1.3609245677334399E-2</v>
      </c>
      <c r="Q1061" s="12">
        <v>9</v>
      </c>
      <c r="R1061" s="7">
        <v>2.7608426450378001E-2</v>
      </c>
      <c r="S1061" s="7">
        <v>7.4216671739313303E-2</v>
      </c>
      <c r="T1061" s="15">
        <v>8.4635651934533394E-3</v>
      </c>
      <c r="U1061" s="23">
        <v>8.4804897433932709</v>
      </c>
      <c r="V1061" s="17">
        <v>12</v>
      </c>
      <c r="W1061" s="20">
        <v>-6.2422136064794798E-2</v>
      </c>
      <c r="X1061" s="17">
        <v>19</v>
      </c>
      <c r="Y1061" s="20">
        <v>3.7214484130184897E-2</v>
      </c>
      <c r="Z1061" s="17">
        <v>5</v>
      </c>
      <c r="AA1061" s="22">
        <v>7.4849872430009876</v>
      </c>
      <c r="AB1061" s="17">
        <v>16</v>
      </c>
      <c r="AC1061" s="20">
        <v>0.17665825462212201</v>
      </c>
      <c r="AD1061" s="19">
        <v>23</v>
      </c>
      <c r="AE1061" s="15">
        <v>6.7191812872023499E-2</v>
      </c>
      <c r="AF1061" s="16">
        <v>6</v>
      </c>
      <c r="AG1061" s="6">
        <v>13</v>
      </c>
      <c r="AH1061" s="15">
        <v>6.8818559117450502E-3</v>
      </c>
      <c r="AI1061" s="12">
        <v>11</v>
      </c>
      <c r="AJ1061" s="15">
        <v>0.13841395571279799</v>
      </c>
      <c r="AK1061" s="12">
        <v>14</v>
      </c>
      <c r="AL1061" s="15">
        <v>6.2833841346277799E-2</v>
      </c>
      <c r="AM1061" s="12">
        <v>1</v>
      </c>
      <c r="AN1061" s="15">
        <v>2.7608426450378001E-2</v>
      </c>
      <c r="AO1061" s="15">
        <v>0.11062390856783801</v>
      </c>
      <c r="AP1061" s="15">
        <v>1.15016978031031E-2</v>
      </c>
      <c r="AQ1061" s="15">
        <v>5.67434079376982E-2</v>
      </c>
      <c r="AR1061" s="14">
        <v>13</v>
      </c>
      <c r="AS1061" s="15">
        <v>-1.390111190168E-2</v>
      </c>
      <c r="AT1061" s="12">
        <v>10</v>
      </c>
      <c r="AU1061" s="20">
        <v>3.1281298565132197E-2</v>
      </c>
      <c r="AV1061" s="21">
        <v>18</v>
      </c>
      <c r="AW1061" s="6">
        <v>2</v>
      </c>
      <c r="AX1061" s="20">
        <v>7.2127975623885399E-2</v>
      </c>
      <c r="AY1061" s="17">
        <v>22</v>
      </c>
      <c r="AZ1061" s="20">
        <v>9.21119843357847E-2</v>
      </c>
      <c r="BA1061" s="17">
        <v>15</v>
      </c>
      <c r="BB1061" s="20">
        <v>-4.3666103692382302E-2</v>
      </c>
      <c r="BC1061" s="17">
        <v>19</v>
      </c>
      <c r="BD1061" s="20">
        <v>7.4216671739313303E-2</v>
      </c>
      <c r="BE1061" s="20">
        <v>0.140232607975004</v>
      </c>
      <c r="BF1061" s="20">
        <v>-7.1192998313001302E-3</v>
      </c>
      <c r="BG1061" s="20">
        <v>7.7790390017825298E-2</v>
      </c>
      <c r="BH1061" s="19">
        <v>23</v>
      </c>
      <c r="BI1061" s="18">
        <v>2.88426298523125E-2</v>
      </c>
      <c r="BJ1061" s="17">
        <v>3</v>
      </c>
      <c r="BK1061" s="15">
        <v>1.3609245677334399E-2</v>
      </c>
      <c r="BL1061" s="16">
        <v>9</v>
      </c>
      <c r="BM1061" s="6">
        <v>21</v>
      </c>
      <c r="BN1061" s="15">
        <v>2.8239836473455599E-3</v>
      </c>
      <c r="BO1061" s="12">
        <v>15</v>
      </c>
      <c r="BP1061" s="13">
        <v>1.59031815750479</v>
      </c>
      <c r="BQ1061" s="13">
        <v>-5.7917449682686701</v>
      </c>
      <c r="BR1061" s="13">
        <v>10.4061983199193</v>
      </c>
      <c r="BS1061" s="13">
        <v>5.8276219145736601</v>
      </c>
      <c r="BT1061" s="13">
        <v>-5.2277705850618696</v>
      </c>
      <c r="BU1061" s="15">
        <v>8.4635651934533394E-3</v>
      </c>
      <c r="BV1061" s="15">
        <v>1.6477429757168399E-2</v>
      </c>
      <c r="BW1061" s="14">
        <v>22</v>
      </c>
      <c r="BX1061" s="13">
        <v>-4.2989289692200199</v>
      </c>
      <c r="BY1061" s="12">
        <v>21</v>
      </c>
      <c r="BZ1061" s="13">
        <v>-2.5728402419405398</v>
      </c>
      <c r="CA1061" s="12">
        <v>23</v>
      </c>
      <c r="CB1061" s="11" t="s">
        <v>8</v>
      </c>
      <c r="CC1061" s="10">
        <v>1000</v>
      </c>
      <c r="CD1061" s="10">
        <v>11</v>
      </c>
      <c r="CE1061" s="3">
        <v>16</v>
      </c>
      <c r="CF1061" s="3">
        <v>0</v>
      </c>
      <c r="CG1061" s="3">
        <v>0</v>
      </c>
      <c r="CH1061" s="3" t="s">
        <v>0</v>
      </c>
      <c r="CI1061" s="9">
        <f t="shared" si="33"/>
        <v>4.8603759984225593E-2</v>
      </c>
      <c r="CJ1061" s="8">
        <v>6.7191812872023457E-2</v>
      </c>
      <c r="CK1061" s="8">
        <v>3.1281298565132246E-2</v>
      </c>
      <c r="CL1061" s="26">
        <v>1.269324567733438E-2</v>
      </c>
    </row>
    <row r="1062" spans="1:90">
      <c r="A1062" s="1">
        <v>1989</v>
      </c>
      <c r="B1062" s="16" t="s">
        <v>58</v>
      </c>
      <c r="C1062" s="16" t="s">
        <v>58</v>
      </c>
      <c r="D1062" s="16" t="s">
        <v>20</v>
      </c>
      <c r="E1062" s="16" t="str">
        <f t="shared" si="32"/>
        <v>1989CIN</v>
      </c>
      <c r="F1062" s="25">
        <v>8</v>
      </c>
      <c r="G1062" s="15">
        <v>6.4540195335704903E-2</v>
      </c>
      <c r="H1062" s="16">
        <v>11</v>
      </c>
      <c r="I1062" s="6">
        <v>2</v>
      </c>
      <c r="J1062" s="15">
        <v>3.2328566258002414E-2</v>
      </c>
      <c r="K1062" s="24" t="s">
        <v>3</v>
      </c>
      <c r="L1062" s="15">
        <v>0.146611258863064</v>
      </c>
      <c r="M1062" s="12">
        <v>3</v>
      </c>
      <c r="N1062" s="15">
        <v>-2.3392962761023001E-3</v>
      </c>
      <c r="O1062" s="12">
        <v>15</v>
      </c>
      <c r="P1062" s="15">
        <v>-8.4410359803461399E-2</v>
      </c>
      <c r="Q1062" s="12">
        <v>28</v>
      </c>
      <c r="R1062" s="7">
        <v>0.10836107419132</v>
      </c>
      <c r="S1062" s="7">
        <v>-1.4677822911984601E-2</v>
      </c>
      <c r="T1062" s="15">
        <v>-9.0710330845302195E-2</v>
      </c>
      <c r="U1062" s="23">
        <v>8.3605013534668107</v>
      </c>
      <c r="V1062" s="17">
        <v>13</v>
      </c>
      <c r="W1062" s="20">
        <v>6.3205869778084303E-2</v>
      </c>
      <c r="X1062" s="17">
        <v>11</v>
      </c>
      <c r="Y1062" s="20">
        <v>6.1548253537637501E-3</v>
      </c>
      <c r="Z1062" s="17">
        <v>9</v>
      </c>
      <c r="AA1062" s="22">
        <v>11.226739673777841</v>
      </c>
      <c r="AB1062" s="17">
        <v>3</v>
      </c>
      <c r="AC1062" s="20">
        <v>0.26189687024387098</v>
      </c>
      <c r="AD1062" s="19">
        <v>28</v>
      </c>
      <c r="AE1062" s="15">
        <v>0.146611258863064</v>
      </c>
      <c r="AF1062" s="16">
        <v>3</v>
      </c>
      <c r="AG1062" s="6">
        <v>1</v>
      </c>
      <c r="AH1062" s="15">
        <v>0.117914729539438</v>
      </c>
      <c r="AI1062" s="12">
        <v>3</v>
      </c>
      <c r="AJ1062" s="15">
        <v>0.37369486608779101</v>
      </c>
      <c r="AK1062" s="12">
        <v>3</v>
      </c>
      <c r="AL1062" s="15">
        <v>2.35515421109504E-2</v>
      </c>
      <c r="AM1062" s="12">
        <v>4</v>
      </c>
      <c r="AN1062" s="15">
        <v>0.10836107419132</v>
      </c>
      <c r="AO1062" s="15">
        <v>0.33568452197119802</v>
      </c>
      <c r="AP1062" s="15">
        <v>-1.7870191522618501E-2</v>
      </c>
      <c r="AQ1062" s="15">
        <v>8.4587306573932E-2</v>
      </c>
      <c r="AR1062" s="14">
        <v>23</v>
      </c>
      <c r="AS1062" s="15">
        <v>-2.0151112270512E-2</v>
      </c>
      <c r="AT1062" s="12">
        <v>6</v>
      </c>
      <c r="AU1062" s="20">
        <v>-2.3392962761023001E-3</v>
      </c>
      <c r="AV1062" s="21">
        <v>15</v>
      </c>
      <c r="AW1062" s="6">
        <v>16</v>
      </c>
      <c r="AX1062" s="20">
        <v>-3.08062659210241E-2</v>
      </c>
      <c r="AY1062" s="17">
        <v>15</v>
      </c>
      <c r="AZ1062" s="20">
        <v>2.9247033531024501E-2</v>
      </c>
      <c r="BA1062" s="17">
        <v>13</v>
      </c>
      <c r="BB1062" s="20">
        <v>-3.1691461776394203E-2</v>
      </c>
      <c r="BC1062" s="17">
        <v>20</v>
      </c>
      <c r="BD1062" s="20">
        <v>-1.4677822911984601E-2</v>
      </c>
      <c r="BE1062" s="20">
        <v>1.39035073443086E-2</v>
      </c>
      <c r="BF1062" s="20">
        <v>-4.1237538492233203E-2</v>
      </c>
      <c r="BG1062" s="20">
        <v>9.00547410345231E-2</v>
      </c>
      <c r="BH1062" s="19">
        <v>25</v>
      </c>
      <c r="BI1062" s="18">
        <v>-1.8789543404103801E-2</v>
      </c>
      <c r="BJ1062" s="17">
        <v>22</v>
      </c>
      <c r="BK1062" s="15">
        <v>-8.4410359803461399E-2</v>
      </c>
      <c r="BL1062" s="16">
        <v>28</v>
      </c>
      <c r="BM1062" s="6">
        <v>24</v>
      </c>
      <c r="BN1062" s="15">
        <v>-8.5515125682377804E-2</v>
      </c>
      <c r="BO1062" s="12">
        <v>28</v>
      </c>
      <c r="BP1062" s="13">
        <v>-6.4209005687672196</v>
      </c>
      <c r="BQ1062" s="13">
        <v>-6.85832183116809</v>
      </c>
      <c r="BR1062" s="13">
        <v>-5.9128568996585296</v>
      </c>
      <c r="BS1062" s="13">
        <v>-15.7074832966368</v>
      </c>
      <c r="BT1062" s="13">
        <v>-7.3056173055000704</v>
      </c>
      <c r="BU1062" s="15">
        <v>-9.0710330845302195E-2</v>
      </c>
      <c r="BV1062" s="15">
        <v>1.2059259547863301E-2</v>
      </c>
      <c r="BW1062" s="14">
        <v>13</v>
      </c>
      <c r="BX1062" s="13">
        <v>-3.4452653197270302</v>
      </c>
      <c r="BY1062" s="12">
        <v>20</v>
      </c>
      <c r="BZ1062" s="13">
        <v>-3.1499855209203802</v>
      </c>
      <c r="CA1062" s="12">
        <v>26</v>
      </c>
      <c r="CB1062" s="11" t="s">
        <v>26</v>
      </c>
      <c r="CC1062" s="10">
        <v>600</v>
      </c>
      <c r="CD1062" s="10">
        <v>10</v>
      </c>
      <c r="CE1062" s="3">
        <v>16</v>
      </c>
      <c r="CF1062" s="3">
        <v>0</v>
      </c>
      <c r="CG1062" s="3">
        <v>0</v>
      </c>
      <c r="CH1062" s="3" t="s">
        <v>0</v>
      </c>
      <c r="CI1062" s="9">
        <f t="shared" si="33"/>
        <v>6.9131005335704654E-2</v>
      </c>
      <c r="CJ1062" s="8">
        <v>0.14661125886306378</v>
      </c>
      <c r="CK1062" s="8">
        <v>-2.3392962761023014E-3</v>
      </c>
      <c r="CL1062" s="26">
        <v>-7.9819549803461426E-2</v>
      </c>
    </row>
    <row r="1063" spans="1:90">
      <c r="A1063" s="1">
        <v>1989</v>
      </c>
      <c r="B1063" s="16" t="s">
        <v>56</v>
      </c>
      <c r="C1063" s="16" t="s">
        <v>55</v>
      </c>
      <c r="D1063" s="16" t="s">
        <v>20</v>
      </c>
      <c r="E1063" s="16" t="str">
        <f t="shared" si="32"/>
        <v>1989BAL</v>
      </c>
      <c r="F1063" s="25">
        <v>9.5</v>
      </c>
      <c r="G1063" s="15">
        <v>0.18619075402744412</v>
      </c>
      <c r="H1063" s="16">
        <v>4</v>
      </c>
      <c r="I1063" s="6">
        <v>10</v>
      </c>
      <c r="J1063" s="15">
        <v>0.1403386352447516</v>
      </c>
      <c r="K1063" s="24" t="s">
        <v>98</v>
      </c>
      <c r="L1063" s="15">
        <v>2.7783939345322601E-2</v>
      </c>
      <c r="M1063" s="12">
        <v>10</v>
      </c>
      <c r="N1063" s="15">
        <v>-0.134408267678857</v>
      </c>
      <c r="O1063" s="12">
        <v>4</v>
      </c>
      <c r="P1063" s="15">
        <v>2.3998547003264498E-2</v>
      </c>
      <c r="Q1063" s="12">
        <v>6</v>
      </c>
      <c r="R1063" s="7">
        <v>3.53893426274668E-3</v>
      </c>
      <c r="S1063" s="7">
        <v>-0.112984774639726</v>
      </c>
      <c r="T1063" s="15">
        <v>2.38149263422789E-2</v>
      </c>
      <c r="U1063" s="23">
        <v>9.9025744722392801</v>
      </c>
      <c r="V1063" s="17">
        <v>7</v>
      </c>
      <c r="W1063" s="20">
        <v>0.12611105255170099</v>
      </c>
      <c r="X1063" s="17">
        <v>9</v>
      </c>
      <c r="Y1063" s="20">
        <v>-2.5642823038258499E-2</v>
      </c>
      <c r="Z1063" s="17">
        <v>22</v>
      </c>
      <c r="AA1063" s="22">
        <v>10.486420129814666</v>
      </c>
      <c r="AB1063" s="17">
        <v>5</v>
      </c>
      <c r="AC1063" s="20">
        <v>0.183108843252796</v>
      </c>
      <c r="AD1063" s="19">
        <v>25</v>
      </c>
      <c r="AE1063" s="15">
        <v>2.7783939345322601E-2</v>
      </c>
      <c r="AF1063" s="16">
        <v>10</v>
      </c>
      <c r="AG1063" s="6">
        <v>18</v>
      </c>
      <c r="AH1063" s="15">
        <v>-3.7183563934471702E-3</v>
      </c>
      <c r="AI1063" s="12">
        <v>14</v>
      </c>
      <c r="AJ1063" s="15">
        <v>0.181782295807631</v>
      </c>
      <c r="AK1063" s="12">
        <v>10</v>
      </c>
      <c r="AL1063" s="15">
        <v>-7.2310161065942694E-2</v>
      </c>
      <c r="AM1063" s="12">
        <v>19</v>
      </c>
      <c r="AN1063" s="15">
        <v>3.53893426274668E-3</v>
      </c>
      <c r="AO1063" s="15">
        <v>0.16541303752916101</v>
      </c>
      <c r="AP1063" s="15">
        <v>-0.10969921311542</v>
      </c>
      <c r="AQ1063" s="15">
        <v>6.7954490606420101E-2</v>
      </c>
      <c r="AR1063" s="14">
        <v>19</v>
      </c>
      <c r="AS1063" s="15">
        <v>-7.0794456383890402E-4</v>
      </c>
      <c r="AT1063" s="12">
        <v>16</v>
      </c>
      <c r="AU1063" s="20">
        <v>-0.134408267678857</v>
      </c>
      <c r="AV1063" s="21">
        <v>4</v>
      </c>
      <c r="AW1063" s="6">
        <v>8</v>
      </c>
      <c r="AX1063" s="20">
        <v>-0.114916953632701</v>
      </c>
      <c r="AY1063" s="17">
        <v>7</v>
      </c>
      <c r="AZ1063" s="20">
        <v>-9.3046824810955706E-2</v>
      </c>
      <c r="BA1063" s="17">
        <v>4</v>
      </c>
      <c r="BB1063" s="20">
        <v>-0.18288770686033601</v>
      </c>
      <c r="BC1063" s="17">
        <v>5</v>
      </c>
      <c r="BD1063" s="20">
        <v>-0.112984774639726</v>
      </c>
      <c r="BE1063" s="20">
        <v>-6.3310467325816105E-2</v>
      </c>
      <c r="BF1063" s="20">
        <v>-0.17120766033541801</v>
      </c>
      <c r="BG1063" s="20">
        <v>9.9922946910546498E-2</v>
      </c>
      <c r="BH1063" s="19">
        <v>27</v>
      </c>
      <c r="BI1063" s="18">
        <v>-1.50648398519135E-2</v>
      </c>
      <c r="BJ1063" s="17">
        <v>20</v>
      </c>
      <c r="BK1063" s="15">
        <v>2.3998547003264498E-2</v>
      </c>
      <c r="BL1063" s="16">
        <v>6</v>
      </c>
      <c r="BM1063" s="6">
        <v>9</v>
      </c>
      <c r="BN1063" s="15">
        <v>1.4912455312447099E-2</v>
      </c>
      <c r="BO1063" s="12">
        <v>11</v>
      </c>
      <c r="BP1063" s="13">
        <v>-1.2822586664836499</v>
      </c>
      <c r="BQ1063" s="13">
        <v>1.63573762649759</v>
      </c>
      <c r="BR1063" s="13">
        <v>7.4178033809572094E-2</v>
      </c>
      <c r="BS1063" s="13">
        <v>4.8772089516697603</v>
      </c>
      <c r="BT1063" s="13">
        <v>6.6944075561389997</v>
      </c>
      <c r="BU1063" s="15">
        <v>2.38149263422789E-2</v>
      </c>
      <c r="BV1063" s="15">
        <v>6.7286516463127997E-3</v>
      </c>
      <c r="BW1063" s="14">
        <v>2</v>
      </c>
      <c r="BX1063" s="13">
        <v>7.9534721059771698</v>
      </c>
      <c r="BY1063" s="12">
        <v>6</v>
      </c>
      <c r="BZ1063" s="13">
        <v>-9.1810330492800005E-2</v>
      </c>
      <c r="CA1063" s="12">
        <v>13</v>
      </c>
      <c r="CB1063" s="11" t="s">
        <v>26</v>
      </c>
      <c r="CC1063" s="10">
        <v>1500</v>
      </c>
      <c r="CD1063" s="10">
        <v>10</v>
      </c>
      <c r="CE1063" s="3">
        <v>18</v>
      </c>
      <c r="CF1063" s="3" t="s">
        <v>7</v>
      </c>
      <c r="CG1063" s="3">
        <v>2</v>
      </c>
      <c r="CH1063" s="3" t="s">
        <v>22</v>
      </c>
      <c r="CI1063" s="9">
        <f t="shared" si="33"/>
        <v>0.18294680120035775</v>
      </c>
      <c r="CJ1063" s="8">
        <v>3.8775428479681517E-2</v>
      </c>
      <c r="CK1063" s="8">
        <v>-0.10455962444329982</v>
      </c>
      <c r="CL1063" s="26">
        <v>3.9611748277376423E-2</v>
      </c>
    </row>
    <row r="1064" spans="1:90">
      <c r="A1064" s="1">
        <v>1989</v>
      </c>
      <c r="B1064" s="16" t="s">
        <v>53</v>
      </c>
      <c r="C1064" s="16" t="s">
        <v>53</v>
      </c>
      <c r="D1064" s="16" t="s">
        <v>4</v>
      </c>
      <c r="E1064" s="16" t="str">
        <f t="shared" si="32"/>
        <v>1989DAL</v>
      </c>
      <c r="F1064" s="25">
        <v>1</v>
      </c>
      <c r="G1064" s="15">
        <v>-0.3246310202350654</v>
      </c>
      <c r="H1064" s="16">
        <v>28</v>
      </c>
      <c r="I1064" s="6">
        <v>22</v>
      </c>
      <c r="J1064" s="15">
        <v>-0.34304674602028551</v>
      </c>
      <c r="K1064" s="24" t="s">
        <v>97</v>
      </c>
      <c r="L1064" s="15">
        <v>-0.20463357907990101</v>
      </c>
      <c r="M1064" s="12">
        <v>28</v>
      </c>
      <c r="N1064" s="15">
        <v>0.12597912037643699</v>
      </c>
      <c r="O1064" s="12">
        <v>24</v>
      </c>
      <c r="P1064" s="15">
        <v>5.9816792212725803E-3</v>
      </c>
      <c r="Q1064" s="12">
        <v>12</v>
      </c>
      <c r="R1064" s="7">
        <v>-0.18341810814467199</v>
      </c>
      <c r="S1064" s="7">
        <v>0.161746440675027</v>
      </c>
      <c r="T1064" s="15">
        <v>2.1178027994134601E-3</v>
      </c>
      <c r="U1064" s="23">
        <v>2.9124443399778599</v>
      </c>
      <c r="V1064" s="17">
        <v>28</v>
      </c>
      <c r="W1064" s="20">
        <v>-0.26724919978126099</v>
      </c>
      <c r="X1064" s="17">
        <v>28</v>
      </c>
      <c r="Y1064" s="20">
        <v>4.3120055322760399E-2</v>
      </c>
      <c r="Z1064" s="17">
        <v>4</v>
      </c>
      <c r="AA1064" s="22">
        <v>2.8106987631150306</v>
      </c>
      <c r="AB1064" s="17">
        <v>28</v>
      </c>
      <c r="AC1064" s="20">
        <v>8.8036135657993994E-2</v>
      </c>
      <c r="AD1064" s="19">
        <v>3</v>
      </c>
      <c r="AE1064" s="15">
        <v>-0.20463357907990101</v>
      </c>
      <c r="AF1064" s="16">
        <v>28</v>
      </c>
      <c r="AG1064" s="6">
        <v>19</v>
      </c>
      <c r="AH1064" s="15">
        <v>-0.194697564264569</v>
      </c>
      <c r="AI1064" s="12">
        <v>27</v>
      </c>
      <c r="AJ1064" s="15">
        <v>-0.112348096770824</v>
      </c>
      <c r="AK1064" s="12">
        <v>28</v>
      </c>
      <c r="AL1064" s="15">
        <v>-0.221670266243257</v>
      </c>
      <c r="AM1064" s="12">
        <v>28</v>
      </c>
      <c r="AN1064" s="15">
        <v>-0.18341810814467199</v>
      </c>
      <c r="AO1064" s="15">
        <v>-7.8264404189284098E-2</v>
      </c>
      <c r="AP1064" s="15">
        <v>-0.22955470585784701</v>
      </c>
      <c r="AQ1064" s="15">
        <v>6.7920695374826007E-2</v>
      </c>
      <c r="AR1064" s="14">
        <v>18</v>
      </c>
      <c r="AS1064" s="15">
        <v>-5.7707164255388901E-3</v>
      </c>
      <c r="AT1064" s="12">
        <v>14</v>
      </c>
      <c r="AU1064" s="20">
        <v>0.12597912037643699</v>
      </c>
      <c r="AV1064" s="21">
        <v>24</v>
      </c>
      <c r="AW1064" s="6">
        <v>26</v>
      </c>
      <c r="AX1064" s="20">
        <v>9.6010779367126806E-2</v>
      </c>
      <c r="AY1064" s="17">
        <v>24</v>
      </c>
      <c r="AZ1064" s="20">
        <v>0.37852515769345402</v>
      </c>
      <c r="BA1064" s="17">
        <v>28</v>
      </c>
      <c r="BB1064" s="20">
        <v>-0.114140428085966</v>
      </c>
      <c r="BC1064" s="17">
        <v>10</v>
      </c>
      <c r="BD1064" s="20">
        <v>0.161746440675027</v>
      </c>
      <c r="BE1064" s="20">
        <v>0.451725049428916</v>
      </c>
      <c r="BF1064" s="20">
        <v>-0.113963815314198</v>
      </c>
      <c r="BG1064" s="20">
        <v>4.24937155518057E-2</v>
      </c>
      <c r="BH1064" s="19">
        <v>5</v>
      </c>
      <c r="BI1064" s="18">
        <v>3.1501330098556497E-2</v>
      </c>
      <c r="BJ1064" s="17">
        <v>1</v>
      </c>
      <c r="BK1064" s="15">
        <v>5.9816792212725803E-3</v>
      </c>
      <c r="BL1064" s="16">
        <v>12</v>
      </c>
      <c r="BM1064" s="6">
        <v>14</v>
      </c>
      <c r="BN1064" s="15">
        <v>2.3459143850434499E-2</v>
      </c>
      <c r="BO1064" s="12">
        <v>8</v>
      </c>
      <c r="BP1064" s="13">
        <v>-6.5636986182640698</v>
      </c>
      <c r="BQ1064" s="13">
        <v>2.1156391288478398</v>
      </c>
      <c r="BR1064" s="13">
        <v>14.774100643993901</v>
      </c>
      <c r="BS1064" s="13">
        <v>-1.06761053611102</v>
      </c>
      <c r="BT1064" s="13">
        <v>-6.2675910078303598</v>
      </c>
      <c r="BU1064" s="15">
        <v>2.1178027994134601E-3</v>
      </c>
      <c r="BV1064" s="15">
        <v>9.36495277367075E-3</v>
      </c>
      <c r="BW1064" s="14">
        <v>6</v>
      </c>
      <c r="BX1064" s="13">
        <v>-8.91336003647098</v>
      </c>
      <c r="BY1064" s="12">
        <v>25</v>
      </c>
      <c r="BZ1064" s="13">
        <v>-1.93193821092956</v>
      </c>
      <c r="CA1064" s="12">
        <v>19</v>
      </c>
      <c r="CB1064" s="11" t="s">
        <v>1</v>
      </c>
      <c r="CC1064" s="10">
        <v>10000</v>
      </c>
      <c r="CD1064" s="10">
        <v>7</v>
      </c>
      <c r="CE1064" s="3">
        <v>16</v>
      </c>
      <c r="CF1064" s="3">
        <v>0</v>
      </c>
      <c r="CG1064" s="3">
        <v>0</v>
      </c>
      <c r="CH1064" s="3" t="s">
        <v>0</v>
      </c>
      <c r="CI1064" s="9">
        <f t="shared" si="33"/>
        <v>-0.32547202023506483</v>
      </c>
      <c r="CJ1064" s="8">
        <v>-0.20463357907990073</v>
      </c>
      <c r="CK1064" s="8">
        <v>0.12597912037643666</v>
      </c>
      <c r="CL1064" s="26">
        <v>5.1406792212725814E-3</v>
      </c>
    </row>
    <row r="1065" spans="1:90">
      <c r="A1065" s="1">
        <v>1989</v>
      </c>
      <c r="B1065" s="16" t="s">
        <v>51</v>
      </c>
      <c r="C1065" s="16" t="s">
        <v>51</v>
      </c>
      <c r="D1065" s="16" t="s">
        <v>20</v>
      </c>
      <c r="E1065" s="16" t="str">
        <f t="shared" si="32"/>
        <v>1989DEN</v>
      </c>
      <c r="F1065" s="25">
        <v>11</v>
      </c>
      <c r="G1065" s="15">
        <v>0.16468562295593889</v>
      </c>
      <c r="H1065" s="16">
        <v>6</v>
      </c>
      <c r="I1065" s="6">
        <v>21</v>
      </c>
      <c r="J1065" s="15">
        <v>0.16306012631983752</v>
      </c>
      <c r="K1065" s="24" t="s">
        <v>78</v>
      </c>
      <c r="L1065" s="15">
        <v>9.9642706675933095E-3</v>
      </c>
      <c r="M1065" s="12">
        <v>14</v>
      </c>
      <c r="N1065" s="15">
        <v>-0.150527513597806</v>
      </c>
      <c r="O1065" s="12">
        <v>2</v>
      </c>
      <c r="P1065" s="15">
        <v>4.19383869053957E-3</v>
      </c>
      <c r="Q1065" s="12">
        <v>13</v>
      </c>
      <c r="R1065" s="7">
        <v>-4.8839383815268804E-3</v>
      </c>
      <c r="S1065" s="7">
        <v>-0.14490600601959999</v>
      </c>
      <c r="T1065" s="15">
        <v>2.3038058681764399E-2</v>
      </c>
      <c r="U1065" s="23">
        <v>10.071800774896801</v>
      </c>
      <c r="V1065" s="17">
        <v>5</v>
      </c>
      <c r="W1065" s="20">
        <v>0.15547124903557599</v>
      </c>
      <c r="X1065" s="17">
        <v>5</v>
      </c>
      <c r="Y1065" s="20">
        <v>2.3114383967551698E-3</v>
      </c>
      <c r="Z1065" s="17">
        <v>11</v>
      </c>
      <c r="AA1065" s="22">
        <v>12.022453133165277</v>
      </c>
      <c r="AB1065" s="17">
        <v>2</v>
      </c>
      <c r="AC1065" s="20">
        <v>0.111087823466288</v>
      </c>
      <c r="AD1065" s="19">
        <v>12</v>
      </c>
      <c r="AE1065" s="15">
        <v>9.9642706675933095E-3</v>
      </c>
      <c r="AF1065" s="16">
        <v>14</v>
      </c>
      <c r="AG1065" s="6">
        <v>14</v>
      </c>
      <c r="AH1065" s="15">
        <v>1.2530887243813601E-3</v>
      </c>
      <c r="AI1065" s="12">
        <v>12</v>
      </c>
      <c r="AJ1065" s="15">
        <v>0.15059403169850399</v>
      </c>
      <c r="AK1065" s="12">
        <v>13</v>
      </c>
      <c r="AL1065" s="15">
        <v>-3.6180010773780198E-2</v>
      </c>
      <c r="AM1065" s="12">
        <v>13</v>
      </c>
      <c r="AN1065" s="15">
        <v>-4.8839383815268804E-3</v>
      </c>
      <c r="AO1065" s="15">
        <v>0.115257814882837</v>
      </c>
      <c r="AP1065" s="15">
        <v>-4.5450206816845799E-2</v>
      </c>
      <c r="AQ1065" s="15">
        <v>3.4340382776477101E-2</v>
      </c>
      <c r="AR1065" s="14">
        <v>3</v>
      </c>
      <c r="AS1065" s="15">
        <v>-3.4971435759832303E-2</v>
      </c>
      <c r="AT1065" s="12">
        <v>2</v>
      </c>
      <c r="AU1065" s="20">
        <v>-0.150527513597806</v>
      </c>
      <c r="AV1065" s="21">
        <v>2</v>
      </c>
      <c r="AW1065" s="6">
        <v>25</v>
      </c>
      <c r="AX1065" s="20">
        <v>-0.14541101027288</v>
      </c>
      <c r="AY1065" s="17">
        <v>4</v>
      </c>
      <c r="AZ1065" s="20">
        <v>-0.13878258956064399</v>
      </c>
      <c r="BA1065" s="17">
        <v>2</v>
      </c>
      <c r="BB1065" s="20">
        <v>-0.16412355105461801</v>
      </c>
      <c r="BC1065" s="17">
        <v>7</v>
      </c>
      <c r="BD1065" s="20">
        <v>-0.14490600601959999</v>
      </c>
      <c r="BE1065" s="20">
        <v>-0.11586992816895</v>
      </c>
      <c r="BF1065" s="20">
        <v>-0.17851845006838199</v>
      </c>
      <c r="BG1065" s="20">
        <v>2.8877012990841201E-2</v>
      </c>
      <c r="BH1065" s="19">
        <v>2</v>
      </c>
      <c r="BI1065" s="18">
        <v>-2.7967606505919E-2</v>
      </c>
      <c r="BJ1065" s="17">
        <v>25</v>
      </c>
      <c r="BK1065" s="15">
        <v>4.19383869053957E-3</v>
      </c>
      <c r="BL1065" s="16">
        <v>13</v>
      </c>
      <c r="BM1065" s="6">
        <v>23</v>
      </c>
      <c r="BN1065" s="15">
        <v>8.8071500383148007E-3</v>
      </c>
      <c r="BO1065" s="12">
        <v>13</v>
      </c>
      <c r="BP1065" s="13">
        <v>0.22234902579973301</v>
      </c>
      <c r="BQ1065" s="13">
        <v>3.69558717791036</v>
      </c>
      <c r="BR1065" s="13">
        <v>2.9943756517581801</v>
      </c>
      <c r="BS1065" s="13">
        <v>1.8119472358701301</v>
      </c>
      <c r="BT1065" s="13">
        <v>-6.6273397460686203</v>
      </c>
      <c r="BU1065" s="15">
        <v>2.3038058681764399E-2</v>
      </c>
      <c r="BV1065" s="15">
        <v>9.3621658345926992E-3</v>
      </c>
      <c r="BW1065" s="14">
        <v>6</v>
      </c>
      <c r="BX1065" s="13">
        <v>-2.6720137980367702E-2</v>
      </c>
      <c r="BY1065" s="12">
        <v>15</v>
      </c>
      <c r="BZ1065" s="13">
        <v>9.4221099956124093</v>
      </c>
      <c r="CA1065" s="12">
        <v>1</v>
      </c>
      <c r="CB1065" s="11" t="s">
        <v>18</v>
      </c>
      <c r="CC1065" s="10">
        <v>2000</v>
      </c>
      <c r="CD1065" s="10">
        <v>9.5</v>
      </c>
      <c r="CE1065" s="3">
        <v>19</v>
      </c>
      <c r="CF1065" s="3" t="s">
        <v>7</v>
      </c>
      <c r="CG1065" s="3">
        <v>1</v>
      </c>
      <c r="CH1065" s="3" t="s">
        <v>57</v>
      </c>
      <c r="CI1065" s="9">
        <f t="shared" si="33"/>
        <v>0.13242237464209705</v>
      </c>
      <c r="CJ1065" s="8">
        <v>2.6444023341155268E-2</v>
      </c>
      <c r="CK1065" s="8">
        <v>-9.071702933406342E-2</v>
      </c>
      <c r="CL1065" s="26">
        <v>1.5261321966878377E-2</v>
      </c>
    </row>
    <row r="1066" spans="1:90">
      <c r="A1066" s="1">
        <v>1989</v>
      </c>
      <c r="B1066" s="16" t="s">
        <v>50</v>
      </c>
      <c r="C1066" s="16" t="s">
        <v>50</v>
      </c>
      <c r="D1066" s="16" t="s">
        <v>4</v>
      </c>
      <c r="E1066" s="16" t="str">
        <f t="shared" si="32"/>
        <v>1989DET</v>
      </c>
      <c r="F1066" s="25">
        <v>7</v>
      </c>
      <c r="G1066" s="15">
        <v>-4.6336889324904491E-2</v>
      </c>
      <c r="H1066" s="16">
        <v>17</v>
      </c>
      <c r="I1066" s="6">
        <v>27</v>
      </c>
      <c r="J1066" s="15">
        <v>-7.3203683438037889E-2</v>
      </c>
      <c r="K1066" s="24" t="s">
        <v>11</v>
      </c>
      <c r="L1066" s="15">
        <v>-0.105023546675585</v>
      </c>
      <c r="M1066" s="12">
        <v>24</v>
      </c>
      <c r="N1066" s="15">
        <v>2.29338161175249E-3</v>
      </c>
      <c r="O1066" s="12">
        <v>16</v>
      </c>
      <c r="P1066" s="15">
        <v>6.0980038962433002E-2</v>
      </c>
      <c r="Q1066" s="12">
        <v>1</v>
      </c>
      <c r="R1066" s="7">
        <v>-0.12646049635925299</v>
      </c>
      <c r="S1066" s="7">
        <v>1.3531805632207501E-2</v>
      </c>
      <c r="T1066" s="15">
        <v>6.6788618553422593E-2</v>
      </c>
      <c r="U1066" s="23">
        <v>7.6954379193085103</v>
      </c>
      <c r="V1066" s="17">
        <v>16</v>
      </c>
      <c r="W1066" s="20">
        <v>5.0011986648644702E-2</v>
      </c>
      <c r="X1066" s="17">
        <v>13</v>
      </c>
      <c r="Y1066" s="20">
        <v>1.10951274015732E-2</v>
      </c>
      <c r="Z1066" s="17">
        <v>8</v>
      </c>
      <c r="AA1066" s="22">
        <v>6.5137292026579452</v>
      </c>
      <c r="AB1066" s="17">
        <v>20</v>
      </c>
      <c r="AC1066" s="20">
        <v>0.16214993043715201</v>
      </c>
      <c r="AD1066" s="19">
        <v>21</v>
      </c>
      <c r="AE1066" s="15">
        <v>-0.105023546675585</v>
      </c>
      <c r="AF1066" s="16">
        <v>24</v>
      </c>
      <c r="AG1066" s="6">
        <v>28</v>
      </c>
      <c r="AH1066" s="15">
        <v>-8.1307089243080097E-2</v>
      </c>
      <c r="AI1066" s="12">
        <v>21</v>
      </c>
      <c r="AJ1066" s="15">
        <v>-9.6039303579305998E-2</v>
      </c>
      <c r="AK1066" s="12">
        <v>26</v>
      </c>
      <c r="AL1066" s="15">
        <v>6.7154249710398997E-3</v>
      </c>
      <c r="AM1066" s="12">
        <v>5</v>
      </c>
      <c r="AN1066" s="15">
        <v>-0.12646049635925299</v>
      </c>
      <c r="AO1066" s="15">
        <v>-0.133344189919675</v>
      </c>
      <c r="AP1066" s="15">
        <v>1.13473525770004E-2</v>
      </c>
      <c r="AQ1066" s="15">
        <v>7.7262286671105296E-2</v>
      </c>
      <c r="AR1066" s="14">
        <v>22</v>
      </c>
      <c r="AS1066" s="15">
        <v>-2.8533319798688299E-3</v>
      </c>
      <c r="AT1066" s="12">
        <v>15</v>
      </c>
      <c r="AU1066" s="20">
        <v>2.29338161175249E-3</v>
      </c>
      <c r="AV1066" s="21">
        <v>16</v>
      </c>
      <c r="AW1066" s="6">
        <v>18</v>
      </c>
      <c r="AX1066" s="20">
        <v>-6.4439271338017204E-2</v>
      </c>
      <c r="AY1066" s="17">
        <v>12</v>
      </c>
      <c r="AZ1066" s="20">
        <v>0.114992018988282</v>
      </c>
      <c r="BA1066" s="17">
        <v>18</v>
      </c>
      <c r="BB1066" s="20">
        <v>-0.154488996617096</v>
      </c>
      <c r="BC1066" s="17">
        <v>8</v>
      </c>
      <c r="BD1066" s="20">
        <v>1.3531805632207501E-2</v>
      </c>
      <c r="BE1066" s="20">
        <v>0.12587816522341899</v>
      </c>
      <c r="BF1066" s="20">
        <v>-0.142760496139063</v>
      </c>
      <c r="BG1066" s="20">
        <v>7.3558137799913798E-2</v>
      </c>
      <c r="BH1066" s="19">
        <v>22</v>
      </c>
      <c r="BI1066" s="18">
        <v>6.2749804741684297E-3</v>
      </c>
      <c r="BJ1066" s="17">
        <v>10</v>
      </c>
      <c r="BK1066" s="15">
        <v>6.0980038962433002E-2</v>
      </c>
      <c r="BL1066" s="16">
        <v>1</v>
      </c>
      <c r="BM1066" s="6">
        <v>6</v>
      </c>
      <c r="BN1066" s="15">
        <v>6.6879804553707595E-2</v>
      </c>
      <c r="BO1066" s="12">
        <v>1</v>
      </c>
      <c r="BP1066" s="13">
        <v>16.367512955812501</v>
      </c>
      <c r="BQ1066" s="13">
        <v>-4.70755946377888</v>
      </c>
      <c r="BR1066" s="13">
        <v>2.4110451706001599</v>
      </c>
      <c r="BS1066" s="13">
        <v>7.0701934557907897</v>
      </c>
      <c r="BT1066" s="13">
        <v>9.3488273627919405</v>
      </c>
      <c r="BU1066" s="15">
        <v>6.6788618553422593E-2</v>
      </c>
      <c r="BV1066" s="15">
        <v>1.96561832619945E-2</v>
      </c>
      <c r="BW1066" s="14">
        <v>26</v>
      </c>
      <c r="BX1066" s="13">
        <v>-1.0575080518259199</v>
      </c>
      <c r="BY1066" s="12">
        <v>18</v>
      </c>
      <c r="BZ1066" s="13">
        <v>2.9042897954948002</v>
      </c>
      <c r="CA1066" s="12">
        <v>7</v>
      </c>
      <c r="CB1066" s="11" t="s">
        <v>8</v>
      </c>
      <c r="CC1066" s="10">
        <v>15000</v>
      </c>
      <c r="CD1066" s="10">
        <v>5.5</v>
      </c>
      <c r="CE1066" s="3">
        <v>16</v>
      </c>
      <c r="CF1066" s="3">
        <v>0</v>
      </c>
      <c r="CG1066" s="3">
        <v>0</v>
      </c>
      <c r="CH1066" s="3" t="s">
        <v>0</v>
      </c>
      <c r="CI1066" s="9">
        <f t="shared" si="33"/>
        <v>-4.7173889324904544E-2</v>
      </c>
      <c r="CJ1066" s="8">
        <v>-0.10502354667558507</v>
      </c>
      <c r="CK1066" s="8">
        <v>2.2933816117524947E-3</v>
      </c>
      <c r="CL1066" s="26">
        <v>6.0143038962433018E-2</v>
      </c>
    </row>
    <row r="1067" spans="1:90">
      <c r="A1067" s="1">
        <v>1989</v>
      </c>
      <c r="B1067" s="16" t="s">
        <v>49</v>
      </c>
      <c r="C1067" s="16" t="s">
        <v>49</v>
      </c>
      <c r="D1067" s="16" t="s">
        <v>4</v>
      </c>
      <c r="E1067" s="16" t="str">
        <f t="shared" si="32"/>
        <v>1989GB</v>
      </c>
      <c r="F1067" s="25">
        <v>10</v>
      </c>
      <c r="G1067" s="15">
        <v>-2.0984623405319584E-2</v>
      </c>
      <c r="H1067" s="16">
        <v>15</v>
      </c>
      <c r="I1067" s="6">
        <v>26</v>
      </c>
      <c r="J1067" s="15">
        <v>-1.177013035487853E-2</v>
      </c>
      <c r="K1067" s="24" t="s">
        <v>23</v>
      </c>
      <c r="L1067" s="15">
        <v>0.107129973372907</v>
      </c>
      <c r="M1067" s="12">
        <v>5</v>
      </c>
      <c r="N1067" s="15">
        <v>0.123021291214191</v>
      </c>
      <c r="O1067" s="12">
        <v>23</v>
      </c>
      <c r="P1067" s="15">
        <v>-5.0933055640355798E-3</v>
      </c>
      <c r="Q1067" s="12">
        <v>20</v>
      </c>
      <c r="R1067" s="7">
        <v>0.134774526803073</v>
      </c>
      <c r="S1067" s="7">
        <v>0.13717526752994699</v>
      </c>
      <c r="T1067" s="15">
        <v>-9.3693896280045395E-3</v>
      </c>
      <c r="U1067" s="23">
        <v>7.84559093686455</v>
      </c>
      <c r="V1067" s="17">
        <v>15</v>
      </c>
      <c r="W1067" s="20">
        <v>1.6702430921677999E-3</v>
      </c>
      <c r="X1067" s="17">
        <v>14</v>
      </c>
      <c r="Y1067" s="20">
        <v>-6.3258164057369802E-3</v>
      </c>
      <c r="Z1067" s="17">
        <v>16</v>
      </c>
      <c r="AA1067" s="22">
        <v>8.1656407946008542</v>
      </c>
      <c r="AB1067" s="17">
        <v>14</v>
      </c>
      <c r="AC1067" s="20">
        <v>0.122525693196068</v>
      </c>
      <c r="AD1067" s="19">
        <v>15</v>
      </c>
      <c r="AE1067" s="15">
        <v>0.107129973372907</v>
      </c>
      <c r="AF1067" s="16">
        <v>5</v>
      </c>
      <c r="AG1067" s="6">
        <v>27</v>
      </c>
      <c r="AH1067" s="15">
        <v>5.5544980434429597E-2</v>
      </c>
      <c r="AI1067" s="12">
        <v>5</v>
      </c>
      <c r="AJ1067" s="15">
        <v>0.21270421967868999</v>
      </c>
      <c r="AK1067" s="12">
        <v>9</v>
      </c>
      <c r="AL1067" s="15">
        <v>2.7789423143015201E-2</v>
      </c>
      <c r="AM1067" s="12">
        <v>3</v>
      </c>
      <c r="AN1067" s="15">
        <v>0.134774526803073</v>
      </c>
      <c r="AO1067" s="15">
        <v>0.247039003071992</v>
      </c>
      <c r="AP1067" s="15">
        <v>3.14877064685729E-2</v>
      </c>
      <c r="AQ1067" s="15">
        <v>9.2125769737474494E-2</v>
      </c>
      <c r="AR1067" s="14">
        <v>24</v>
      </c>
      <c r="AS1067" s="15">
        <v>1.42126413212447E-3</v>
      </c>
      <c r="AT1067" s="12">
        <v>18</v>
      </c>
      <c r="AU1067" s="20">
        <v>0.123021291214191</v>
      </c>
      <c r="AV1067" s="21">
        <v>23</v>
      </c>
      <c r="AW1067" s="6">
        <v>12</v>
      </c>
      <c r="AX1067" s="20">
        <v>4.2384894356326197E-2</v>
      </c>
      <c r="AY1067" s="17">
        <v>18</v>
      </c>
      <c r="AZ1067" s="20">
        <v>0.208359159967444</v>
      </c>
      <c r="BA1067" s="17">
        <v>23</v>
      </c>
      <c r="BB1067" s="20">
        <v>4.00792987379451E-2</v>
      </c>
      <c r="BC1067" s="17">
        <v>26</v>
      </c>
      <c r="BD1067" s="20">
        <v>0.13717526752994699</v>
      </c>
      <c r="BE1067" s="20">
        <v>0.21465051669485399</v>
      </c>
      <c r="BF1067" s="20">
        <v>6.1875150158714698E-2</v>
      </c>
      <c r="BG1067" s="20">
        <v>4.3685864498417E-2</v>
      </c>
      <c r="BH1067" s="19">
        <v>6</v>
      </c>
      <c r="BI1067" s="18">
        <v>-1.17399772519976E-2</v>
      </c>
      <c r="BJ1067" s="17">
        <v>18</v>
      </c>
      <c r="BK1067" s="15">
        <v>-5.0933055640355798E-3</v>
      </c>
      <c r="BL1067" s="16">
        <v>20</v>
      </c>
      <c r="BM1067" s="6">
        <v>27</v>
      </c>
      <c r="BN1067" s="15">
        <v>-1.1489842985935601E-2</v>
      </c>
      <c r="BO1067" s="12">
        <v>19</v>
      </c>
      <c r="BP1067" s="13">
        <v>6.6458880254787003</v>
      </c>
      <c r="BQ1067" s="13">
        <v>-0.68566546952505103</v>
      </c>
      <c r="BR1067" s="13">
        <v>-6.4156326484266</v>
      </c>
      <c r="BS1067" s="13">
        <v>-3.3754861738418902</v>
      </c>
      <c r="BT1067" s="13">
        <v>1.28424348429705</v>
      </c>
      <c r="BU1067" s="15">
        <v>-9.3693896280045395E-3</v>
      </c>
      <c r="BV1067" s="15">
        <v>1.27351847758425E-2</v>
      </c>
      <c r="BW1067" s="14">
        <v>15</v>
      </c>
      <c r="BX1067" s="13">
        <v>-18.240919552705101</v>
      </c>
      <c r="BY1067" s="12">
        <v>28</v>
      </c>
      <c r="BZ1067" s="13">
        <v>-2.13804203198448</v>
      </c>
      <c r="CA1067" s="12">
        <v>21</v>
      </c>
      <c r="CB1067" s="11" t="s">
        <v>8</v>
      </c>
      <c r="CC1067" s="10">
        <v>20000</v>
      </c>
      <c r="CD1067" s="10">
        <v>6</v>
      </c>
      <c r="CE1067" s="3">
        <v>16</v>
      </c>
      <c r="CF1067" s="3">
        <v>6</v>
      </c>
      <c r="CG1067" s="3">
        <v>0</v>
      </c>
      <c r="CH1067" s="3" t="s">
        <v>0</v>
      </c>
      <c r="CI1067" s="9">
        <f t="shared" si="33"/>
        <v>-2.1710623405319127E-2</v>
      </c>
      <c r="CJ1067" s="8">
        <v>0.10712997337290707</v>
      </c>
      <c r="CK1067" s="8">
        <v>0.12302129121419061</v>
      </c>
      <c r="CL1067" s="26">
        <v>-5.8193055640355833E-3</v>
      </c>
    </row>
    <row r="1068" spans="1:90">
      <c r="A1068" s="1">
        <v>1989</v>
      </c>
      <c r="B1068" s="16" t="s">
        <v>48</v>
      </c>
      <c r="C1068" s="16" t="s">
        <v>47</v>
      </c>
      <c r="D1068" s="16" t="s">
        <v>20</v>
      </c>
      <c r="E1068" s="16" t="str">
        <f t="shared" si="32"/>
        <v>1989TEN</v>
      </c>
      <c r="F1068" s="25">
        <v>9</v>
      </c>
      <c r="G1068" s="15">
        <v>-3.8698872600787297E-2</v>
      </c>
      <c r="H1068" s="16">
        <v>16</v>
      </c>
      <c r="I1068" s="6">
        <v>7</v>
      </c>
      <c r="J1068" s="15">
        <v>-6.5058249636103793E-2</v>
      </c>
      <c r="K1068" s="24" t="s">
        <v>9</v>
      </c>
      <c r="L1068" s="15">
        <v>5.6087138073970901E-2</v>
      </c>
      <c r="M1068" s="12">
        <v>8</v>
      </c>
      <c r="N1068" s="15">
        <v>5.0462954068497698E-2</v>
      </c>
      <c r="O1068" s="12">
        <v>20</v>
      </c>
      <c r="P1068" s="15">
        <v>-4.43230566062605E-2</v>
      </c>
      <c r="Q1068" s="12">
        <v>26</v>
      </c>
      <c r="R1068" s="7">
        <v>5.1746375077655199E-2</v>
      </c>
      <c r="S1068" s="7">
        <v>8.1457319522275196E-2</v>
      </c>
      <c r="T1068" s="15">
        <v>-3.5347305191483797E-2</v>
      </c>
      <c r="U1068" s="23">
        <v>7.4622932990059603</v>
      </c>
      <c r="V1068" s="17">
        <v>17</v>
      </c>
      <c r="W1068" s="20">
        <v>-4.0247395375735601E-2</v>
      </c>
      <c r="X1068" s="17">
        <v>18</v>
      </c>
      <c r="Y1068" s="20">
        <v>1.7511833332724599E-2</v>
      </c>
      <c r="Z1068" s="17">
        <v>6</v>
      </c>
      <c r="AA1068" s="22">
        <v>6.7839682204785792</v>
      </c>
      <c r="AB1068" s="17">
        <v>18</v>
      </c>
      <c r="AC1068" s="20">
        <v>0.22311587762544299</v>
      </c>
      <c r="AD1068" s="19">
        <v>26</v>
      </c>
      <c r="AE1068" s="15">
        <v>5.6087138073970901E-2</v>
      </c>
      <c r="AF1068" s="16">
        <v>8</v>
      </c>
      <c r="AG1068" s="6">
        <v>12</v>
      </c>
      <c r="AH1068" s="15">
        <v>4.1787999825994897E-2</v>
      </c>
      <c r="AI1068" s="12">
        <v>8</v>
      </c>
      <c r="AJ1068" s="15">
        <v>0.33690858128246898</v>
      </c>
      <c r="AK1068" s="12">
        <v>4</v>
      </c>
      <c r="AL1068" s="15">
        <v>-0.105570303813385</v>
      </c>
      <c r="AM1068" s="12">
        <v>23</v>
      </c>
      <c r="AN1068" s="15">
        <v>5.1746375077655199E-2</v>
      </c>
      <c r="AO1068" s="15">
        <v>0.31600779995300399</v>
      </c>
      <c r="AP1068" s="15">
        <v>-7.2664357951210401E-2</v>
      </c>
      <c r="AQ1068" s="15">
        <v>9.6835618680722005E-2</v>
      </c>
      <c r="AR1068" s="14">
        <v>25</v>
      </c>
      <c r="AS1068" s="15">
        <v>-2.1593331221633101E-2</v>
      </c>
      <c r="AT1068" s="12">
        <v>4</v>
      </c>
      <c r="AU1068" s="20">
        <v>5.0462954068497698E-2</v>
      </c>
      <c r="AV1068" s="21">
        <v>20</v>
      </c>
      <c r="AW1068" s="6">
        <v>6</v>
      </c>
      <c r="AX1068" s="20">
        <v>5.2019011314234601E-2</v>
      </c>
      <c r="AY1068" s="17">
        <v>19</v>
      </c>
      <c r="AZ1068" s="20">
        <v>0.14702765355379699</v>
      </c>
      <c r="BA1068" s="17">
        <v>20</v>
      </c>
      <c r="BB1068" s="20">
        <v>-5.74856542449955E-2</v>
      </c>
      <c r="BC1068" s="17">
        <v>16</v>
      </c>
      <c r="BD1068" s="20">
        <v>8.1457319522275196E-2</v>
      </c>
      <c r="BE1068" s="20">
        <v>0.17581736668752801</v>
      </c>
      <c r="BF1068" s="20">
        <v>-2.4026732374299899E-2</v>
      </c>
      <c r="BG1068" s="20">
        <v>0.10715022220221999</v>
      </c>
      <c r="BH1068" s="19">
        <v>28</v>
      </c>
      <c r="BI1068" s="18">
        <v>-2.0399585664167101E-3</v>
      </c>
      <c r="BJ1068" s="17">
        <v>15</v>
      </c>
      <c r="BK1068" s="15">
        <v>-4.43230566062605E-2</v>
      </c>
      <c r="BL1068" s="16">
        <v>26</v>
      </c>
      <c r="BM1068" s="6">
        <v>12</v>
      </c>
      <c r="BN1068" s="15">
        <v>-3.00163838874959E-2</v>
      </c>
      <c r="BO1068" s="12">
        <v>23</v>
      </c>
      <c r="BP1068" s="13">
        <v>-10.236151826762899</v>
      </c>
      <c r="BQ1068" s="13">
        <v>-3.7127955973001301</v>
      </c>
      <c r="BR1068" s="13">
        <v>-2.3971846266944299</v>
      </c>
      <c r="BS1068" s="13">
        <v>-1.74027115291019</v>
      </c>
      <c r="BT1068" s="13">
        <v>-4.07512509946263</v>
      </c>
      <c r="BU1068" s="15">
        <v>-3.5347305191483797E-2</v>
      </c>
      <c r="BV1068" s="15">
        <v>1.42124298158778E-2</v>
      </c>
      <c r="BW1068" s="14">
        <v>18</v>
      </c>
      <c r="BX1068" s="13">
        <v>20.4527809691924</v>
      </c>
      <c r="BY1068" s="12">
        <v>1</v>
      </c>
      <c r="BZ1068" s="13">
        <v>4.4878757073883504</v>
      </c>
      <c r="CA1068" s="12">
        <v>3</v>
      </c>
      <c r="CB1068" s="11" t="s">
        <v>26</v>
      </c>
      <c r="CC1068" s="10">
        <v>1200</v>
      </c>
      <c r="CD1068" s="10">
        <v>10</v>
      </c>
      <c r="CE1068" s="3">
        <v>17</v>
      </c>
      <c r="CF1068" s="3" t="s">
        <v>29</v>
      </c>
      <c r="CG1068" s="3">
        <v>4</v>
      </c>
      <c r="CH1068" s="3" t="s">
        <v>28</v>
      </c>
      <c r="CI1068" s="9">
        <f t="shared" si="33"/>
        <v>-5.2633504013001819E-2</v>
      </c>
      <c r="CJ1068" s="8">
        <v>5.1831179492406169E-2</v>
      </c>
      <c r="CK1068" s="8">
        <v>5.28380498253926E-2</v>
      </c>
      <c r="CL1068" s="26">
        <v>-5.1626633680015389E-2</v>
      </c>
    </row>
    <row r="1069" spans="1:90">
      <c r="A1069" s="1">
        <v>1989</v>
      </c>
      <c r="B1069" s="16" t="s">
        <v>61</v>
      </c>
      <c r="C1069" s="16" t="s">
        <v>61</v>
      </c>
      <c r="D1069" s="16" t="s">
        <v>20</v>
      </c>
      <c r="E1069" s="16" t="str">
        <f t="shared" si="32"/>
        <v>1989IND</v>
      </c>
      <c r="F1069" s="25">
        <v>8</v>
      </c>
      <c r="G1069" s="15">
        <v>-5.1593526853461122E-2</v>
      </c>
      <c r="H1069" s="16">
        <v>18</v>
      </c>
      <c r="I1069" s="6">
        <v>13</v>
      </c>
      <c r="J1069" s="15">
        <v>-1.46186118310724E-2</v>
      </c>
      <c r="K1069" s="24" t="s">
        <v>3</v>
      </c>
      <c r="L1069" s="15">
        <v>-0.10581655208115701</v>
      </c>
      <c r="M1069" s="12">
        <v>25</v>
      </c>
      <c r="N1069" s="15">
        <v>-5.3188087306704303E-2</v>
      </c>
      <c r="O1069" s="12">
        <v>10</v>
      </c>
      <c r="P1069" s="15">
        <v>1.03493792099158E-3</v>
      </c>
      <c r="Q1069" s="12">
        <v>15</v>
      </c>
      <c r="R1069" s="7">
        <v>-5.1282253132190599E-2</v>
      </c>
      <c r="S1069" s="7">
        <v>-2.3047698878716098E-2</v>
      </c>
      <c r="T1069" s="15">
        <v>1.36159424224021E-2</v>
      </c>
      <c r="U1069" s="23">
        <v>7.0837562001872598</v>
      </c>
      <c r="V1069" s="17">
        <v>20</v>
      </c>
      <c r="W1069" s="20">
        <v>-8.9642986689881396E-2</v>
      </c>
      <c r="X1069" s="17">
        <v>20</v>
      </c>
      <c r="Y1069" s="20">
        <v>-7.4821413741474703E-3</v>
      </c>
      <c r="Z1069" s="17">
        <v>18</v>
      </c>
      <c r="AA1069" s="22">
        <v>7.9054476087056704</v>
      </c>
      <c r="AB1069" s="17">
        <v>15</v>
      </c>
      <c r="AC1069" s="20">
        <v>0.10878464294007301</v>
      </c>
      <c r="AD1069" s="19">
        <v>10</v>
      </c>
      <c r="AE1069" s="15">
        <v>-0.10581655208115701</v>
      </c>
      <c r="AF1069" s="16">
        <v>25</v>
      </c>
      <c r="AG1069" s="6">
        <v>11</v>
      </c>
      <c r="AH1069" s="15">
        <v>-0.15426774169538901</v>
      </c>
      <c r="AI1069" s="12">
        <v>25</v>
      </c>
      <c r="AJ1069" s="15">
        <v>-6.0724660463152801E-2</v>
      </c>
      <c r="AK1069" s="12">
        <v>24</v>
      </c>
      <c r="AL1069" s="15">
        <v>-5.69225065456931E-2</v>
      </c>
      <c r="AM1069" s="12">
        <v>17</v>
      </c>
      <c r="AN1069" s="15">
        <v>-5.1282253132190599E-2</v>
      </c>
      <c r="AO1069" s="15">
        <v>1.1239342160349599E-3</v>
      </c>
      <c r="AP1069" s="15">
        <v>-1.75499238524396E-2</v>
      </c>
      <c r="AQ1069" s="15">
        <v>4.6064886199564802E-2</v>
      </c>
      <c r="AR1069" s="14">
        <v>7</v>
      </c>
      <c r="AS1069" s="15">
        <v>2.9010692236862999E-2</v>
      </c>
      <c r="AT1069" s="12">
        <v>26</v>
      </c>
      <c r="AU1069" s="20">
        <v>-5.3188087306704303E-2</v>
      </c>
      <c r="AV1069" s="21">
        <v>10</v>
      </c>
      <c r="AW1069" s="6">
        <v>14</v>
      </c>
      <c r="AX1069" s="20">
        <v>-7.4422293514740501E-2</v>
      </c>
      <c r="AY1069" s="17">
        <v>11</v>
      </c>
      <c r="AZ1069" s="20">
        <v>-8.1102383304141698E-2</v>
      </c>
      <c r="BA1069" s="17">
        <v>6</v>
      </c>
      <c r="BB1069" s="20">
        <v>-2.1085729290461298E-2</v>
      </c>
      <c r="BC1069" s="17">
        <v>22</v>
      </c>
      <c r="BD1069" s="20">
        <v>-2.3047698878716098E-2</v>
      </c>
      <c r="BE1069" s="20">
        <v>-4.3650903833944502E-2</v>
      </c>
      <c r="BF1069" s="20">
        <v>6.4666410344553103E-4</v>
      </c>
      <c r="BG1069" s="20">
        <v>5.5005378732748897E-2</v>
      </c>
      <c r="BH1069" s="19">
        <v>17</v>
      </c>
      <c r="BI1069" s="18">
        <v>2.4992287151733201E-2</v>
      </c>
      <c r="BJ1069" s="17">
        <v>5</v>
      </c>
      <c r="BK1069" s="15">
        <v>1.03493792099158E-3</v>
      </c>
      <c r="BL1069" s="16">
        <v>15</v>
      </c>
      <c r="BM1069" s="6">
        <v>8</v>
      </c>
      <c r="BN1069" s="15">
        <v>-9.7975385092328397E-3</v>
      </c>
      <c r="BO1069" s="12">
        <v>18</v>
      </c>
      <c r="BP1069" s="13">
        <v>0.83136645945313004</v>
      </c>
      <c r="BQ1069" s="13">
        <v>5.5893510918756499</v>
      </c>
      <c r="BR1069" s="13">
        <v>-5.9448544660068503</v>
      </c>
      <c r="BS1069" s="13">
        <v>-7.2252885952963597</v>
      </c>
      <c r="BT1069" s="13">
        <v>7.2668944704702199</v>
      </c>
      <c r="BU1069" s="15">
        <v>1.36159424224021E-2</v>
      </c>
      <c r="BV1069" s="15">
        <v>1.4726400833285601E-2</v>
      </c>
      <c r="BW1069" s="14">
        <v>19</v>
      </c>
      <c r="BX1069" s="13">
        <v>5.9903784161698201</v>
      </c>
      <c r="BY1069" s="12">
        <v>8</v>
      </c>
      <c r="BZ1069" s="13">
        <v>6.2905022507052699</v>
      </c>
      <c r="CA1069" s="12">
        <v>2</v>
      </c>
      <c r="CB1069" s="11" t="s">
        <v>33</v>
      </c>
      <c r="CC1069" s="10">
        <v>1500</v>
      </c>
      <c r="CD1069" s="10">
        <v>10</v>
      </c>
      <c r="CE1069" s="3">
        <v>16</v>
      </c>
      <c r="CF1069" s="3">
        <v>7</v>
      </c>
      <c r="CG1069" s="3">
        <v>0</v>
      </c>
      <c r="CH1069" s="3" t="s">
        <v>0</v>
      </c>
      <c r="CI1069" s="9">
        <f t="shared" si="33"/>
        <v>-5.2424526853460593E-2</v>
      </c>
      <c r="CJ1069" s="8">
        <v>-0.10581655208115652</v>
      </c>
      <c r="CK1069" s="8">
        <v>-5.3188087306704344E-2</v>
      </c>
      <c r="CL1069" s="26">
        <v>2.0393792099157969E-4</v>
      </c>
    </row>
    <row r="1070" spans="1:90">
      <c r="A1070" s="1">
        <v>1989</v>
      </c>
      <c r="B1070" s="16" t="s">
        <v>46</v>
      </c>
      <c r="C1070" s="16" t="s">
        <v>46</v>
      </c>
      <c r="D1070" s="16" t="s">
        <v>20</v>
      </c>
      <c r="E1070" s="16" t="str">
        <f t="shared" si="32"/>
        <v>1989KC</v>
      </c>
      <c r="F1070" s="25">
        <v>8.5</v>
      </c>
      <c r="G1070" s="15">
        <v>9.7340520296781891E-2</v>
      </c>
      <c r="H1070" s="16">
        <v>10</v>
      </c>
      <c r="I1070" s="6">
        <v>28</v>
      </c>
      <c r="J1070" s="15">
        <v>7.9428876025910783E-2</v>
      </c>
      <c r="K1070" s="24" t="s">
        <v>76</v>
      </c>
      <c r="L1070" s="15">
        <v>1.53987460295252E-2</v>
      </c>
      <c r="M1070" s="12">
        <v>13</v>
      </c>
      <c r="N1070" s="15">
        <v>-0.11289289013213601</v>
      </c>
      <c r="O1070" s="12">
        <v>6</v>
      </c>
      <c r="P1070" s="15">
        <v>-3.0951115864879301E-2</v>
      </c>
      <c r="Q1070" s="12">
        <v>24</v>
      </c>
      <c r="R1070" s="7">
        <v>3.0756302662928298E-2</v>
      </c>
      <c r="S1070" s="7">
        <v>-8.5921265894646798E-2</v>
      </c>
      <c r="T1070" s="15">
        <v>-3.7248692531664303E-2</v>
      </c>
      <c r="U1070" s="23">
        <v>8.9124503481756499</v>
      </c>
      <c r="V1070" s="17">
        <v>10</v>
      </c>
      <c r="W1070" s="20">
        <v>0.153112226459447</v>
      </c>
      <c r="X1070" s="17">
        <v>6</v>
      </c>
      <c r="Y1070" s="20">
        <v>-3.8559320253197402E-2</v>
      </c>
      <c r="Z1070" s="17">
        <v>25</v>
      </c>
      <c r="AA1070" s="22">
        <v>8.9982527952897637</v>
      </c>
      <c r="AB1070" s="17">
        <v>12</v>
      </c>
      <c r="AC1070" s="20">
        <v>0.10419349434129301</v>
      </c>
      <c r="AD1070" s="19">
        <v>7</v>
      </c>
      <c r="AE1070" s="15">
        <v>1.53987460295252E-2</v>
      </c>
      <c r="AF1070" s="16">
        <v>13</v>
      </c>
      <c r="AG1070" s="6">
        <v>22</v>
      </c>
      <c r="AH1070" s="15">
        <v>1.67187138123167E-2</v>
      </c>
      <c r="AI1070" s="12">
        <v>9</v>
      </c>
      <c r="AJ1070" s="15">
        <v>0.23969481158876099</v>
      </c>
      <c r="AK1070" s="12">
        <v>7</v>
      </c>
      <c r="AL1070" s="15">
        <v>-3.4219921771982999E-2</v>
      </c>
      <c r="AM1070" s="12">
        <v>12</v>
      </c>
      <c r="AN1070" s="15">
        <v>3.0756302662928298E-2</v>
      </c>
      <c r="AO1070" s="15">
        <v>0.234153197053206</v>
      </c>
      <c r="AP1070" s="15">
        <v>-1.2158069144898E-2</v>
      </c>
      <c r="AQ1070" s="15">
        <v>4.9739624740689201E-2</v>
      </c>
      <c r="AR1070" s="14">
        <v>9</v>
      </c>
      <c r="AS1070" s="15">
        <v>1.7692856759881501E-2</v>
      </c>
      <c r="AT1070" s="12">
        <v>22</v>
      </c>
      <c r="AU1070" s="20">
        <v>-0.11289289013213601</v>
      </c>
      <c r="AV1070" s="21">
        <v>6</v>
      </c>
      <c r="AW1070" s="6">
        <v>27</v>
      </c>
      <c r="AX1070" s="20">
        <v>-0.161096650543811</v>
      </c>
      <c r="AY1070" s="17">
        <v>3</v>
      </c>
      <c r="AZ1070" s="20">
        <v>-0.115948277184245</v>
      </c>
      <c r="BA1070" s="17">
        <v>3</v>
      </c>
      <c r="BB1070" s="20">
        <v>-0.10974748018819</v>
      </c>
      <c r="BC1070" s="17">
        <v>11</v>
      </c>
      <c r="BD1070" s="20">
        <v>-8.5921265894646798E-2</v>
      </c>
      <c r="BE1070" s="20">
        <v>-6.3920031653116799E-2</v>
      </c>
      <c r="BF1070" s="20">
        <v>-0.10857073706873201</v>
      </c>
      <c r="BG1070" s="20">
        <v>6.8306723000664496E-2</v>
      </c>
      <c r="BH1070" s="19">
        <v>21</v>
      </c>
      <c r="BI1070" s="18">
        <v>-8.3271674142229492E-3</v>
      </c>
      <c r="BJ1070" s="17">
        <v>17</v>
      </c>
      <c r="BK1070" s="15">
        <v>-3.0951115864879301E-2</v>
      </c>
      <c r="BL1070" s="16">
        <v>24</v>
      </c>
      <c r="BM1070" s="6">
        <v>26</v>
      </c>
      <c r="BN1070" s="15">
        <v>-2.47031378966804E-2</v>
      </c>
      <c r="BO1070" s="12">
        <v>22</v>
      </c>
      <c r="BP1070" s="13">
        <v>-0.50146859428218804</v>
      </c>
      <c r="BQ1070" s="13">
        <v>-12.418122405518799</v>
      </c>
      <c r="BR1070" s="13">
        <v>-2.74628495359697</v>
      </c>
      <c r="BS1070" s="13">
        <v>5.1219016838131397</v>
      </c>
      <c r="BT1070" s="13">
        <v>-4.9315836628548197</v>
      </c>
      <c r="BU1070" s="15">
        <v>-3.7248692531664303E-2</v>
      </c>
      <c r="BV1070" s="15">
        <v>4.7128940012451104E-3</v>
      </c>
      <c r="BW1070" s="14">
        <v>1</v>
      </c>
      <c r="BX1070" s="13">
        <v>1.7887220165600299</v>
      </c>
      <c r="BY1070" s="12">
        <v>12</v>
      </c>
      <c r="BZ1070" s="13">
        <v>-3.1487883333925302</v>
      </c>
      <c r="CA1070" s="12">
        <v>25</v>
      </c>
      <c r="CB1070" s="11" t="s">
        <v>18</v>
      </c>
      <c r="CC1070" s="10">
        <v>10000</v>
      </c>
      <c r="CD1070" s="10">
        <v>7</v>
      </c>
      <c r="CE1070" s="3">
        <v>16</v>
      </c>
      <c r="CF1070" s="3">
        <v>6</v>
      </c>
      <c r="CG1070" s="3">
        <v>0</v>
      </c>
      <c r="CH1070" s="3" t="s">
        <v>0</v>
      </c>
      <c r="CI1070" s="9">
        <f t="shared" si="33"/>
        <v>9.6881520296782098E-2</v>
      </c>
      <c r="CJ1070" s="8">
        <v>1.5398746029525177E-2</v>
      </c>
      <c r="CK1070" s="8">
        <v>-0.11289289013213619</v>
      </c>
      <c r="CL1070" s="26">
        <v>-3.1410115864879275E-2</v>
      </c>
    </row>
    <row r="1071" spans="1:90">
      <c r="A1071" s="1">
        <v>1989</v>
      </c>
      <c r="B1071" s="16" t="s">
        <v>71</v>
      </c>
      <c r="C1071" s="16" t="s">
        <v>31</v>
      </c>
      <c r="D1071" s="16" t="s">
        <v>20</v>
      </c>
      <c r="E1071" s="16" t="str">
        <f t="shared" si="32"/>
        <v>1989LV</v>
      </c>
      <c r="F1071" s="25">
        <v>8</v>
      </c>
      <c r="G1071" s="15">
        <v>2.8616950436814899E-2</v>
      </c>
      <c r="H1071" s="16">
        <v>14</v>
      </c>
      <c r="I1071" s="6">
        <v>20</v>
      </c>
      <c r="J1071" s="15">
        <v>3.3090183753877199E-2</v>
      </c>
      <c r="K1071" s="24" t="s">
        <v>3</v>
      </c>
      <c r="L1071" s="15">
        <v>1.9573985516063399E-2</v>
      </c>
      <c r="M1071" s="12">
        <v>11</v>
      </c>
      <c r="N1071" s="15">
        <v>1.3820688544244101E-2</v>
      </c>
      <c r="O1071" s="12">
        <v>17</v>
      </c>
      <c r="P1071" s="15">
        <v>2.2863653464995599E-2</v>
      </c>
      <c r="Q1071" s="12">
        <v>7</v>
      </c>
      <c r="R1071" s="7">
        <v>2.5663971412366399E-2</v>
      </c>
      <c r="S1071" s="7">
        <v>1.46462642159017E-2</v>
      </c>
      <c r="T1071" s="15">
        <v>2.2072476557412499E-2</v>
      </c>
      <c r="U1071" s="23">
        <v>8.3373012607635797</v>
      </c>
      <c r="V1071" s="17">
        <v>14</v>
      </c>
      <c r="W1071" s="20">
        <v>-2.7953647815671001E-2</v>
      </c>
      <c r="X1071" s="17">
        <v>16</v>
      </c>
      <c r="Y1071" s="20">
        <v>-2.1813102925222601E-2</v>
      </c>
      <c r="Z1071" s="17">
        <v>21</v>
      </c>
      <c r="AA1071" s="22">
        <v>8.5578302289596504</v>
      </c>
      <c r="AB1071" s="17">
        <v>13</v>
      </c>
      <c r="AC1071" s="20">
        <v>0.17216626919619801</v>
      </c>
      <c r="AD1071" s="19">
        <v>22</v>
      </c>
      <c r="AE1071" s="15">
        <v>1.9573985516063399E-2</v>
      </c>
      <c r="AF1071" s="16">
        <v>11</v>
      </c>
      <c r="AG1071" s="6">
        <v>25</v>
      </c>
      <c r="AH1071" s="15">
        <v>-2.59401678046195E-2</v>
      </c>
      <c r="AI1071" s="12">
        <v>15</v>
      </c>
      <c r="AJ1071" s="15">
        <v>9.9939082973353396E-2</v>
      </c>
      <c r="AK1071" s="12">
        <v>16</v>
      </c>
      <c r="AL1071" s="15">
        <v>5.3681306722196502E-2</v>
      </c>
      <c r="AM1071" s="12">
        <v>2</v>
      </c>
      <c r="AN1071" s="15">
        <v>2.5663971412366399E-2</v>
      </c>
      <c r="AO1071" s="15">
        <v>0.12247692921855299</v>
      </c>
      <c r="AP1071" s="15">
        <v>6.7150334164231995E-2</v>
      </c>
      <c r="AQ1071" s="15">
        <v>6.6393248557983897E-2</v>
      </c>
      <c r="AR1071" s="14">
        <v>17</v>
      </c>
      <c r="AS1071" s="15">
        <v>-1.6017482717008199E-2</v>
      </c>
      <c r="AT1071" s="12">
        <v>9</v>
      </c>
      <c r="AU1071" s="20">
        <v>1.3820688544244101E-2</v>
      </c>
      <c r="AV1071" s="21">
        <v>17</v>
      </c>
      <c r="AW1071" s="6">
        <v>21</v>
      </c>
      <c r="AX1071" s="20">
        <v>1.0035275216393E-2</v>
      </c>
      <c r="AY1071" s="17">
        <v>17</v>
      </c>
      <c r="AZ1071" s="20">
        <v>9.7075984469614102E-2</v>
      </c>
      <c r="BA1071" s="17">
        <v>16</v>
      </c>
      <c r="BB1071" s="20">
        <v>-7.0263666123970198E-2</v>
      </c>
      <c r="BC1071" s="17">
        <v>15</v>
      </c>
      <c r="BD1071" s="20">
        <v>1.46462642159017E-2</v>
      </c>
      <c r="BE1071" s="20">
        <v>0.10853411711345599</v>
      </c>
      <c r="BF1071" s="20">
        <v>-8.0176526746870702E-2</v>
      </c>
      <c r="BG1071" s="20">
        <v>5.72625746579985E-2</v>
      </c>
      <c r="BH1071" s="19">
        <v>18</v>
      </c>
      <c r="BI1071" s="18">
        <v>-1.7322192343365201E-2</v>
      </c>
      <c r="BJ1071" s="17">
        <v>21</v>
      </c>
      <c r="BK1071" s="15">
        <v>2.2863653464995599E-2</v>
      </c>
      <c r="BL1071" s="16">
        <v>7</v>
      </c>
      <c r="BM1071" s="6">
        <v>2</v>
      </c>
      <c r="BN1071" s="15">
        <v>8.0217952053415302E-3</v>
      </c>
      <c r="BO1071" s="12">
        <v>14</v>
      </c>
      <c r="BP1071" s="13">
        <v>-2.30381454833462</v>
      </c>
      <c r="BQ1071" s="13">
        <v>6.8324908225325203</v>
      </c>
      <c r="BR1071" s="13">
        <v>-1.4789205850598801</v>
      </c>
      <c r="BS1071" s="13">
        <v>6.2425353410772102</v>
      </c>
      <c r="BT1071" s="13">
        <v>2.1395357022825499</v>
      </c>
      <c r="BU1071" s="15">
        <v>2.2072476557412499E-2</v>
      </c>
      <c r="BV1071" s="15">
        <v>1.13234990259856E-2</v>
      </c>
      <c r="BW1071" s="14">
        <v>11</v>
      </c>
      <c r="BX1071" s="13">
        <v>3.4557004124051298</v>
      </c>
      <c r="BY1071" s="12">
        <v>9</v>
      </c>
      <c r="BZ1071" s="13">
        <v>-0.39558845379153201</v>
      </c>
      <c r="CA1071" s="12">
        <v>15</v>
      </c>
      <c r="CB1071" s="11" t="s">
        <v>18</v>
      </c>
      <c r="CC1071" s="10">
        <v>2000</v>
      </c>
      <c r="CD1071" s="10">
        <v>9</v>
      </c>
      <c r="CE1071" s="3">
        <v>16</v>
      </c>
      <c r="CF1071" s="3">
        <v>0</v>
      </c>
      <c r="CG1071" s="3">
        <v>0</v>
      </c>
      <c r="CH1071" s="3" t="s">
        <v>0</v>
      </c>
      <c r="CI1071" s="9">
        <f t="shared" si="33"/>
        <v>2.8184950436814911E-2</v>
      </c>
      <c r="CJ1071" s="8">
        <v>1.9573985516063434E-2</v>
      </c>
      <c r="CK1071" s="8">
        <v>1.3820688544244064E-2</v>
      </c>
      <c r="CL1071" s="26">
        <v>2.2431653464995541E-2</v>
      </c>
    </row>
    <row r="1072" spans="1:90">
      <c r="A1072" s="1">
        <v>1989</v>
      </c>
      <c r="B1072" s="16" t="s">
        <v>45</v>
      </c>
      <c r="C1072" s="16" t="s">
        <v>44</v>
      </c>
      <c r="D1072" s="16" t="s">
        <v>4</v>
      </c>
      <c r="E1072" s="16" t="str">
        <f t="shared" si="32"/>
        <v>1989LAR</v>
      </c>
      <c r="F1072" s="25">
        <v>11</v>
      </c>
      <c r="G1072" s="15">
        <v>0.19690789499242847</v>
      </c>
      <c r="H1072" s="16">
        <v>3</v>
      </c>
      <c r="I1072" s="6">
        <v>4</v>
      </c>
      <c r="J1072" s="15">
        <v>0.18184668634407705</v>
      </c>
      <c r="K1072" s="24" t="s">
        <v>78</v>
      </c>
      <c r="L1072" s="15">
        <v>0.174245302069681</v>
      </c>
      <c r="M1072" s="12">
        <v>2</v>
      </c>
      <c r="N1072" s="15">
        <v>-1.94097285125861E-2</v>
      </c>
      <c r="O1072" s="12">
        <v>13</v>
      </c>
      <c r="P1072" s="15">
        <v>3.25286441016137E-3</v>
      </c>
      <c r="Q1072" s="12">
        <v>14</v>
      </c>
      <c r="R1072" s="7">
        <v>0.18651474953781499</v>
      </c>
      <c r="S1072" s="7">
        <v>8.3646756418565005E-3</v>
      </c>
      <c r="T1072" s="15">
        <v>3.6966124481185702E-3</v>
      </c>
      <c r="U1072" s="23">
        <v>10.451687544938199</v>
      </c>
      <c r="V1072" s="17">
        <v>4</v>
      </c>
      <c r="W1072" s="20">
        <v>0.21054749731476</v>
      </c>
      <c r="X1072" s="17">
        <v>3</v>
      </c>
      <c r="Y1072" s="20">
        <v>-7.6937446152606701E-4</v>
      </c>
      <c r="Z1072" s="17">
        <v>14</v>
      </c>
      <c r="AA1072" s="22">
        <v>10.107250962435684</v>
      </c>
      <c r="AB1072" s="17">
        <v>10</v>
      </c>
      <c r="AC1072" s="20">
        <v>0.137053099666783</v>
      </c>
      <c r="AD1072" s="19">
        <v>17</v>
      </c>
      <c r="AE1072" s="15">
        <v>0.174245302069681</v>
      </c>
      <c r="AF1072" s="16">
        <v>2</v>
      </c>
      <c r="AG1072" s="6">
        <v>3</v>
      </c>
      <c r="AH1072" s="15">
        <v>0.16834068955228801</v>
      </c>
      <c r="AI1072" s="12">
        <v>2</v>
      </c>
      <c r="AJ1072" s="15">
        <v>0.39667290189079002</v>
      </c>
      <c r="AK1072" s="12">
        <v>2</v>
      </c>
      <c r="AL1072" s="15">
        <v>4.2056774897884404E-3</v>
      </c>
      <c r="AM1072" s="12">
        <v>6</v>
      </c>
      <c r="AN1072" s="15">
        <v>0.18651474953781499</v>
      </c>
      <c r="AO1072" s="15">
        <v>0.42560546840776398</v>
      </c>
      <c r="AP1072" s="15">
        <v>4.55796408697174E-3</v>
      </c>
      <c r="AQ1072" s="15">
        <v>4.0896871890547103E-2</v>
      </c>
      <c r="AR1072" s="14">
        <v>6</v>
      </c>
      <c r="AS1072" s="15">
        <v>1.4932075217459199E-2</v>
      </c>
      <c r="AT1072" s="12">
        <v>21</v>
      </c>
      <c r="AU1072" s="20">
        <v>-1.94097285125861E-2</v>
      </c>
      <c r="AV1072" s="21">
        <v>13</v>
      </c>
      <c r="AW1072" s="6">
        <v>5</v>
      </c>
      <c r="AX1072" s="20">
        <v>-5.4969870699702703E-2</v>
      </c>
      <c r="AY1072" s="17">
        <v>13</v>
      </c>
      <c r="AZ1072" s="20">
        <v>2.0709476774308001E-2</v>
      </c>
      <c r="BA1072" s="17">
        <v>12</v>
      </c>
      <c r="BB1072" s="20">
        <v>-7.6967166622707597E-2</v>
      </c>
      <c r="BC1072" s="17">
        <v>13</v>
      </c>
      <c r="BD1072" s="20">
        <v>8.3646756418565005E-3</v>
      </c>
      <c r="BE1072" s="20">
        <v>7.8031888391127693E-2</v>
      </c>
      <c r="BF1072" s="20">
        <v>-9.1584120887040807E-2</v>
      </c>
      <c r="BG1072" s="20">
        <v>4.4784794572433201E-2</v>
      </c>
      <c r="BH1072" s="19">
        <v>7</v>
      </c>
      <c r="BI1072" s="18">
        <v>1.7602639061803701E-3</v>
      </c>
      <c r="BJ1072" s="17">
        <v>13</v>
      </c>
      <c r="BK1072" s="15">
        <v>3.25286441016137E-3</v>
      </c>
      <c r="BL1072" s="16">
        <v>14</v>
      </c>
      <c r="BM1072" s="6">
        <v>18</v>
      </c>
      <c r="BN1072" s="15">
        <v>-1.2763062937231E-2</v>
      </c>
      <c r="BO1072" s="12">
        <v>21</v>
      </c>
      <c r="BP1072" s="13">
        <v>7.1075325337531003</v>
      </c>
      <c r="BQ1072" s="13">
        <v>-4.6656226126396598</v>
      </c>
      <c r="BR1072" s="13">
        <v>-2.4227299152070301</v>
      </c>
      <c r="BS1072" s="13">
        <v>-0.201344640271334</v>
      </c>
      <c r="BT1072" s="13">
        <v>1.80859683944561</v>
      </c>
      <c r="BU1072" s="15">
        <v>3.6966124481185702E-3</v>
      </c>
      <c r="BV1072" s="15">
        <v>1.1692421352937601E-2</v>
      </c>
      <c r="BW1072" s="14">
        <v>12</v>
      </c>
      <c r="BX1072" s="13">
        <v>-15.797535074274199</v>
      </c>
      <c r="BY1072" s="12">
        <v>26</v>
      </c>
      <c r="BZ1072" s="13">
        <v>0.22187401897859901</v>
      </c>
      <c r="CA1072" s="12">
        <v>12</v>
      </c>
      <c r="CB1072" s="11" t="s">
        <v>15</v>
      </c>
      <c r="CC1072" s="10">
        <v>700</v>
      </c>
      <c r="CD1072" s="10">
        <v>11</v>
      </c>
      <c r="CE1072" s="27">
        <v>19</v>
      </c>
      <c r="CF1072" s="3" t="s">
        <v>29</v>
      </c>
      <c r="CG1072" s="3">
        <v>5</v>
      </c>
      <c r="CH1072" s="3" t="s">
        <v>22</v>
      </c>
      <c r="CI1072" s="9">
        <f t="shared" si="33"/>
        <v>0.20010563089520153</v>
      </c>
      <c r="CJ1072" s="8">
        <v>0.16940269403792257</v>
      </c>
      <c r="CK1072" s="8">
        <v>-2.554900974552881E-2</v>
      </c>
      <c r="CL1072" s="26">
        <v>5.1539271117501326E-3</v>
      </c>
    </row>
    <row r="1073" spans="1:90">
      <c r="A1073" s="1">
        <v>1989</v>
      </c>
      <c r="B1073" s="16" t="s">
        <v>43</v>
      </c>
      <c r="C1073" s="16" t="s">
        <v>43</v>
      </c>
      <c r="D1073" s="16" t="s">
        <v>20</v>
      </c>
      <c r="E1073" s="16" t="str">
        <f t="shared" si="32"/>
        <v>1989MIA</v>
      </c>
      <c r="F1073" s="25">
        <v>8</v>
      </c>
      <c r="G1073" s="15">
        <v>-0.11335302510374898</v>
      </c>
      <c r="H1073" s="16">
        <v>21</v>
      </c>
      <c r="I1073" s="6">
        <v>15</v>
      </c>
      <c r="J1073" s="15">
        <v>-0.12618117861441269</v>
      </c>
      <c r="K1073" s="24" t="s">
        <v>3</v>
      </c>
      <c r="L1073" s="15">
        <v>5.0880014921489997E-2</v>
      </c>
      <c r="M1073" s="12">
        <v>9</v>
      </c>
      <c r="N1073" s="15">
        <v>0.16138554573595801</v>
      </c>
      <c r="O1073" s="12">
        <v>27</v>
      </c>
      <c r="P1073" s="15">
        <v>-2.8474942892809602E-3</v>
      </c>
      <c r="Q1073" s="12">
        <v>18</v>
      </c>
      <c r="R1073" s="7">
        <v>4.9570755915592998E-2</v>
      </c>
      <c r="S1073" s="7">
        <v>0.17541608940560199</v>
      </c>
      <c r="T1073" s="15">
        <v>-3.3584512440370103E-4</v>
      </c>
      <c r="U1073" s="23">
        <v>6.4024418356039998</v>
      </c>
      <c r="V1073" s="17">
        <v>21</v>
      </c>
      <c r="W1073" s="20">
        <v>-0.14395050913738799</v>
      </c>
      <c r="X1073" s="17">
        <v>21</v>
      </c>
      <c r="Y1073" s="20">
        <v>-4.9642038669924698E-2</v>
      </c>
      <c r="Z1073" s="17">
        <v>26</v>
      </c>
      <c r="AA1073" s="22">
        <v>6.6740348706478834</v>
      </c>
      <c r="AB1073" s="17">
        <v>19</v>
      </c>
      <c r="AC1073" s="20">
        <v>0.11818131565149601</v>
      </c>
      <c r="AD1073" s="19">
        <v>13</v>
      </c>
      <c r="AE1073" s="15">
        <v>5.0880014921489997E-2</v>
      </c>
      <c r="AF1073" s="16">
        <v>9</v>
      </c>
      <c r="AG1073" s="6">
        <v>2</v>
      </c>
      <c r="AH1073" s="15">
        <v>4.6897200684688702E-2</v>
      </c>
      <c r="AI1073" s="12">
        <v>7</v>
      </c>
      <c r="AJ1073" s="15">
        <v>0.24711097090362699</v>
      </c>
      <c r="AK1073" s="12">
        <v>6</v>
      </c>
      <c r="AL1073" s="15">
        <v>-0.109758926498129</v>
      </c>
      <c r="AM1073" s="12">
        <v>24</v>
      </c>
      <c r="AN1073" s="15">
        <v>4.9570755915592998E-2</v>
      </c>
      <c r="AO1073" s="15">
        <v>0.27554538312412702</v>
      </c>
      <c r="AP1073" s="15">
        <v>-0.12760146091837499</v>
      </c>
      <c r="AQ1073" s="15">
        <v>7.4092873393075395E-2</v>
      </c>
      <c r="AR1073" s="14">
        <v>21</v>
      </c>
      <c r="AS1073" s="15">
        <v>1.78503532123955E-2</v>
      </c>
      <c r="AT1073" s="12">
        <v>23</v>
      </c>
      <c r="AU1073" s="20">
        <v>0.16138554573595801</v>
      </c>
      <c r="AV1073" s="21">
        <v>27</v>
      </c>
      <c r="AW1073" s="6">
        <v>28</v>
      </c>
      <c r="AX1073" s="20">
        <v>0.181706385631308</v>
      </c>
      <c r="AY1073" s="17">
        <v>27</v>
      </c>
      <c r="AZ1073" s="20">
        <v>0.18441882512499899</v>
      </c>
      <c r="BA1073" s="17">
        <v>21</v>
      </c>
      <c r="BB1073" s="20">
        <v>0.13918704063776599</v>
      </c>
      <c r="BC1073" s="17">
        <v>28</v>
      </c>
      <c r="BD1073" s="20">
        <v>0.17541608940560199</v>
      </c>
      <c r="BE1073" s="20">
        <v>0.21328277401190501</v>
      </c>
      <c r="BF1073" s="20">
        <v>0.138921772765454</v>
      </c>
      <c r="BG1073" s="20">
        <v>4.1747793498585997E-2</v>
      </c>
      <c r="BH1073" s="19">
        <v>4</v>
      </c>
      <c r="BI1073" s="18">
        <v>-2.6595630337143301E-2</v>
      </c>
      <c r="BJ1073" s="17">
        <v>24</v>
      </c>
      <c r="BK1073" s="15">
        <v>-2.8474942892809602E-3</v>
      </c>
      <c r="BL1073" s="16">
        <v>18</v>
      </c>
      <c r="BM1073" s="6">
        <v>16</v>
      </c>
      <c r="BN1073" s="15">
        <v>-9.1413241907689503E-3</v>
      </c>
      <c r="BO1073" s="12">
        <v>17</v>
      </c>
      <c r="BP1073" s="13">
        <v>1.9206258168372701</v>
      </c>
      <c r="BQ1073" s="13">
        <v>3.05344958839467</v>
      </c>
      <c r="BR1073" s="13">
        <v>-2.2319461271134</v>
      </c>
      <c r="BS1073" s="13">
        <v>-8.56413610371186</v>
      </c>
      <c r="BT1073" s="13">
        <v>4.3982596809528403</v>
      </c>
      <c r="BU1073" s="15">
        <v>-3.3584512440370103E-4</v>
      </c>
      <c r="BV1073" s="15">
        <v>6.9869964925603897E-3</v>
      </c>
      <c r="BW1073" s="14">
        <v>3</v>
      </c>
      <c r="BX1073" s="13">
        <v>-3.2888078720768101</v>
      </c>
      <c r="BY1073" s="12">
        <v>19</v>
      </c>
      <c r="BZ1073" s="13">
        <v>1.25582458243863</v>
      </c>
      <c r="CA1073" s="12">
        <v>9</v>
      </c>
      <c r="CB1073" s="11" t="s">
        <v>33</v>
      </c>
      <c r="CC1073" s="10">
        <v>5000</v>
      </c>
      <c r="CD1073" s="10">
        <v>7.5</v>
      </c>
      <c r="CE1073" s="3">
        <v>16</v>
      </c>
      <c r="CF1073" s="3">
        <v>0</v>
      </c>
      <c r="CG1073" s="3">
        <v>0</v>
      </c>
      <c r="CH1073" s="3" t="s">
        <v>0</v>
      </c>
      <c r="CI1073" s="9">
        <f t="shared" si="33"/>
        <v>-0.11400902510374929</v>
      </c>
      <c r="CJ1073" s="8">
        <v>5.0880014921489997E-2</v>
      </c>
      <c r="CK1073" s="8">
        <v>0.16138554573595834</v>
      </c>
      <c r="CL1073" s="26">
        <v>-3.5034942892809406E-3</v>
      </c>
    </row>
    <row r="1074" spans="1:90">
      <c r="A1074" s="1">
        <v>1989</v>
      </c>
      <c r="B1074" s="16" t="s">
        <v>41</v>
      </c>
      <c r="C1074" s="16" t="s">
        <v>41</v>
      </c>
      <c r="D1074" s="16" t="s">
        <v>4</v>
      </c>
      <c r="E1074" s="16" t="str">
        <f t="shared" si="32"/>
        <v>1989MIN</v>
      </c>
      <c r="F1074" s="25">
        <v>10</v>
      </c>
      <c r="G1074" s="15">
        <v>0.21614837306066467</v>
      </c>
      <c r="H1074" s="16">
        <v>2</v>
      </c>
      <c r="I1074" s="6">
        <v>3</v>
      </c>
      <c r="J1074" s="15">
        <v>0.21923259656469582</v>
      </c>
      <c r="K1074" s="24" t="s">
        <v>23</v>
      </c>
      <c r="L1074" s="15">
        <v>7.3356779800753599E-3</v>
      </c>
      <c r="M1074" s="12">
        <v>15</v>
      </c>
      <c r="N1074" s="15">
        <v>-0.20929988760019599</v>
      </c>
      <c r="O1074" s="12">
        <v>1</v>
      </c>
      <c r="P1074" s="15">
        <v>-4.8719251960670001E-4</v>
      </c>
      <c r="Q1074" s="12">
        <v>16</v>
      </c>
      <c r="R1074" s="7">
        <v>1.62531970527721E-2</v>
      </c>
      <c r="S1074" s="7">
        <v>-0.19708728258765301</v>
      </c>
      <c r="T1074" s="15">
        <v>5.8921169242707296E-3</v>
      </c>
      <c r="U1074" s="23">
        <v>10.556904700872099</v>
      </c>
      <c r="V1074" s="17">
        <v>3</v>
      </c>
      <c r="W1074" s="20">
        <v>0.219212856289245</v>
      </c>
      <c r="X1074" s="17">
        <v>2</v>
      </c>
      <c r="Y1074" s="20">
        <v>-5.3279204859170903E-4</v>
      </c>
      <c r="Z1074" s="17">
        <v>13</v>
      </c>
      <c r="AA1074" s="22">
        <v>10.267656679943217</v>
      </c>
      <c r="AB1074" s="17">
        <v>8</v>
      </c>
      <c r="AC1074" s="20">
        <v>0.17969781668246099</v>
      </c>
      <c r="AD1074" s="19">
        <v>24</v>
      </c>
      <c r="AE1074" s="15">
        <v>7.3356779800753599E-3</v>
      </c>
      <c r="AF1074" s="16">
        <v>15</v>
      </c>
      <c r="AG1074" s="6">
        <v>16</v>
      </c>
      <c r="AH1074" s="15">
        <v>1.25496732686796E-2</v>
      </c>
      <c r="AI1074" s="12">
        <v>10</v>
      </c>
      <c r="AJ1074" s="15">
        <v>9.9391772647089996E-2</v>
      </c>
      <c r="AK1074" s="12">
        <v>17</v>
      </c>
      <c r="AL1074" s="15">
        <v>2.1473578335482E-3</v>
      </c>
      <c r="AM1074" s="12">
        <v>7</v>
      </c>
      <c r="AN1074" s="15">
        <v>1.62531970527721E-2</v>
      </c>
      <c r="AO1074" s="15">
        <v>0.11455613786145299</v>
      </c>
      <c r="AP1074" s="15">
        <v>9.8653079229432308E-3</v>
      </c>
      <c r="AQ1074" s="15">
        <v>1.8112002311655401E-2</v>
      </c>
      <c r="AR1074" s="14">
        <v>1</v>
      </c>
      <c r="AS1074" s="15">
        <v>1.20410451596286E-2</v>
      </c>
      <c r="AT1074" s="12">
        <v>19</v>
      </c>
      <c r="AU1074" s="20">
        <v>-0.20929988760019599</v>
      </c>
      <c r="AV1074" s="21">
        <v>1</v>
      </c>
      <c r="AW1074" s="6">
        <v>1</v>
      </c>
      <c r="AX1074" s="20">
        <v>-0.17484563645416801</v>
      </c>
      <c r="AY1074" s="17">
        <v>2</v>
      </c>
      <c r="AZ1074" s="20">
        <v>-0.28609572582147502</v>
      </c>
      <c r="BA1074" s="17">
        <v>1</v>
      </c>
      <c r="BB1074" s="20">
        <v>-0.119804438603324</v>
      </c>
      <c r="BC1074" s="17">
        <v>9</v>
      </c>
      <c r="BD1074" s="20">
        <v>-0.19708728258765301</v>
      </c>
      <c r="BE1074" s="20">
        <v>-0.28268103143871598</v>
      </c>
      <c r="BF1074" s="20">
        <v>-9.73390258829194E-2</v>
      </c>
      <c r="BG1074" s="20">
        <v>9.0138393024888103E-2</v>
      </c>
      <c r="BH1074" s="19">
        <v>26</v>
      </c>
      <c r="BI1074" s="18">
        <v>7.7106630161801601E-3</v>
      </c>
      <c r="BJ1074" s="17">
        <v>8</v>
      </c>
      <c r="BK1074" s="15">
        <v>-4.8719251960670001E-4</v>
      </c>
      <c r="BL1074" s="16">
        <v>16</v>
      </c>
      <c r="BM1074" s="6">
        <v>17</v>
      </c>
      <c r="BN1074" s="15">
        <v>3.18175465663975E-2</v>
      </c>
      <c r="BO1074" s="12">
        <v>5</v>
      </c>
      <c r="BP1074" s="13">
        <v>-5.6188395965454196</v>
      </c>
      <c r="BQ1074" s="13">
        <v>-2.0809775228311</v>
      </c>
      <c r="BR1074" s="13">
        <v>2.7213190436783199</v>
      </c>
      <c r="BS1074" s="13">
        <v>3.6678005660430699</v>
      </c>
      <c r="BT1074" s="13">
        <v>1.06710124985178</v>
      </c>
      <c r="BU1074" s="15">
        <v>5.8921169242707296E-3</v>
      </c>
      <c r="BV1074" s="15">
        <v>1.89611920922143E-2</v>
      </c>
      <c r="BW1074" s="14">
        <v>24</v>
      </c>
      <c r="BX1074" s="13">
        <v>1.02518370236298</v>
      </c>
      <c r="BY1074" s="12">
        <v>13</v>
      </c>
      <c r="BZ1074" s="13">
        <v>3.1896547219387101</v>
      </c>
      <c r="CA1074" s="12">
        <v>5</v>
      </c>
      <c r="CB1074" s="11" t="s">
        <v>8</v>
      </c>
      <c r="CC1074" s="10">
        <v>600</v>
      </c>
      <c r="CD1074" s="10">
        <v>11.5</v>
      </c>
      <c r="CE1074" s="3">
        <v>17</v>
      </c>
      <c r="CF1074" s="3" t="s">
        <v>7</v>
      </c>
      <c r="CG1074" s="3">
        <v>3</v>
      </c>
      <c r="CH1074" s="3" t="s">
        <v>6</v>
      </c>
      <c r="CI1074" s="9">
        <f t="shared" si="33"/>
        <v>0.17604540260832011</v>
      </c>
      <c r="CJ1074" s="8">
        <v>4.6178230321926202E-3</v>
      </c>
      <c r="CK1074" s="8">
        <v>-0.17902415492453869</v>
      </c>
      <c r="CL1074" s="26">
        <v>-7.5965753484112108E-3</v>
      </c>
    </row>
    <row r="1075" spans="1:90">
      <c r="A1075" s="1">
        <v>1989</v>
      </c>
      <c r="B1075" s="16" t="s">
        <v>40</v>
      </c>
      <c r="C1075" s="16" t="s">
        <v>40</v>
      </c>
      <c r="D1075" s="16" t="s">
        <v>20</v>
      </c>
      <c r="E1075" s="16" t="str">
        <f t="shared" si="32"/>
        <v>1989NE</v>
      </c>
      <c r="F1075" s="25">
        <v>5</v>
      </c>
      <c r="G1075" s="15">
        <v>-0.22018813516577387</v>
      </c>
      <c r="H1075" s="16">
        <v>25</v>
      </c>
      <c r="I1075" s="6">
        <v>17</v>
      </c>
      <c r="J1075" s="15">
        <v>-0.21442634222848916</v>
      </c>
      <c r="K1075" s="24" t="s">
        <v>54</v>
      </c>
      <c r="L1075" s="15">
        <v>-7.5270895607561394E-2</v>
      </c>
      <c r="M1075" s="12">
        <v>20</v>
      </c>
      <c r="N1075" s="15">
        <v>0.15428635438055499</v>
      </c>
      <c r="O1075" s="12">
        <v>26</v>
      </c>
      <c r="P1075" s="15">
        <v>9.3691148223424992E-3</v>
      </c>
      <c r="Q1075" s="12">
        <v>11</v>
      </c>
      <c r="R1075" s="7">
        <v>-5.0435298629668598E-2</v>
      </c>
      <c r="S1075" s="7">
        <v>0.16580058485575699</v>
      </c>
      <c r="T1075" s="15">
        <v>1.80954125693644E-3</v>
      </c>
      <c r="U1075" s="23">
        <v>4.9336602639283296</v>
      </c>
      <c r="V1075" s="17">
        <v>23</v>
      </c>
      <c r="W1075" s="20">
        <v>-0.196745218006945</v>
      </c>
      <c r="X1075" s="17">
        <v>22</v>
      </c>
      <c r="Y1075" s="20">
        <v>-2.6512256423152799E-2</v>
      </c>
      <c r="Z1075" s="17">
        <v>24</v>
      </c>
      <c r="AA1075" s="22">
        <v>5.402538645850556</v>
      </c>
      <c r="AB1075" s="17">
        <v>23</v>
      </c>
      <c r="AC1075" s="20">
        <v>0.121488746635533</v>
      </c>
      <c r="AD1075" s="19">
        <v>14</v>
      </c>
      <c r="AE1075" s="15">
        <v>-7.5270895607561394E-2</v>
      </c>
      <c r="AF1075" s="16">
        <v>20</v>
      </c>
      <c r="AG1075" s="6">
        <v>26</v>
      </c>
      <c r="AH1075" s="15">
        <v>-7.8256281534463901E-2</v>
      </c>
      <c r="AI1075" s="12">
        <v>19</v>
      </c>
      <c r="AJ1075" s="15">
        <v>-1.7956226066273898E-2</v>
      </c>
      <c r="AK1075" s="12">
        <v>21</v>
      </c>
      <c r="AL1075" s="15">
        <v>-7.5311303949710404E-2</v>
      </c>
      <c r="AM1075" s="12">
        <v>20</v>
      </c>
      <c r="AN1075" s="15">
        <v>-5.0435298629668598E-2</v>
      </c>
      <c r="AO1075" s="15">
        <v>2.13517230236203E-2</v>
      </c>
      <c r="AP1075" s="15">
        <v>-5.5617856549436601E-2</v>
      </c>
      <c r="AQ1075" s="15">
        <v>5.7543241469055498E-2</v>
      </c>
      <c r="AR1075" s="14">
        <v>14</v>
      </c>
      <c r="AS1075" s="15">
        <v>3.0942125851833001E-2</v>
      </c>
      <c r="AT1075" s="12">
        <v>27</v>
      </c>
      <c r="AU1075" s="20">
        <v>0.15428635438055499</v>
      </c>
      <c r="AV1075" s="21">
        <v>26</v>
      </c>
      <c r="AW1075" s="6">
        <v>7</v>
      </c>
      <c r="AX1075" s="20">
        <v>0.13623814581117399</v>
      </c>
      <c r="AY1075" s="17">
        <v>26</v>
      </c>
      <c r="AZ1075" s="20">
        <v>0.319897777584145</v>
      </c>
      <c r="BA1075" s="17">
        <v>27</v>
      </c>
      <c r="BB1075" s="20">
        <v>3.5292896124290902E-4</v>
      </c>
      <c r="BC1075" s="17">
        <v>24</v>
      </c>
      <c r="BD1075" s="20">
        <v>0.16580058485575699</v>
      </c>
      <c r="BE1075" s="20">
        <v>0.34042743906002798</v>
      </c>
      <c r="BF1075" s="20">
        <v>3.4874465596315299E-3</v>
      </c>
      <c r="BG1075" s="20">
        <v>5.05400318963867E-2</v>
      </c>
      <c r="BH1075" s="19">
        <v>13</v>
      </c>
      <c r="BI1075" s="18">
        <v>1.32199170368253E-3</v>
      </c>
      <c r="BJ1075" s="17">
        <v>14</v>
      </c>
      <c r="BK1075" s="15">
        <v>9.3691148223424992E-3</v>
      </c>
      <c r="BL1075" s="16">
        <v>11</v>
      </c>
      <c r="BM1075" s="6">
        <v>11</v>
      </c>
      <c r="BN1075" s="15">
        <v>1.77492093386925E-2</v>
      </c>
      <c r="BO1075" s="12">
        <v>10</v>
      </c>
      <c r="BP1075" s="13">
        <v>5.69051079245118</v>
      </c>
      <c r="BQ1075" s="13">
        <v>2.8773357164866198</v>
      </c>
      <c r="BR1075" s="13">
        <v>4.1997256209479898</v>
      </c>
      <c r="BS1075" s="13">
        <v>-6.50674750013214</v>
      </c>
      <c r="BT1075" s="13">
        <v>-1.5762672185824</v>
      </c>
      <c r="BU1075" s="15">
        <v>1.80954125693644E-3</v>
      </c>
      <c r="BV1075" s="15">
        <v>1.0793978216006399E-2</v>
      </c>
      <c r="BW1075" s="14">
        <v>9</v>
      </c>
      <c r="BX1075" s="13">
        <v>-0.49592171134125901</v>
      </c>
      <c r="BY1075" s="12">
        <v>16</v>
      </c>
      <c r="BZ1075" s="13">
        <v>-3.77978678270303</v>
      </c>
      <c r="CA1075" s="12">
        <v>28</v>
      </c>
      <c r="CB1075" s="11" t="s">
        <v>33</v>
      </c>
      <c r="CC1075" s="10">
        <v>2000</v>
      </c>
      <c r="CD1075" s="10">
        <v>9</v>
      </c>
      <c r="CE1075" s="3">
        <v>16</v>
      </c>
      <c r="CF1075" s="3">
        <v>0</v>
      </c>
      <c r="CG1075" s="3">
        <v>0</v>
      </c>
      <c r="CH1075" s="3" t="s">
        <v>0</v>
      </c>
      <c r="CI1075" s="9">
        <f t="shared" si="33"/>
        <v>-0.22038713516577418</v>
      </c>
      <c r="CJ1075" s="8">
        <v>-7.5270895607561353E-2</v>
      </c>
      <c r="CK1075" s="8">
        <v>0.15428635438055538</v>
      </c>
      <c r="CL1075" s="26">
        <v>9.1701148223425222E-3</v>
      </c>
    </row>
    <row r="1076" spans="1:90">
      <c r="A1076" s="1">
        <v>1989</v>
      </c>
      <c r="B1076" s="16" t="s">
        <v>38</v>
      </c>
      <c r="C1076" s="16" t="s">
        <v>38</v>
      </c>
      <c r="D1076" s="16" t="s">
        <v>4</v>
      </c>
      <c r="E1076" s="16" t="str">
        <f t="shared" si="32"/>
        <v>1989NO</v>
      </c>
      <c r="F1076" s="25">
        <v>9</v>
      </c>
      <c r="G1076" s="15">
        <v>0.12781547039659211</v>
      </c>
      <c r="H1076" s="16">
        <v>8</v>
      </c>
      <c r="I1076" s="6">
        <v>11</v>
      </c>
      <c r="J1076" s="15">
        <v>0.11500774003598331</v>
      </c>
      <c r="K1076" s="24" t="s">
        <v>9</v>
      </c>
      <c r="L1076" s="15">
        <v>1.63803793669921E-2</v>
      </c>
      <c r="M1076" s="12">
        <v>12</v>
      </c>
      <c r="N1076" s="15">
        <v>-8.0515958516710007E-2</v>
      </c>
      <c r="O1076" s="12">
        <v>8</v>
      </c>
      <c r="P1076" s="15">
        <v>3.091913251289E-2</v>
      </c>
      <c r="Q1076" s="12">
        <v>4</v>
      </c>
      <c r="R1076" s="7">
        <v>4.3775490687471101E-2</v>
      </c>
      <c r="S1076" s="7">
        <v>-3.1949437619438303E-2</v>
      </c>
      <c r="T1076" s="15">
        <v>3.9282811729073899E-2</v>
      </c>
      <c r="U1076" s="23">
        <v>9.5657603488184506</v>
      </c>
      <c r="V1076" s="17">
        <v>8</v>
      </c>
      <c r="W1076" s="20">
        <v>0.14121207218378001</v>
      </c>
      <c r="X1076" s="17">
        <v>8</v>
      </c>
      <c r="Y1076" s="20">
        <v>-8.0451001900375095E-3</v>
      </c>
      <c r="Z1076" s="17">
        <v>19</v>
      </c>
      <c r="AA1076" s="22">
        <v>10.364118534376438</v>
      </c>
      <c r="AB1076" s="17">
        <v>7</v>
      </c>
      <c r="AC1076" s="20">
        <v>0.154269197815114</v>
      </c>
      <c r="AD1076" s="19">
        <v>19</v>
      </c>
      <c r="AE1076" s="15">
        <v>1.63803793669921E-2</v>
      </c>
      <c r="AF1076" s="16">
        <v>12</v>
      </c>
      <c r="AG1076" s="6">
        <v>9</v>
      </c>
      <c r="AH1076" s="15">
        <v>1.1506038752718199E-3</v>
      </c>
      <c r="AI1076" s="12">
        <v>13</v>
      </c>
      <c r="AJ1076" s="15">
        <v>0.17100813487303201</v>
      </c>
      <c r="AK1076" s="12">
        <v>11</v>
      </c>
      <c r="AL1076" s="15">
        <v>-4.4636526703747001E-2</v>
      </c>
      <c r="AM1076" s="12">
        <v>15</v>
      </c>
      <c r="AN1076" s="15">
        <v>4.3775490687471101E-2</v>
      </c>
      <c r="AO1076" s="15">
        <v>0.19093573673677</v>
      </c>
      <c r="AP1076" s="15">
        <v>-1.4521813887481701E-2</v>
      </c>
      <c r="AQ1076" s="15">
        <v>4.9869619516849803E-2</v>
      </c>
      <c r="AR1076" s="14">
        <v>10</v>
      </c>
      <c r="AS1076" s="15">
        <v>2.78787864918888E-2</v>
      </c>
      <c r="AT1076" s="12">
        <v>25</v>
      </c>
      <c r="AU1076" s="20">
        <v>-8.0515958516710007E-2</v>
      </c>
      <c r="AV1076" s="21">
        <v>8</v>
      </c>
      <c r="AW1076" s="6">
        <v>15</v>
      </c>
      <c r="AX1076" s="20">
        <v>-0.112157534696157</v>
      </c>
      <c r="AY1076" s="17">
        <v>8</v>
      </c>
      <c r="AZ1076" s="20">
        <v>-1.52541195402851E-2</v>
      </c>
      <c r="BA1076" s="17">
        <v>11</v>
      </c>
      <c r="BB1076" s="20">
        <v>-0.18826544640254</v>
      </c>
      <c r="BC1076" s="17">
        <v>3</v>
      </c>
      <c r="BD1076" s="20">
        <v>-3.1949437619438303E-2</v>
      </c>
      <c r="BE1076" s="20">
        <v>6.1806815883905498E-2</v>
      </c>
      <c r="BF1076" s="20">
        <v>-0.18674416083783599</v>
      </c>
      <c r="BG1076" s="20">
        <v>8.2038105954876095E-2</v>
      </c>
      <c r="BH1076" s="19">
        <v>24</v>
      </c>
      <c r="BI1076" s="18">
        <v>1.7880800600927699E-2</v>
      </c>
      <c r="BJ1076" s="17">
        <v>6</v>
      </c>
      <c r="BK1076" s="15">
        <v>3.091913251289E-2</v>
      </c>
      <c r="BL1076" s="16">
        <v>4</v>
      </c>
      <c r="BM1076" s="6">
        <v>4</v>
      </c>
      <c r="BN1076" s="15">
        <v>2.7903933612351502E-2</v>
      </c>
      <c r="BO1076" s="12">
        <v>7</v>
      </c>
      <c r="BP1076" s="13">
        <v>-5.7532306364817902</v>
      </c>
      <c r="BQ1076" s="13">
        <v>14.3460737915621</v>
      </c>
      <c r="BR1076" s="13">
        <v>2.5186209784466</v>
      </c>
      <c r="BS1076" s="13">
        <v>6.8427858054722499</v>
      </c>
      <c r="BT1076" s="13">
        <v>-2.4946836825541401</v>
      </c>
      <c r="BU1076" s="15">
        <v>3.9282811729073899E-2</v>
      </c>
      <c r="BV1076" s="15">
        <v>1.41958803331936E-2</v>
      </c>
      <c r="BW1076" s="14">
        <v>17</v>
      </c>
      <c r="BX1076" s="13">
        <v>-8.1024872079181094</v>
      </c>
      <c r="BY1076" s="12">
        <v>24</v>
      </c>
      <c r="BZ1076" s="13">
        <v>4.1818396080919298</v>
      </c>
      <c r="CA1076" s="12">
        <v>4</v>
      </c>
      <c r="CB1076" s="11" t="s">
        <v>15</v>
      </c>
      <c r="CC1076" s="10">
        <v>1000</v>
      </c>
      <c r="CD1076" s="10">
        <v>9.5</v>
      </c>
      <c r="CE1076" s="3">
        <v>16</v>
      </c>
      <c r="CF1076" s="3">
        <v>0</v>
      </c>
      <c r="CG1076" s="3">
        <v>0</v>
      </c>
      <c r="CH1076" s="3" t="s">
        <v>0</v>
      </c>
      <c r="CI1076" s="9">
        <f t="shared" si="33"/>
        <v>0.12712047039659216</v>
      </c>
      <c r="CJ1076" s="8">
        <v>1.6380379366992128E-2</v>
      </c>
      <c r="CK1076" s="8">
        <v>-8.0515958516709993E-2</v>
      </c>
      <c r="CL1076" s="26">
        <v>3.0224132512890044E-2</v>
      </c>
    </row>
    <row r="1077" spans="1:90">
      <c r="A1077" s="1">
        <v>1989</v>
      </c>
      <c r="B1077" s="16" t="s">
        <v>36</v>
      </c>
      <c r="C1077" s="16" t="s">
        <v>36</v>
      </c>
      <c r="D1077" s="16" t="s">
        <v>4</v>
      </c>
      <c r="E1077" s="16" t="str">
        <f t="shared" si="32"/>
        <v>1989NYG</v>
      </c>
      <c r="F1077" s="25">
        <v>12</v>
      </c>
      <c r="G1077" s="15">
        <v>0.17925148989690037</v>
      </c>
      <c r="H1077" s="16">
        <v>5</v>
      </c>
      <c r="I1077" s="6">
        <v>12</v>
      </c>
      <c r="J1077" s="15">
        <v>0.144461392751459</v>
      </c>
      <c r="K1077" s="24" t="s">
        <v>52</v>
      </c>
      <c r="L1077" s="15">
        <v>2.6369006803798902E-3</v>
      </c>
      <c r="M1077" s="12">
        <v>16</v>
      </c>
      <c r="N1077" s="15">
        <v>-0.116275709121861</v>
      </c>
      <c r="O1077" s="12">
        <v>5</v>
      </c>
      <c r="P1077" s="15">
        <v>6.03388800946595E-2</v>
      </c>
      <c r="Q1077" s="12">
        <v>2</v>
      </c>
      <c r="R1077" s="7">
        <v>-1.17912722013815E-2</v>
      </c>
      <c r="S1077" s="7">
        <v>-9.9783882686041298E-2</v>
      </c>
      <c r="T1077" s="15">
        <v>5.6468782266799203E-2</v>
      </c>
      <c r="U1077" s="23">
        <v>11.469288090351</v>
      </c>
      <c r="V1077" s="17">
        <v>2</v>
      </c>
      <c r="W1077" s="20">
        <v>0.14907651478716899</v>
      </c>
      <c r="X1077" s="17">
        <v>7</v>
      </c>
      <c r="Y1077" s="20">
        <v>-4.9375438211898097E-3</v>
      </c>
      <c r="Z1077" s="17">
        <v>15</v>
      </c>
      <c r="AA1077" s="22">
        <v>10.90889328375787</v>
      </c>
      <c r="AB1077" s="17">
        <v>4</v>
      </c>
      <c r="AC1077" s="20">
        <v>9.1712015954347095E-2</v>
      </c>
      <c r="AD1077" s="19">
        <v>5</v>
      </c>
      <c r="AE1077" s="15">
        <v>2.6369006803798902E-3</v>
      </c>
      <c r="AF1077" s="16">
        <v>16</v>
      </c>
      <c r="AG1077" s="6">
        <v>15</v>
      </c>
      <c r="AH1077" s="15">
        <v>-3.6128056641858398E-2</v>
      </c>
      <c r="AI1077" s="12">
        <v>16</v>
      </c>
      <c r="AJ1077" s="15">
        <v>0.17091842193120199</v>
      </c>
      <c r="AK1077" s="12">
        <v>12</v>
      </c>
      <c r="AL1077" s="15">
        <v>-9.8855256632367397E-2</v>
      </c>
      <c r="AM1077" s="12">
        <v>22</v>
      </c>
      <c r="AN1077" s="15">
        <v>-1.17912722013815E-2</v>
      </c>
      <c r="AO1077" s="15">
        <v>0.185209180277351</v>
      </c>
      <c r="AP1077" s="15">
        <v>-0.132447076574324</v>
      </c>
      <c r="AQ1077" s="15">
        <v>3.3147774894356302E-2</v>
      </c>
      <c r="AR1077" s="14">
        <v>2</v>
      </c>
      <c r="AS1077" s="15">
        <v>-1.89631766476068E-2</v>
      </c>
      <c r="AT1077" s="12">
        <v>7</v>
      </c>
      <c r="AU1077" s="20">
        <v>-0.116275709121861</v>
      </c>
      <c r="AV1077" s="21">
        <v>5</v>
      </c>
      <c r="AW1077" s="6">
        <v>10</v>
      </c>
      <c r="AX1077" s="20">
        <v>-0.132830131672007</v>
      </c>
      <c r="AY1077" s="17">
        <v>6</v>
      </c>
      <c r="AZ1077" s="20">
        <v>-5.78530745346853E-2</v>
      </c>
      <c r="BA1077" s="17">
        <v>7</v>
      </c>
      <c r="BB1077" s="20">
        <v>-0.18406270731069199</v>
      </c>
      <c r="BC1077" s="17">
        <v>4</v>
      </c>
      <c r="BD1077" s="20">
        <v>-9.9783882686041298E-2</v>
      </c>
      <c r="BE1077" s="20">
        <v>-3.2715653929083502E-2</v>
      </c>
      <c r="BF1077" s="20">
        <v>-0.177602247663952</v>
      </c>
      <c r="BG1077" s="20">
        <v>5.2321617473666898E-2</v>
      </c>
      <c r="BH1077" s="19">
        <v>15</v>
      </c>
      <c r="BI1077" s="18">
        <v>-2.2463542205206601E-2</v>
      </c>
      <c r="BJ1077" s="17">
        <v>23</v>
      </c>
      <c r="BK1077" s="15">
        <v>6.03388800946595E-2</v>
      </c>
      <c r="BL1077" s="16">
        <v>2</v>
      </c>
      <c r="BM1077" s="6">
        <v>10</v>
      </c>
      <c r="BN1077" s="15">
        <v>5.2374439757020497E-2</v>
      </c>
      <c r="BO1077" s="12">
        <v>3</v>
      </c>
      <c r="BP1077" s="13">
        <v>2.8313791868594702</v>
      </c>
      <c r="BQ1077" s="13">
        <v>6.4091178702270399</v>
      </c>
      <c r="BR1077" s="13">
        <v>-4.1068433743982498</v>
      </c>
      <c r="BS1077" s="13">
        <v>13.595958663654701</v>
      </c>
      <c r="BT1077" s="13">
        <v>11.4398277009868</v>
      </c>
      <c r="BU1077" s="15">
        <v>5.6468782266799203E-2</v>
      </c>
      <c r="BV1077" s="15">
        <v>7.4836334711441002E-3</v>
      </c>
      <c r="BW1077" s="14">
        <v>5</v>
      </c>
      <c r="BX1077" s="13">
        <v>0.35250792179288098</v>
      </c>
      <c r="BY1077" s="12">
        <v>14</v>
      </c>
      <c r="BZ1077" s="13">
        <v>-1.9350489139301399</v>
      </c>
      <c r="CA1077" s="12">
        <v>20</v>
      </c>
      <c r="CB1077" s="11" t="s">
        <v>1</v>
      </c>
      <c r="CC1077" s="10">
        <v>1000</v>
      </c>
      <c r="CD1077" s="10">
        <v>10.5</v>
      </c>
      <c r="CE1077" s="3">
        <v>17</v>
      </c>
      <c r="CF1077" s="3" t="s">
        <v>7</v>
      </c>
      <c r="CG1077" s="3">
        <v>2</v>
      </c>
      <c r="CH1077" s="3" t="s">
        <v>6</v>
      </c>
      <c r="CI1077" s="9">
        <f t="shared" si="33"/>
        <v>0.15819718858002541</v>
      </c>
      <c r="CJ1077" s="8">
        <v>2.6992528967072112E-3</v>
      </c>
      <c r="CK1077" s="8">
        <v>-9.3993925093983299E-2</v>
      </c>
      <c r="CL1077" s="26">
        <v>6.1504010589334891E-2</v>
      </c>
    </row>
    <row r="1078" spans="1:90">
      <c r="A1078" s="1">
        <v>1989</v>
      </c>
      <c r="B1078" s="16" t="s">
        <v>35</v>
      </c>
      <c r="C1078" s="16" t="s">
        <v>35</v>
      </c>
      <c r="D1078" s="16" t="s">
        <v>20</v>
      </c>
      <c r="E1078" s="16" t="str">
        <f t="shared" si="32"/>
        <v>1989NYJ</v>
      </c>
      <c r="F1078" s="25">
        <v>4</v>
      </c>
      <c r="G1078" s="15">
        <v>-0.26063066609722951</v>
      </c>
      <c r="H1078" s="16">
        <v>27</v>
      </c>
      <c r="I1078" s="6">
        <v>9</v>
      </c>
      <c r="J1078" s="15">
        <v>-0.2890213447135937</v>
      </c>
      <c r="K1078" s="24" t="s">
        <v>37</v>
      </c>
      <c r="L1078" s="15">
        <v>-0.10287378444268599</v>
      </c>
      <c r="M1078" s="12">
        <v>23</v>
      </c>
      <c r="N1078" s="15">
        <v>0.14993333106620399</v>
      </c>
      <c r="O1078" s="12">
        <v>25</v>
      </c>
      <c r="P1078" s="15">
        <v>-7.8235505883395198E-3</v>
      </c>
      <c r="Q1078" s="12">
        <v>21</v>
      </c>
      <c r="R1078" s="7">
        <v>-0.110692335623206</v>
      </c>
      <c r="S1078" s="7">
        <v>0.16727312392183399</v>
      </c>
      <c r="T1078" s="15">
        <v>-1.10558851685537E-2</v>
      </c>
      <c r="U1078" s="23">
        <v>3.8509484565902001</v>
      </c>
      <c r="V1078" s="17">
        <v>26</v>
      </c>
      <c r="W1078" s="20">
        <v>-0.25509050088913798</v>
      </c>
      <c r="X1078" s="17">
        <v>25</v>
      </c>
      <c r="Y1078" s="20">
        <v>1.58794911396251E-3</v>
      </c>
      <c r="Z1078" s="17">
        <v>12</v>
      </c>
      <c r="AA1078" s="22">
        <v>3.7676735312239824</v>
      </c>
      <c r="AB1078" s="17">
        <v>27</v>
      </c>
      <c r="AC1078" s="20">
        <v>0.10508084826401901</v>
      </c>
      <c r="AD1078" s="19">
        <v>8</v>
      </c>
      <c r="AE1078" s="15">
        <v>-0.10287378444268599</v>
      </c>
      <c r="AF1078" s="16">
        <v>23</v>
      </c>
      <c r="AG1078" s="6">
        <v>10</v>
      </c>
      <c r="AH1078" s="15">
        <v>-0.141135681776794</v>
      </c>
      <c r="AI1078" s="12">
        <v>24</v>
      </c>
      <c r="AJ1078" s="15">
        <v>-5.1843165039905201E-2</v>
      </c>
      <c r="AK1078" s="12">
        <v>23</v>
      </c>
      <c r="AL1078" s="15">
        <v>-5.1131246340748303E-2</v>
      </c>
      <c r="AM1078" s="12">
        <v>16</v>
      </c>
      <c r="AN1078" s="15">
        <v>-0.110692335623206</v>
      </c>
      <c r="AO1078" s="15">
        <v>-8.7355922093874702E-2</v>
      </c>
      <c r="AP1078" s="15">
        <v>-1.2653591596788701E-2</v>
      </c>
      <c r="AQ1078" s="15">
        <v>5.1605284813898901E-2</v>
      </c>
      <c r="AR1078" s="14">
        <v>11</v>
      </c>
      <c r="AS1078" s="15">
        <v>1.21227121434174E-2</v>
      </c>
      <c r="AT1078" s="12">
        <v>20</v>
      </c>
      <c r="AU1078" s="20">
        <v>0.14993333106620399</v>
      </c>
      <c r="AV1078" s="21">
        <v>25</v>
      </c>
      <c r="AW1078" s="6">
        <v>13</v>
      </c>
      <c r="AX1078" s="20">
        <v>0.116643206205023</v>
      </c>
      <c r="AY1078" s="17">
        <v>25</v>
      </c>
      <c r="AZ1078" s="20">
        <v>0.28799229461749798</v>
      </c>
      <c r="BA1078" s="17">
        <v>26</v>
      </c>
      <c r="BB1078" s="20">
        <v>1.57913548182168E-2</v>
      </c>
      <c r="BC1078" s="17">
        <v>25</v>
      </c>
      <c r="BD1078" s="20">
        <v>0.16727312392183399</v>
      </c>
      <c r="BE1078" s="20">
        <v>0.31102186845229302</v>
      </c>
      <c r="BF1078" s="20">
        <v>2.7602796269992201E-2</v>
      </c>
      <c r="BG1078" s="20">
        <v>5.0817975971920899E-2</v>
      </c>
      <c r="BH1078" s="19">
        <v>14</v>
      </c>
      <c r="BI1078" s="18">
        <v>6.5283690969832903E-3</v>
      </c>
      <c r="BJ1078" s="17">
        <v>9</v>
      </c>
      <c r="BK1078" s="15">
        <v>-7.8235505883395198E-3</v>
      </c>
      <c r="BL1078" s="16">
        <v>21</v>
      </c>
      <c r="BM1078" s="6">
        <v>1</v>
      </c>
      <c r="BN1078" s="15">
        <v>2.68838709267862E-3</v>
      </c>
      <c r="BO1078" s="12">
        <v>16</v>
      </c>
      <c r="BP1078" s="13">
        <v>-5.0163152259564798</v>
      </c>
      <c r="BQ1078" s="13">
        <v>-3.87547563123309</v>
      </c>
      <c r="BR1078" s="13">
        <v>-4.8944130311200196</v>
      </c>
      <c r="BS1078" s="13">
        <v>9.0833353881209309</v>
      </c>
      <c r="BT1078" s="13">
        <v>0.79109320601889699</v>
      </c>
      <c r="BU1078" s="15">
        <v>-1.10558851685537E-2</v>
      </c>
      <c r="BV1078" s="15">
        <v>9.6871861321915602E-3</v>
      </c>
      <c r="BW1078" s="14">
        <v>8</v>
      </c>
      <c r="BX1078" s="13">
        <v>2.0437061327349602</v>
      </c>
      <c r="BY1078" s="12">
        <v>11</v>
      </c>
      <c r="BZ1078" s="13">
        <v>-1.61616729010709</v>
      </c>
      <c r="CA1078" s="12">
        <v>16</v>
      </c>
      <c r="CB1078" s="11" t="s">
        <v>33</v>
      </c>
      <c r="CC1078" s="10">
        <v>4000</v>
      </c>
      <c r="CD1078" s="10">
        <v>7</v>
      </c>
      <c r="CE1078" s="3">
        <v>16</v>
      </c>
      <c r="CF1078" s="3">
        <v>0</v>
      </c>
      <c r="CG1078" s="3">
        <v>0</v>
      </c>
      <c r="CH1078" s="3" t="s">
        <v>0</v>
      </c>
      <c r="CI1078" s="9">
        <f t="shared" si="33"/>
        <v>-0.26159966609722951</v>
      </c>
      <c r="CJ1078" s="8">
        <v>-0.10287378444268611</v>
      </c>
      <c r="CK1078" s="8">
        <v>0.14993333106620388</v>
      </c>
      <c r="CL1078" s="26">
        <v>-8.7925505883395243E-3</v>
      </c>
    </row>
    <row r="1079" spans="1:90">
      <c r="A1079" s="1">
        <v>1989</v>
      </c>
      <c r="B1079" s="16" t="s">
        <v>30</v>
      </c>
      <c r="C1079" s="16" t="s">
        <v>30</v>
      </c>
      <c r="D1079" s="16" t="s">
        <v>4</v>
      </c>
      <c r="E1079" s="16" t="str">
        <f t="shared" si="32"/>
        <v>1989PHI</v>
      </c>
      <c r="F1079" s="25">
        <v>11</v>
      </c>
      <c r="G1079" s="15">
        <v>5.9085944102965006E-2</v>
      </c>
      <c r="H1079" s="16">
        <v>12</v>
      </c>
      <c r="I1079" s="6">
        <v>8</v>
      </c>
      <c r="J1079" s="15">
        <v>4.9891887625928992E-2</v>
      </c>
      <c r="K1079" s="24" t="s">
        <v>78</v>
      </c>
      <c r="L1079" s="15">
        <v>-5.34432542288674E-2</v>
      </c>
      <c r="M1079" s="12">
        <v>19</v>
      </c>
      <c r="N1079" s="15">
        <v>-0.150313956088931</v>
      </c>
      <c r="O1079" s="12">
        <v>3</v>
      </c>
      <c r="P1079" s="15">
        <v>-3.7784757757098601E-2</v>
      </c>
      <c r="Q1079" s="12">
        <v>25</v>
      </c>
      <c r="R1079" s="7">
        <v>-4.06378918007025E-2</v>
      </c>
      <c r="S1079" s="7">
        <v>-0.13198968217183099</v>
      </c>
      <c r="T1079" s="15">
        <v>-4.1459902745199499E-2</v>
      </c>
      <c r="U1079" s="23">
        <v>8.6518658744978705</v>
      </c>
      <c r="V1079" s="17">
        <v>11</v>
      </c>
      <c r="W1079" s="20">
        <v>5.3326657845897199E-2</v>
      </c>
      <c r="X1079" s="17">
        <v>12</v>
      </c>
      <c r="Y1079" s="20">
        <v>1.1755913447633E-2</v>
      </c>
      <c r="Z1079" s="17">
        <v>7</v>
      </c>
      <c r="AA1079" s="22">
        <v>10.061290780603271</v>
      </c>
      <c r="AB1079" s="17">
        <v>11</v>
      </c>
      <c r="AC1079" s="20">
        <v>6.8309942411029695E-2</v>
      </c>
      <c r="AD1079" s="19">
        <v>1</v>
      </c>
      <c r="AE1079" s="15">
        <v>-5.34432542288674E-2</v>
      </c>
      <c r="AF1079" s="16">
        <v>19</v>
      </c>
      <c r="AG1079" s="6">
        <v>8</v>
      </c>
      <c r="AH1079" s="15">
        <v>-7.7419928502026905E-2</v>
      </c>
      <c r="AI1079" s="12">
        <v>18</v>
      </c>
      <c r="AJ1079" s="15">
        <v>0.10779053661177899</v>
      </c>
      <c r="AK1079" s="12">
        <v>15</v>
      </c>
      <c r="AL1079" s="15">
        <v>-0.138896735157682</v>
      </c>
      <c r="AM1079" s="12">
        <v>26</v>
      </c>
      <c r="AN1079" s="15">
        <v>-4.06378918007025E-2</v>
      </c>
      <c r="AO1079" s="15">
        <v>0.134472667470492</v>
      </c>
      <c r="AP1079" s="15">
        <v>-0.15772386010375999</v>
      </c>
      <c r="AQ1079" s="15">
        <v>3.98456707512976E-2</v>
      </c>
      <c r="AR1079" s="14">
        <v>5</v>
      </c>
      <c r="AS1079" s="15">
        <v>-1.67157903423946E-2</v>
      </c>
      <c r="AT1079" s="12">
        <v>8</v>
      </c>
      <c r="AU1079" s="20">
        <v>-0.150313956088931</v>
      </c>
      <c r="AV1079" s="21">
        <v>3</v>
      </c>
      <c r="AW1079" s="6">
        <v>4</v>
      </c>
      <c r="AX1079" s="20">
        <v>-0.18815547517599801</v>
      </c>
      <c r="AY1079" s="17">
        <v>1</v>
      </c>
      <c r="AZ1079" s="20">
        <v>-8.8557696047616902E-2</v>
      </c>
      <c r="BA1079" s="17">
        <v>5</v>
      </c>
      <c r="BB1079" s="20">
        <v>-0.22712486818154501</v>
      </c>
      <c r="BC1079" s="17">
        <v>1</v>
      </c>
      <c r="BD1079" s="20">
        <v>-0.13198968217183099</v>
      </c>
      <c r="BE1079" s="20">
        <v>-4.5881362502929797E-2</v>
      </c>
      <c r="BF1079" s="20">
        <v>-0.23908908501950901</v>
      </c>
      <c r="BG1079" s="20">
        <v>4.5477572339870001E-2</v>
      </c>
      <c r="BH1079" s="19">
        <v>9</v>
      </c>
      <c r="BI1079" s="18">
        <v>-1.45566205387432E-2</v>
      </c>
      <c r="BJ1079" s="17">
        <v>19</v>
      </c>
      <c r="BK1079" s="15">
        <v>-3.7784757757098601E-2</v>
      </c>
      <c r="BL1079" s="16">
        <v>25</v>
      </c>
      <c r="BM1079" s="6">
        <v>22</v>
      </c>
      <c r="BN1079" s="15">
        <v>-5.7408888828073899E-2</v>
      </c>
      <c r="BO1079" s="12">
        <v>27</v>
      </c>
      <c r="BP1079" s="13">
        <v>-9.9453799914732599</v>
      </c>
      <c r="BQ1079" s="13">
        <v>-9.0573152898342695</v>
      </c>
      <c r="BR1079" s="13">
        <v>-12.1620835338161</v>
      </c>
      <c r="BS1079" s="13">
        <v>15.703857938232099</v>
      </c>
      <c r="BT1079" s="13">
        <v>-3.4314580016577798</v>
      </c>
      <c r="BU1079" s="15">
        <v>-4.1459902745199499E-2</v>
      </c>
      <c r="BV1079" s="15">
        <v>1.6348860209647001E-2</v>
      </c>
      <c r="BW1079" s="14">
        <v>21</v>
      </c>
      <c r="BX1079" s="13">
        <v>8.6670814561326299</v>
      </c>
      <c r="BY1079" s="12">
        <v>5</v>
      </c>
      <c r="BZ1079" s="13">
        <v>-1.8375724940504301</v>
      </c>
      <c r="CA1079" s="12">
        <v>18</v>
      </c>
      <c r="CB1079" s="11" t="s">
        <v>1</v>
      </c>
      <c r="CC1079" s="10">
        <v>1200</v>
      </c>
      <c r="CD1079" s="10">
        <v>10.5</v>
      </c>
      <c r="CE1079" s="3">
        <v>17</v>
      </c>
      <c r="CF1079" s="3" t="s">
        <v>29</v>
      </c>
      <c r="CG1079" s="3">
        <v>4</v>
      </c>
      <c r="CH1079" s="3" t="s">
        <v>28</v>
      </c>
      <c r="CI1079" s="9">
        <f t="shared" si="33"/>
        <v>4.9371135358752483E-2</v>
      </c>
      <c r="CJ1079" s="8">
        <v>-5.7690786121472881E-2</v>
      </c>
      <c r="CK1079" s="8">
        <v>-0.14429629648188586</v>
      </c>
      <c r="CL1079" s="26">
        <v>-3.7234375001660491E-2</v>
      </c>
    </row>
    <row r="1080" spans="1:90">
      <c r="A1080" s="1">
        <v>1989</v>
      </c>
      <c r="B1080" s="16" t="s">
        <v>96</v>
      </c>
      <c r="C1080" s="16" t="s">
        <v>12</v>
      </c>
      <c r="D1080" s="16" t="s">
        <v>4</v>
      </c>
      <c r="E1080" s="16" t="str">
        <f t="shared" si="32"/>
        <v>1989ARI</v>
      </c>
      <c r="F1080" s="25">
        <v>5</v>
      </c>
      <c r="G1080" s="15">
        <v>-0.21074544486969962</v>
      </c>
      <c r="H1080" s="16">
        <v>23</v>
      </c>
      <c r="I1080" s="6">
        <v>18</v>
      </c>
      <c r="J1080" s="15">
        <v>-0.22986425120518028</v>
      </c>
      <c r="K1080" s="24" t="s">
        <v>54</v>
      </c>
      <c r="L1080" s="15">
        <v>-0.14326770150968701</v>
      </c>
      <c r="M1080" s="12">
        <v>26</v>
      </c>
      <c r="N1080" s="15">
        <v>9.5668778107131494E-2</v>
      </c>
      <c r="O1080" s="12">
        <v>22</v>
      </c>
      <c r="P1080" s="15">
        <v>2.8191034747118902E-2</v>
      </c>
      <c r="Q1080" s="12">
        <v>5</v>
      </c>
      <c r="R1080" s="7">
        <v>-0.161558469115681</v>
      </c>
      <c r="S1080" s="7">
        <v>9.7185550081549693E-2</v>
      </c>
      <c r="T1080" s="15">
        <v>2.8879767992050401E-2</v>
      </c>
      <c r="U1080" s="23">
        <v>4.3268325866737802</v>
      </c>
      <c r="V1080" s="17">
        <v>25</v>
      </c>
      <c r="W1080" s="20">
        <v>-0.26485131411873603</v>
      </c>
      <c r="X1080" s="17">
        <v>27</v>
      </c>
      <c r="Y1080" s="20">
        <v>-1.5820279405389201E-2</v>
      </c>
      <c r="Z1080" s="17">
        <v>20</v>
      </c>
      <c r="AA1080" s="22">
        <v>4.5935706874783939</v>
      </c>
      <c r="AB1080" s="17">
        <v>25</v>
      </c>
      <c r="AC1080" s="20">
        <v>0.109865832538657</v>
      </c>
      <c r="AD1080" s="19">
        <v>11</v>
      </c>
      <c r="AE1080" s="15">
        <v>-0.14326770150968701</v>
      </c>
      <c r="AF1080" s="16">
        <v>26</v>
      </c>
      <c r="AG1080" s="6">
        <v>7</v>
      </c>
      <c r="AH1080" s="15">
        <v>-0.20030020075961599</v>
      </c>
      <c r="AI1080" s="12">
        <v>28</v>
      </c>
      <c r="AJ1080" s="15">
        <v>-9.0185340190267596E-2</v>
      </c>
      <c r="AK1080" s="12">
        <v>25</v>
      </c>
      <c r="AL1080" s="15">
        <v>-9.3242709719126904E-2</v>
      </c>
      <c r="AM1080" s="12">
        <v>21</v>
      </c>
      <c r="AN1080" s="15">
        <v>-0.161558469115681</v>
      </c>
      <c r="AO1080" s="15">
        <v>-8.92238254849783E-2</v>
      </c>
      <c r="AP1080" s="15">
        <v>-0.120176246012646</v>
      </c>
      <c r="AQ1080" s="15">
        <v>9.8896166925493204E-2</v>
      </c>
      <c r="AR1080" s="14">
        <v>26</v>
      </c>
      <c r="AS1080" s="15">
        <v>-1.0857452935540799E-2</v>
      </c>
      <c r="AT1080" s="12">
        <v>11</v>
      </c>
      <c r="AU1080" s="20">
        <v>9.5668778107131494E-2</v>
      </c>
      <c r="AV1080" s="21">
        <v>22</v>
      </c>
      <c r="AW1080" s="6">
        <v>22</v>
      </c>
      <c r="AX1080" s="20">
        <v>9.3445974009804395E-2</v>
      </c>
      <c r="AY1080" s="17">
        <v>23</v>
      </c>
      <c r="AZ1080" s="20">
        <v>0.21774697510364699</v>
      </c>
      <c r="BA1080" s="17">
        <v>24</v>
      </c>
      <c r="BB1080" s="20">
        <v>-2.78220544574109E-2</v>
      </c>
      <c r="BC1080" s="17">
        <v>21</v>
      </c>
      <c r="BD1080" s="20">
        <v>9.7185550081549693E-2</v>
      </c>
      <c r="BE1080" s="20">
        <v>0.22639074315677199</v>
      </c>
      <c r="BF1080" s="20">
        <v>-3.3514749047025401E-2</v>
      </c>
      <c r="BG1080" s="20">
        <v>9.1852519541222501E-3</v>
      </c>
      <c r="BH1080" s="19">
        <v>1</v>
      </c>
      <c r="BI1080" s="18">
        <v>-2.8255630999620002E-2</v>
      </c>
      <c r="BJ1080" s="17">
        <v>26</v>
      </c>
      <c r="BK1080" s="15">
        <v>2.8191034747118902E-2</v>
      </c>
      <c r="BL1080" s="16">
        <v>5</v>
      </c>
      <c r="BM1080" s="6">
        <v>28</v>
      </c>
      <c r="BN1080" s="15">
        <v>2.8894860650684299E-2</v>
      </c>
      <c r="BO1080" s="12">
        <v>6</v>
      </c>
      <c r="BP1080" s="13">
        <v>1.0145738895835501</v>
      </c>
      <c r="BQ1080" s="13">
        <v>-6.6885953688582598</v>
      </c>
      <c r="BR1080" s="13">
        <v>-0.76307285806140701</v>
      </c>
      <c r="BS1080" s="13">
        <v>15.978911357641699</v>
      </c>
      <c r="BT1080" s="13">
        <v>4.55370035325386</v>
      </c>
      <c r="BU1080" s="15">
        <v>2.8879767992050401E-2</v>
      </c>
      <c r="BV1080" s="15">
        <v>7.2273227502954304E-3</v>
      </c>
      <c r="BW1080" s="14">
        <v>4</v>
      </c>
      <c r="BX1080" s="13">
        <v>-0.56274015101251995</v>
      </c>
      <c r="BY1080" s="12">
        <v>17</v>
      </c>
      <c r="BZ1080" s="13">
        <v>0.34436662246576999</v>
      </c>
      <c r="CA1080" s="12">
        <v>11</v>
      </c>
      <c r="CB1080" s="11" t="s">
        <v>1</v>
      </c>
      <c r="CC1080" s="10">
        <v>5000</v>
      </c>
      <c r="CD1080" s="10">
        <v>8.5</v>
      </c>
      <c r="CE1080" s="3">
        <v>16</v>
      </c>
      <c r="CF1080" s="3">
        <v>0</v>
      </c>
      <c r="CG1080" s="3">
        <v>0</v>
      </c>
      <c r="CH1080" s="3" t="s">
        <v>0</v>
      </c>
      <c r="CI1080" s="9">
        <f t="shared" si="33"/>
        <v>-0.21147144486969957</v>
      </c>
      <c r="CJ1080" s="8">
        <v>-0.14326770150968698</v>
      </c>
      <c r="CK1080" s="8">
        <v>9.5668778107131466E-2</v>
      </c>
      <c r="CL1080" s="26">
        <v>2.7465034747118887E-2</v>
      </c>
    </row>
    <row r="1081" spans="1:90">
      <c r="A1081" s="1">
        <v>1989</v>
      </c>
      <c r="B1081" s="16" t="s">
        <v>27</v>
      </c>
      <c r="C1081" s="16" t="s">
        <v>27</v>
      </c>
      <c r="D1081" s="16" t="s">
        <v>20</v>
      </c>
      <c r="E1081" s="16" t="str">
        <f t="shared" si="32"/>
        <v>1989PIT</v>
      </c>
      <c r="F1081" s="25">
        <v>9</v>
      </c>
      <c r="G1081" s="15">
        <v>-7.2343962822949193E-2</v>
      </c>
      <c r="H1081" s="16">
        <v>20</v>
      </c>
      <c r="I1081" s="6">
        <v>19</v>
      </c>
      <c r="J1081" s="15">
        <v>-0.12374857865178941</v>
      </c>
      <c r="K1081" s="24" t="s">
        <v>9</v>
      </c>
      <c r="L1081" s="15">
        <v>-0.152535609584462</v>
      </c>
      <c r="M1081" s="12">
        <v>27</v>
      </c>
      <c r="N1081" s="15">
        <v>-3.0652343167464801E-2</v>
      </c>
      <c r="O1081" s="12">
        <v>12</v>
      </c>
      <c r="P1081" s="15">
        <v>4.9539303594047998E-2</v>
      </c>
      <c r="Q1081" s="12">
        <v>3</v>
      </c>
      <c r="R1081" s="7">
        <v>-0.16763312819963799</v>
      </c>
      <c r="S1081" s="7">
        <v>-7.6124423448149401E-4</v>
      </c>
      <c r="T1081" s="15">
        <v>4.3123305313367097E-2</v>
      </c>
      <c r="U1081" s="23">
        <v>7.4054197207777497</v>
      </c>
      <c r="V1081" s="17">
        <v>18</v>
      </c>
      <c r="W1081" s="20">
        <v>-2.9869383501320599E-2</v>
      </c>
      <c r="X1081" s="17">
        <v>17</v>
      </c>
      <c r="Y1081" s="20">
        <v>5.1261410549399396E-3</v>
      </c>
      <c r="Z1081" s="17">
        <v>10</v>
      </c>
      <c r="AA1081" s="22">
        <v>6.0892593939384225</v>
      </c>
      <c r="AB1081" s="17">
        <v>21</v>
      </c>
      <c r="AC1081" s="20">
        <v>0.24887565893146299</v>
      </c>
      <c r="AD1081" s="19">
        <v>27</v>
      </c>
      <c r="AE1081" s="15">
        <v>-0.152535609584462</v>
      </c>
      <c r="AF1081" s="16">
        <v>27</v>
      </c>
      <c r="AG1081" s="6">
        <v>23</v>
      </c>
      <c r="AH1081" s="15">
        <v>-0.13882798740028099</v>
      </c>
      <c r="AI1081" s="12">
        <v>23</v>
      </c>
      <c r="AJ1081" s="15">
        <v>-9.7206932433361606E-2</v>
      </c>
      <c r="AK1081" s="12">
        <v>27</v>
      </c>
      <c r="AL1081" s="15">
        <v>-0.118700719168809</v>
      </c>
      <c r="AM1081" s="12">
        <v>25</v>
      </c>
      <c r="AN1081" s="15">
        <v>-0.16763312819963799</v>
      </c>
      <c r="AO1081" s="15">
        <v>-0.12871613235627799</v>
      </c>
      <c r="AP1081" s="15">
        <v>-0.130547269553832</v>
      </c>
      <c r="AQ1081" s="15">
        <v>0.17474800062195001</v>
      </c>
      <c r="AR1081" s="14">
        <v>28</v>
      </c>
      <c r="AS1081" s="15">
        <v>-8.5193727858090193E-3</v>
      </c>
      <c r="AT1081" s="12">
        <v>12</v>
      </c>
      <c r="AU1081" s="20">
        <v>-3.0652343167464801E-2</v>
      </c>
      <c r="AV1081" s="21">
        <v>12</v>
      </c>
      <c r="AW1081" s="6">
        <v>11</v>
      </c>
      <c r="AX1081" s="20">
        <v>-5.1369151138744198E-2</v>
      </c>
      <c r="AY1081" s="17">
        <v>14</v>
      </c>
      <c r="AZ1081" s="20">
        <v>4.45383560313816E-2</v>
      </c>
      <c r="BA1081" s="17">
        <v>14</v>
      </c>
      <c r="BB1081" s="20">
        <v>-0.109307024064059</v>
      </c>
      <c r="BC1081" s="17">
        <v>12</v>
      </c>
      <c r="BD1081" s="20">
        <v>-7.6124423448149401E-4</v>
      </c>
      <c r="BE1081" s="20">
        <v>9.4894772041074299E-2</v>
      </c>
      <c r="BF1081" s="20">
        <v>-0.100824064718383</v>
      </c>
      <c r="BG1081" s="20">
        <v>4.9282332276266799E-2</v>
      </c>
      <c r="BH1081" s="19">
        <v>11</v>
      </c>
      <c r="BI1081" s="18">
        <v>1.2909173503360001E-2</v>
      </c>
      <c r="BJ1081" s="17">
        <v>7</v>
      </c>
      <c r="BK1081" s="15">
        <v>4.9539303594047998E-2</v>
      </c>
      <c r="BL1081" s="16">
        <v>3</v>
      </c>
      <c r="BM1081" s="6">
        <v>20</v>
      </c>
      <c r="BN1081" s="15">
        <v>5.7589452760216202E-2</v>
      </c>
      <c r="BO1081" s="12">
        <v>2</v>
      </c>
      <c r="BP1081" s="13">
        <v>2.1566992046593301</v>
      </c>
      <c r="BQ1081" s="13">
        <v>4.23050113842607</v>
      </c>
      <c r="BR1081" s="13">
        <v>17.405880563840501</v>
      </c>
      <c r="BS1081" s="13">
        <v>3.23846063213057</v>
      </c>
      <c r="BT1081" s="13">
        <v>-2.2618897420324902</v>
      </c>
      <c r="BU1081" s="15">
        <v>4.3123305313367097E-2</v>
      </c>
      <c r="BV1081" s="15">
        <v>1.8237478682151999E-2</v>
      </c>
      <c r="BW1081" s="14">
        <v>23</v>
      </c>
      <c r="BX1081" s="13">
        <v>13.1381142106471</v>
      </c>
      <c r="BY1081" s="12">
        <v>2</v>
      </c>
      <c r="BZ1081" s="13">
        <v>-3.20799914034041</v>
      </c>
      <c r="CA1081" s="12">
        <v>27</v>
      </c>
      <c r="CB1081" s="11" t="s">
        <v>26</v>
      </c>
      <c r="CC1081" s="10">
        <v>7500</v>
      </c>
      <c r="CD1081" s="10">
        <v>6</v>
      </c>
      <c r="CE1081" s="3">
        <v>18</v>
      </c>
      <c r="CF1081" s="3" t="s">
        <v>29</v>
      </c>
      <c r="CG1081" s="3">
        <v>5</v>
      </c>
      <c r="CH1081" s="3" t="s">
        <v>6</v>
      </c>
      <c r="CI1081" s="9">
        <f t="shared" si="33"/>
        <v>-4.0928494132576605E-2</v>
      </c>
      <c r="CJ1081" s="8">
        <v>-0.11099046675342469</v>
      </c>
      <c r="CK1081" s="8">
        <v>-1.5197802837162228E-2</v>
      </c>
      <c r="CL1081" s="26">
        <v>5.4864169783685864E-2</v>
      </c>
    </row>
    <row r="1082" spans="1:90">
      <c r="A1082" s="1">
        <v>1989</v>
      </c>
      <c r="B1082" s="16" t="s">
        <v>25</v>
      </c>
      <c r="C1082" s="16" t="s">
        <v>24</v>
      </c>
      <c r="D1082" s="16" t="s">
        <v>20</v>
      </c>
      <c r="E1082" s="16" t="str">
        <f t="shared" si="32"/>
        <v>1989LAC</v>
      </c>
      <c r="F1082" s="25">
        <v>6</v>
      </c>
      <c r="G1082" s="15">
        <v>-7.0815872680698305E-2</v>
      </c>
      <c r="H1082" s="16">
        <v>19</v>
      </c>
      <c r="I1082" s="6">
        <v>24</v>
      </c>
      <c r="J1082" s="15">
        <v>-9.5940009633020795E-2</v>
      </c>
      <c r="K1082" s="24" t="s">
        <v>19</v>
      </c>
      <c r="L1082" s="15">
        <v>-4.0428855781584797E-2</v>
      </c>
      <c r="M1082" s="12">
        <v>17</v>
      </c>
      <c r="N1082" s="15">
        <v>-3.7056520043845798E-2</v>
      </c>
      <c r="O1082" s="12">
        <v>11</v>
      </c>
      <c r="P1082" s="15">
        <v>-6.7443536942959306E-2</v>
      </c>
      <c r="Q1082" s="12">
        <v>27</v>
      </c>
      <c r="R1082" s="7">
        <v>-6.3824080017842996E-2</v>
      </c>
      <c r="S1082" s="7">
        <v>-3.5612270366009897E-2</v>
      </c>
      <c r="T1082" s="15">
        <v>-6.7728199981187703E-2</v>
      </c>
      <c r="U1082" s="23">
        <v>7.1488629736058602</v>
      </c>
      <c r="V1082" s="17">
        <v>19</v>
      </c>
      <c r="W1082" s="20">
        <v>-1.20428611461103E-4</v>
      </c>
      <c r="X1082" s="17">
        <v>15</v>
      </c>
      <c r="Y1082" s="20">
        <v>-7.4020969009297496E-3</v>
      </c>
      <c r="Z1082" s="17">
        <v>17</v>
      </c>
      <c r="AA1082" s="22">
        <v>7.2039543183225749</v>
      </c>
      <c r="AB1082" s="17">
        <v>17</v>
      </c>
      <c r="AC1082" s="20">
        <v>0.13736214057652199</v>
      </c>
      <c r="AD1082" s="19">
        <v>18</v>
      </c>
      <c r="AE1082" s="15">
        <v>-4.0428855781584797E-2</v>
      </c>
      <c r="AF1082" s="16">
        <v>17</v>
      </c>
      <c r="AG1082" s="6">
        <v>21</v>
      </c>
      <c r="AH1082" s="15">
        <v>-3.6815535505647097E-2</v>
      </c>
      <c r="AI1082" s="12">
        <v>17</v>
      </c>
      <c r="AJ1082" s="15">
        <v>8.1544613988662994E-3</v>
      </c>
      <c r="AK1082" s="12">
        <v>19</v>
      </c>
      <c r="AL1082" s="15">
        <v>1.88399802333061E-3</v>
      </c>
      <c r="AM1082" s="12">
        <v>8</v>
      </c>
      <c r="AN1082" s="15">
        <v>-6.3824080017842996E-2</v>
      </c>
      <c r="AO1082" s="15">
        <v>1.7023622085038201E-2</v>
      </c>
      <c r="AP1082" s="15">
        <v>-5.9508037947046302E-2</v>
      </c>
      <c r="AQ1082" s="15">
        <v>5.8751167790701601E-2</v>
      </c>
      <c r="AR1082" s="14">
        <v>15</v>
      </c>
      <c r="AS1082" s="15">
        <v>-2.4394549679660801E-2</v>
      </c>
      <c r="AT1082" s="12">
        <v>3</v>
      </c>
      <c r="AU1082" s="20">
        <v>-3.7056520043845798E-2</v>
      </c>
      <c r="AV1082" s="21">
        <v>11</v>
      </c>
      <c r="AW1082" s="6">
        <v>24</v>
      </c>
      <c r="AX1082" s="20">
        <v>-8.6092820419343796E-2</v>
      </c>
      <c r="AY1082" s="17">
        <v>9</v>
      </c>
      <c r="AZ1082" s="20">
        <v>-2.2875107187103699E-2</v>
      </c>
      <c r="BA1082" s="17">
        <v>10</v>
      </c>
      <c r="BB1082" s="20">
        <v>-5.2699170020674098E-2</v>
      </c>
      <c r="BC1082" s="17">
        <v>17</v>
      </c>
      <c r="BD1082" s="20">
        <v>-3.5612270366009897E-2</v>
      </c>
      <c r="BE1082" s="20">
        <v>-1.58539292204294E-2</v>
      </c>
      <c r="BF1082" s="20">
        <v>-5.7406489163902202E-2</v>
      </c>
      <c r="BG1082" s="20">
        <v>5.7718873749471399E-2</v>
      </c>
      <c r="BH1082" s="19">
        <v>19</v>
      </c>
      <c r="BI1082" s="18">
        <v>-3.0427619988729299E-2</v>
      </c>
      <c r="BJ1082" s="17">
        <v>27</v>
      </c>
      <c r="BK1082" s="15">
        <v>-6.7443536942959306E-2</v>
      </c>
      <c r="BL1082" s="16">
        <v>27</v>
      </c>
      <c r="BM1082" s="6">
        <v>13</v>
      </c>
      <c r="BN1082" s="15">
        <v>-4.9397713525157802E-2</v>
      </c>
      <c r="BO1082" s="12">
        <v>26</v>
      </c>
      <c r="BP1082" s="13">
        <v>-2.23859421213638</v>
      </c>
      <c r="BQ1082" s="13">
        <v>-14.7330243688375</v>
      </c>
      <c r="BR1082" s="13">
        <v>-1.0801171902212101</v>
      </c>
      <c r="BS1082" s="13">
        <v>-7.04264618828054</v>
      </c>
      <c r="BT1082" s="13">
        <v>-8.6273865120039996</v>
      </c>
      <c r="BU1082" s="15">
        <v>-6.7728199981187703E-2</v>
      </c>
      <c r="BV1082" s="15">
        <v>1.96169018572394E-2</v>
      </c>
      <c r="BW1082" s="14">
        <v>25</v>
      </c>
      <c r="BX1082" s="13">
        <v>11.2782122784392</v>
      </c>
      <c r="BY1082" s="12">
        <v>3</v>
      </c>
      <c r="BZ1082" s="13">
        <v>-0.142331519114229</v>
      </c>
      <c r="CA1082" s="12">
        <v>14</v>
      </c>
      <c r="CB1082" s="11" t="s">
        <v>18</v>
      </c>
      <c r="CC1082" s="10">
        <v>12500</v>
      </c>
      <c r="CD1082" s="10">
        <v>5.5</v>
      </c>
      <c r="CE1082" s="3">
        <v>16</v>
      </c>
      <c r="CF1082" s="3">
        <v>0</v>
      </c>
      <c r="CG1082" s="3">
        <v>0</v>
      </c>
      <c r="CH1082" s="3" t="s">
        <v>0</v>
      </c>
      <c r="CI1082" s="9">
        <f t="shared" si="33"/>
        <v>-7.1647872680698235E-2</v>
      </c>
      <c r="CJ1082" s="8">
        <v>-4.0428855781584783E-2</v>
      </c>
      <c r="CK1082" s="8">
        <v>-3.7056520043845811E-2</v>
      </c>
      <c r="CL1082" s="26">
        <v>-6.8275536942959264E-2</v>
      </c>
    </row>
    <row r="1083" spans="1:90">
      <c r="A1083" s="1">
        <v>1989</v>
      </c>
      <c r="B1083" s="16" t="s">
        <v>21</v>
      </c>
      <c r="C1083" s="16" t="s">
        <v>21</v>
      </c>
      <c r="D1083" s="16" t="s">
        <v>20</v>
      </c>
      <c r="E1083" s="16" t="str">
        <f t="shared" si="32"/>
        <v>1989SEA</v>
      </c>
      <c r="F1083" s="25">
        <v>7</v>
      </c>
      <c r="G1083" s="15">
        <v>-0.21464447278339968</v>
      </c>
      <c r="H1083" s="16">
        <v>24</v>
      </c>
      <c r="I1083" s="6">
        <v>14</v>
      </c>
      <c r="J1083" s="15">
        <v>-0.24580012775591761</v>
      </c>
      <c r="K1083" s="24" t="s">
        <v>11</v>
      </c>
      <c r="L1083" s="15">
        <v>-9.6828315132796203E-2</v>
      </c>
      <c r="M1083" s="12">
        <v>22</v>
      </c>
      <c r="N1083" s="15">
        <v>8.7888924172150801E-2</v>
      </c>
      <c r="O1083" s="12">
        <v>21</v>
      </c>
      <c r="P1083" s="15">
        <v>-2.9927233478452699E-2</v>
      </c>
      <c r="Q1083" s="12">
        <v>22</v>
      </c>
      <c r="R1083" s="7">
        <v>-0.118079203219127</v>
      </c>
      <c r="S1083" s="7">
        <v>0.103957237119218</v>
      </c>
      <c r="T1083" s="15">
        <v>-2.37636874175726E-2</v>
      </c>
      <c r="U1083" s="23">
        <v>4.4892445116439204</v>
      </c>
      <c r="V1083" s="17">
        <v>24</v>
      </c>
      <c r="W1083" s="20">
        <v>-0.20234248998043</v>
      </c>
      <c r="X1083" s="17">
        <v>23</v>
      </c>
      <c r="Y1083" s="20">
        <v>4.7745797229568898E-2</v>
      </c>
      <c r="Z1083" s="17">
        <v>2</v>
      </c>
      <c r="AA1083" s="22">
        <v>5.2749636900824877</v>
      </c>
      <c r="AB1083" s="17">
        <v>24</v>
      </c>
      <c r="AC1083" s="20">
        <v>9.7835459429386706E-2</v>
      </c>
      <c r="AD1083" s="19">
        <v>6</v>
      </c>
      <c r="AE1083" s="15">
        <v>-9.6828315132796203E-2</v>
      </c>
      <c r="AF1083" s="16">
        <v>22</v>
      </c>
      <c r="AG1083" s="6">
        <v>17</v>
      </c>
      <c r="AH1083" s="15">
        <v>-0.11619313595808101</v>
      </c>
      <c r="AI1083" s="12">
        <v>22</v>
      </c>
      <c r="AJ1083" s="15">
        <v>2.6313626914903101E-2</v>
      </c>
      <c r="AK1083" s="12">
        <v>18</v>
      </c>
      <c r="AL1083" s="15">
        <v>-0.16802213003951699</v>
      </c>
      <c r="AM1083" s="12">
        <v>27</v>
      </c>
      <c r="AN1083" s="15">
        <v>-0.118079203219127</v>
      </c>
      <c r="AO1083" s="15">
        <v>-3.5708529545498802E-2</v>
      </c>
      <c r="AP1083" s="15">
        <v>-0.163905337211147</v>
      </c>
      <c r="AQ1083" s="15">
        <v>5.4382002022446703E-2</v>
      </c>
      <c r="AR1083" s="14">
        <v>12</v>
      </c>
      <c r="AS1083" s="15">
        <v>-5.0036772444913002E-2</v>
      </c>
      <c r="AT1083" s="12">
        <v>1</v>
      </c>
      <c r="AU1083" s="20">
        <v>8.7888924172150801E-2</v>
      </c>
      <c r="AV1083" s="21">
        <v>21</v>
      </c>
      <c r="AW1083" s="6">
        <v>19</v>
      </c>
      <c r="AX1083" s="20">
        <v>5.3302771967953397E-2</v>
      </c>
      <c r="AY1083" s="17">
        <v>20</v>
      </c>
      <c r="AZ1083" s="20">
        <v>0.20587027542722899</v>
      </c>
      <c r="BA1083" s="17">
        <v>22</v>
      </c>
      <c r="BB1083" s="20">
        <v>-1.7079868355287901E-2</v>
      </c>
      <c r="BC1083" s="17">
        <v>23</v>
      </c>
      <c r="BD1083" s="20">
        <v>0.103957237119218</v>
      </c>
      <c r="BE1083" s="20">
        <v>0.23348122583676101</v>
      </c>
      <c r="BF1083" s="20">
        <v>-1.12811166916587E-2</v>
      </c>
      <c r="BG1083" s="20">
        <v>4.5427129494469101E-2</v>
      </c>
      <c r="BH1083" s="19">
        <v>8</v>
      </c>
      <c r="BI1083" s="18">
        <v>5.9872495266997403E-3</v>
      </c>
      <c r="BJ1083" s="17">
        <v>11</v>
      </c>
      <c r="BK1083" s="15">
        <v>-2.9927233478452699E-2</v>
      </c>
      <c r="BL1083" s="16">
        <v>22</v>
      </c>
      <c r="BM1083" s="6">
        <v>3</v>
      </c>
      <c r="BN1083" s="15">
        <v>-3.28465820543953E-2</v>
      </c>
      <c r="BO1083" s="12">
        <v>24</v>
      </c>
      <c r="BP1083" s="13">
        <v>-8.0085077865231291</v>
      </c>
      <c r="BQ1083" s="13">
        <v>7.8234473085478502</v>
      </c>
      <c r="BR1083" s="13">
        <v>-3.0210521978704801</v>
      </c>
      <c r="BS1083" s="13">
        <v>-8.6979679277286106</v>
      </c>
      <c r="BT1083" s="13">
        <v>-3.0595361356519599</v>
      </c>
      <c r="BU1083" s="15">
        <v>-2.37636874175726E-2</v>
      </c>
      <c r="BV1083" s="15">
        <v>1.99834312673739E-2</v>
      </c>
      <c r="BW1083" s="14">
        <v>27</v>
      </c>
      <c r="BX1083" s="13">
        <v>9.7678180417132605</v>
      </c>
      <c r="BY1083" s="12">
        <v>4</v>
      </c>
      <c r="BZ1083" s="13">
        <v>3.0817730304400301</v>
      </c>
      <c r="CA1083" s="12">
        <v>6</v>
      </c>
      <c r="CB1083" s="11" t="s">
        <v>18</v>
      </c>
      <c r="CC1083" s="10">
        <v>1500</v>
      </c>
      <c r="CD1083" s="10">
        <v>9</v>
      </c>
      <c r="CE1083" s="3">
        <v>16</v>
      </c>
      <c r="CF1083" s="3">
        <v>0</v>
      </c>
      <c r="CG1083" s="3">
        <v>0</v>
      </c>
      <c r="CH1083" s="3" t="s">
        <v>0</v>
      </c>
      <c r="CI1083" s="9">
        <f t="shared" si="33"/>
        <v>-0.21536947278339968</v>
      </c>
      <c r="CJ1083" s="8">
        <v>-9.682831513279623E-2</v>
      </c>
      <c r="CK1083" s="8">
        <v>8.7888924172150815E-2</v>
      </c>
      <c r="CL1083" s="26">
        <v>-3.0652233478452643E-2</v>
      </c>
    </row>
    <row r="1084" spans="1:90">
      <c r="A1084" s="1">
        <v>1989</v>
      </c>
      <c r="B1084" s="16" t="s">
        <v>17</v>
      </c>
      <c r="C1084" s="16" t="s">
        <v>17</v>
      </c>
      <c r="D1084" s="16" t="s">
        <v>4</v>
      </c>
      <c r="E1084" s="16" t="str">
        <f t="shared" si="32"/>
        <v>1989SF</v>
      </c>
      <c r="F1084" s="25">
        <v>14</v>
      </c>
      <c r="G1084" s="15">
        <v>0.34853024017348949</v>
      </c>
      <c r="H1084" s="16">
        <v>1</v>
      </c>
      <c r="I1084" s="6">
        <v>1</v>
      </c>
      <c r="J1084" s="15">
        <v>0.3639793089281898</v>
      </c>
      <c r="K1084" s="24" t="s">
        <v>75</v>
      </c>
      <c r="L1084" s="15">
        <v>0.24212673748602101</v>
      </c>
      <c r="M1084" s="12">
        <v>1</v>
      </c>
      <c r="N1084" s="15">
        <v>-0.108735694915996</v>
      </c>
      <c r="O1084" s="12">
        <v>7</v>
      </c>
      <c r="P1084" s="15">
        <v>-2.3321922285274798E-3</v>
      </c>
      <c r="Q1084" s="12">
        <v>17</v>
      </c>
      <c r="R1084" s="7">
        <v>0.269680294725893</v>
      </c>
      <c r="S1084" s="7">
        <v>-0.10030201274523801</v>
      </c>
      <c r="T1084" s="15">
        <v>-6.0029985429412196E-3</v>
      </c>
      <c r="U1084" s="23">
        <v>12.767129161674401</v>
      </c>
      <c r="V1084" s="17">
        <v>1</v>
      </c>
      <c r="W1084" s="20">
        <v>0.38859669789567802</v>
      </c>
      <c r="X1084" s="17">
        <v>1</v>
      </c>
      <c r="Y1084" s="20">
        <v>-2.6267953150342398E-2</v>
      </c>
      <c r="Z1084" s="17">
        <v>23</v>
      </c>
      <c r="AA1084" s="22">
        <v>12.759884576814615</v>
      </c>
      <c r="AB1084" s="17">
        <v>1</v>
      </c>
      <c r="AC1084" s="20">
        <v>0.108003834287101</v>
      </c>
      <c r="AD1084" s="19">
        <v>9</v>
      </c>
      <c r="AE1084" s="15">
        <v>0.24212673748602101</v>
      </c>
      <c r="AF1084" s="16">
        <v>1</v>
      </c>
      <c r="AG1084" s="6">
        <v>4</v>
      </c>
      <c r="AH1084" s="15">
        <v>0.22836793960672899</v>
      </c>
      <c r="AI1084" s="12">
        <v>1</v>
      </c>
      <c r="AJ1084" s="15">
        <v>0.56669664393187502</v>
      </c>
      <c r="AK1084" s="12">
        <v>1</v>
      </c>
      <c r="AL1084" s="15">
        <v>-2.6582371118198E-2</v>
      </c>
      <c r="AM1084" s="12">
        <v>11</v>
      </c>
      <c r="AN1084" s="15">
        <v>0.269680294725893</v>
      </c>
      <c r="AO1084" s="15">
        <v>0.57834973366021603</v>
      </c>
      <c r="AP1084" s="15">
        <v>1.57835456232562E-2</v>
      </c>
      <c r="AQ1084" s="15">
        <v>4.93735953361309E-2</v>
      </c>
      <c r="AR1084" s="14">
        <v>8</v>
      </c>
      <c r="AS1084" s="15">
        <v>2.67336528065414E-2</v>
      </c>
      <c r="AT1084" s="12">
        <v>24</v>
      </c>
      <c r="AU1084" s="20">
        <v>-0.108735694915996</v>
      </c>
      <c r="AV1084" s="21">
        <v>7</v>
      </c>
      <c r="AW1084" s="6">
        <v>3</v>
      </c>
      <c r="AX1084" s="20">
        <v>-0.139854192165208</v>
      </c>
      <c r="AY1084" s="17">
        <v>5</v>
      </c>
      <c r="AZ1084" s="20">
        <v>-4.9597969674509003E-2</v>
      </c>
      <c r="BA1084" s="17">
        <v>9</v>
      </c>
      <c r="BB1084" s="20">
        <v>-0.20444487696025401</v>
      </c>
      <c r="BC1084" s="17">
        <v>2</v>
      </c>
      <c r="BD1084" s="20">
        <v>-0.10030201274523801</v>
      </c>
      <c r="BE1084" s="20">
        <v>-5.3535591790227099E-2</v>
      </c>
      <c r="BF1084" s="20">
        <v>-0.175989332108031</v>
      </c>
      <c r="BG1084" s="20">
        <v>5.3356699822383398E-2</v>
      </c>
      <c r="BH1084" s="19">
        <v>16</v>
      </c>
      <c r="BI1084" s="18">
        <v>-6.6688259692059097E-3</v>
      </c>
      <c r="BJ1084" s="17">
        <v>16</v>
      </c>
      <c r="BK1084" s="15">
        <v>-2.3321922285274798E-3</v>
      </c>
      <c r="BL1084" s="16">
        <v>17</v>
      </c>
      <c r="BM1084" s="6">
        <v>7</v>
      </c>
      <c r="BN1084" s="15">
        <v>2.0374566123740601E-2</v>
      </c>
      <c r="BO1084" s="12">
        <v>9</v>
      </c>
      <c r="BP1084" s="13">
        <v>8.9094096968017205</v>
      </c>
      <c r="BQ1084" s="13">
        <v>3.6595925639706599</v>
      </c>
      <c r="BR1084" s="13">
        <v>-6.3960525365371499</v>
      </c>
      <c r="BS1084" s="13">
        <v>-11.164603440092</v>
      </c>
      <c r="BT1084" s="13">
        <v>3.8255576015930299</v>
      </c>
      <c r="BU1084" s="15">
        <v>-6.0029985429412196E-3</v>
      </c>
      <c r="BV1084" s="15">
        <v>1.47564991082641E-2</v>
      </c>
      <c r="BW1084" s="14">
        <v>20</v>
      </c>
      <c r="BX1084" s="13">
        <v>-5.9342962763243499</v>
      </c>
      <c r="BY1084" s="12">
        <v>23</v>
      </c>
      <c r="BZ1084" s="13">
        <v>-1.8354031572068701</v>
      </c>
      <c r="CA1084" s="12">
        <v>17</v>
      </c>
      <c r="CB1084" s="11" t="s">
        <v>15</v>
      </c>
      <c r="CC1084" s="10">
        <v>600</v>
      </c>
      <c r="CD1084" s="10">
        <v>10.5</v>
      </c>
      <c r="CE1084" s="3">
        <v>19</v>
      </c>
      <c r="CF1084" s="3" t="s">
        <v>7</v>
      </c>
      <c r="CG1084" s="3">
        <v>1</v>
      </c>
      <c r="CH1084" s="3" t="s">
        <v>14</v>
      </c>
      <c r="CI1084" s="9">
        <f t="shared" si="33"/>
        <v>0.45090943109897708</v>
      </c>
      <c r="CJ1084" s="8">
        <v>0.29854880960331787</v>
      </c>
      <c r="CK1084" s="8">
        <v>-0.16299260330741183</v>
      </c>
      <c r="CL1084" s="26">
        <v>-1.0631981811752607E-2</v>
      </c>
    </row>
    <row r="1085" spans="1:90">
      <c r="A1085" s="1">
        <v>1989</v>
      </c>
      <c r="B1085" s="16" t="s">
        <v>10</v>
      </c>
      <c r="C1085" s="16" t="s">
        <v>10</v>
      </c>
      <c r="D1085" s="16" t="s">
        <v>4</v>
      </c>
      <c r="E1085" s="16" t="str">
        <f t="shared" si="32"/>
        <v>1989TB</v>
      </c>
      <c r="F1085" s="25">
        <v>5</v>
      </c>
      <c r="G1085" s="15">
        <v>-0.15841558457094049</v>
      </c>
      <c r="H1085" s="16">
        <v>22</v>
      </c>
      <c r="I1085" s="6">
        <v>23</v>
      </c>
      <c r="J1085" s="15">
        <v>-0.20203780706409041</v>
      </c>
      <c r="K1085" s="24" t="s">
        <v>54</v>
      </c>
      <c r="L1085" s="15">
        <v>-8.1591336474244797E-2</v>
      </c>
      <c r="M1085" s="12">
        <v>21</v>
      </c>
      <c r="N1085" s="15">
        <v>4.6856155214361102E-2</v>
      </c>
      <c r="O1085" s="12">
        <v>19</v>
      </c>
      <c r="P1085" s="15">
        <v>-2.9968092882334599E-2</v>
      </c>
      <c r="Q1085" s="12">
        <v>23</v>
      </c>
      <c r="R1085" s="7">
        <v>-9.4427504429032499E-2</v>
      </c>
      <c r="S1085" s="7">
        <v>8.2938436235171303E-2</v>
      </c>
      <c r="T1085" s="15">
        <v>-2.46718663998866E-2</v>
      </c>
      <c r="U1085" s="23">
        <v>5.6634033918528202</v>
      </c>
      <c r="V1085" s="17">
        <v>22</v>
      </c>
      <c r="W1085" s="20">
        <v>-0.255136151375423</v>
      </c>
      <c r="X1085" s="17">
        <v>26</v>
      </c>
      <c r="Y1085" s="20">
        <v>5.7951616705390098E-2</v>
      </c>
      <c r="Z1085" s="17">
        <v>1</v>
      </c>
      <c r="AA1085" s="22">
        <v>5.40517566297894</v>
      </c>
      <c r="AB1085" s="17">
        <v>22</v>
      </c>
      <c r="AC1085" s="20">
        <v>0.15901957589118099</v>
      </c>
      <c r="AD1085" s="19">
        <v>20</v>
      </c>
      <c r="AE1085" s="15">
        <v>-8.1591336474244797E-2</v>
      </c>
      <c r="AF1085" s="16">
        <v>21</v>
      </c>
      <c r="AG1085" s="6">
        <v>20</v>
      </c>
      <c r="AH1085" s="15">
        <v>-0.15815756438485401</v>
      </c>
      <c r="AI1085" s="12">
        <v>26</v>
      </c>
      <c r="AJ1085" s="15">
        <v>-4.7627956214594203E-2</v>
      </c>
      <c r="AK1085" s="12">
        <v>22</v>
      </c>
      <c r="AL1085" s="15">
        <v>-7.1569936763988595E-2</v>
      </c>
      <c r="AM1085" s="12">
        <v>18</v>
      </c>
      <c r="AN1085" s="15">
        <v>-9.4427504429032499E-2</v>
      </c>
      <c r="AO1085" s="15">
        <v>-6.6882969421037705E-2</v>
      </c>
      <c r="AP1085" s="15">
        <v>-6.24608894760567E-2</v>
      </c>
      <c r="AQ1085" s="15">
        <v>0.113504745370231</v>
      </c>
      <c r="AR1085" s="14">
        <v>27</v>
      </c>
      <c r="AS1085" s="15">
        <v>-2.0528365075130801E-2</v>
      </c>
      <c r="AT1085" s="12">
        <v>5</v>
      </c>
      <c r="AU1085" s="20">
        <v>4.6856155214361102E-2</v>
      </c>
      <c r="AV1085" s="21">
        <v>19</v>
      </c>
      <c r="AW1085" s="6">
        <v>20</v>
      </c>
      <c r="AX1085" s="20">
        <v>5.6282262774008697E-2</v>
      </c>
      <c r="AY1085" s="17">
        <v>21</v>
      </c>
      <c r="AZ1085" s="20">
        <v>0.12775780500828299</v>
      </c>
      <c r="BA1085" s="17">
        <v>19</v>
      </c>
      <c r="BB1085" s="20">
        <v>-5.1334755555733899E-2</v>
      </c>
      <c r="BC1085" s="17">
        <v>18</v>
      </c>
      <c r="BD1085" s="20">
        <v>8.2938436235171303E-2</v>
      </c>
      <c r="BE1085" s="20">
        <v>0.194839919413822</v>
      </c>
      <c r="BF1085" s="20">
        <v>-5.2877193950675E-2</v>
      </c>
      <c r="BG1085" s="20">
        <v>4.9891581098014399E-2</v>
      </c>
      <c r="BH1085" s="19">
        <v>12</v>
      </c>
      <c r="BI1085" s="18">
        <v>2.89129716407583E-2</v>
      </c>
      <c r="BJ1085" s="17">
        <v>2</v>
      </c>
      <c r="BK1085" s="15">
        <v>-2.9968092882334599E-2</v>
      </c>
      <c r="BL1085" s="16">
        <v>23</v>
      </c>
      <c r="BM1085" s="6">
        <v>19</v>
      </c>
      <c r="BN1085" s="15">
        <v>-4.0696324216560602E-2</v>
      </c>
      <c r="BO1085" s="12">
        <v>25</v>
      </c>
      <c r="BP1085" s="13">
        <v>5.4027806130761196</v>
      </c>
      <c r="BQ1085" s="13">
        <v>-4.99842922137492</v>
      </c>
      <c r="BR1085" s="13">
        <v>-4.1951202150223503</v>
      </c>
      <c r="BS1085" s="13">
        <v>-11.158137308809801</v>
      </c>
      <c r="BT1085" s="13">
        <v>-3.5140309036329503E-2</v>
      </c>
      <c r="BU1085" s="15">
        <v>-2.46718663998866E-2</v>
      </c>
      <c r="BV1085" s="15">
        <v>1.10460376358168E-2</v>
      </c>
      <c r="BW1085" s="14">
        <v>10</v>
      </c>
      <c r="BX1085" s="13">
        <v>7.1687180208920998</v>
      </c>
      <c r="BY1085" s="12">
        <v>7</v>
      </c>
      <c r="BZ1085" s="13">
        <v>2.6481132412239798</v>
      </c>
      <c r="CA1085" s="12">
        <v>8</v>
      </c>
      <c r="CB1085" s="11" t="s">
        <v>8</v>
      </c>
      <c r="CC1085" s="10">
        <v>12500</v>
      </c>
      <c r="CD1085" s="10">
        <v>6.5</v>
      </c>
      <c r="CE1085" s="3">
        <v>16</v>
      </c>
      <c r="CF1085" s="3">
        <v>0</v>
      </c>
      <c r="CG1085" s="3">
        <v>0</v>
      </c>
      <c r="CH1085" s="3" t="s">
        <v>0</v>
      </c>
      <c r="CI1085" s="9">
        <f t="shared" si="33"/>
        <v>-0.15925658457094047</v>
      </c>
      <c r="CJ1085" s="8">
        <v>-8.1591336474244811E-2</v>
      </c>
      <c r="CK1085" s="8">
        <v>4.6856155214361123E-2</v>
      </c>
      <c r="CL1085" s="26">
        <v>-3.0809092882334559E-2</v>
      </c>
    </row>
    <row r="1086" spans="1:90">
      <c r="A1086" s="1">
        <v>1989</v>
      </c>
      <c r="B1086" s="16" t="s">
        <v>5</v>
      </c>
      <c r="C1086" s="16" t="s">
        <v>5</v>
      </c>
      <c r="D1086" s="16" t="s">
        <v>4</v>
      </c>
      <c r="E1086" s="16" t="str">
        <f t="shared" si="32"/>
        <v>1989WAS</v>
      </c>
      <c r="F1086" s="25">
        <v>10</v>
      </c>
      <c r="G1086" s="15">
        <v>0.12524424701711512</v>
      </c>
      <c r="H1086" s="16">
        <v>9</v>
      </c>
      <c r="I1086" s="6">
        <v>16</v>
      </c>
      <c r="J1086" s="15">
        <v>0.14146332920321034</v>
      </c>
      <c r="K1086" s="24" t="s">
        <v>23</v>
      </c>
      <c r="L1086" s="15">
        <v>0.11615356911206901</v>
      </c>
      <c r="M1086" s="12">
        <v>4</v>
      </c>
      <c r="N1086" s="15">
        <v>-1.2526180404350599E-2</v>
      </c>
      <c r="O1086" s="12">
        <v>14</v>
      </c>
      <c r="P1086" s="15">
        <v>-3.4355024993045001E-3</v>
      </c>
      <c r="Q1086" s="12">
        <v>19</v>
      </c>
      <c r="R1086" s="7">
        <v>0.11582573776890499</v>
      </c>
      <c r="S1086" s="7">
        <v>-3.4442003046497298E-2</v>
      </c>
      <c r="T1086" s="15">
        <v>-8.8044116121919602E-3</v>
      </c>
      <c r="U1086" s="23">
        <v>10.0414780030657</v>
      </c>
      <c r="V1086" s="17">
        <v>6</v>
      </c>
      <c r="W1086" s="20">
        <v>0.12497386903317299</v>
      </c>
      <c r="X1086" s="17">
        <v>10</v>
      </c>
      <c r="Y1086" s="20">
        <v>-5.6146226846660201E-2</v>
      </c>
      <c r="Z1086" s="17">
        <v>28</v>
      </c>
      <c r="AA1086" s="22">
        <v>10.162417999149977</v>
      </c>
      <c r="AB1086" s="17">
        <v>9</v>
      </c>
      <c r="AC1086" s="20">
        <v>8.9593867240665301E-2</v>
      </c>
      <c r="AD1086" s="19">
        <v>4</v>
      </c>
      <c r="AE1086" s="15">
        <v>0.11615356911206901</v>
      </c>
      <c r="AF1086" s="16">
        <v>4</v>
      </c>
      <c r="AG1086" s="6">
        <v>6</v>
      </c>
      <c r="AH1086" s="15">
        <v>0.108743938134001</v>
      </c>
      <c r="AI1086" s="12">
        <v>4</v>
      </c>
      <c r="AJ1086" s="15">
        <v>0.29902478153907802</v>
      </c>
      <c r="AK1086" s="12">
        <v>5</v>
      </c>
      <c r="AL1086" s="15">
        <v>-1.9965598319709201E-2</v>
      </c>
      <c r="AM1086" s="12">
        <v>9</v>
      </c>
      <c r="AN1086" s="15">
        <v>0.11582573776890499</v>
      </c>
      <c r="AO1086" s="15">
        <v>0.333973568009098</v>
      </c>
      <c r="AP1086" s="15">
        <v>-5.3810879926180097E-2</v>
      </c>
      <c r="AQ1086" s="15">
        <v>6.3997961639256098E-2</v>
      </c>
      <c r="AR1086" s="14">
        <v>16</v>
      </c>
      <c r="AS1086" s="15">
        <v>6.5952231272295599E-4</v>
      </c>
      <c r="AT1086" s="12">
        <v>17</v>
      </c>
      <c r="AU1086" s="20">
        <v>-1.2526180404350599E-2</v>
      </c>
      <c r="AV1086" s="21">
        <v>14</v>
      </c>
      <c r="AW1086" s="6">
        <v>17</v>
      </c>
      <c r="AX1086" s="20">
        <v>-2.8931900244437099E-2</v>
      </c>
      <c r="AY1086" s="17">
        <v>16</v>
      </c>
      <c r="AZ1086" s="20">
        <v>0.105952716978495</v>
      </c>
      <c r="BA1086" s="17">
        <v>17</v>
      </c>
      <c r="BB1086" s="20">
        <v>-0.17463364337673601</v>
      </c>
      <c r="BC1086" s="17">
        <v>6</v>
      </c>
      <c r="BD1086" s="20">
        <v>-3.4442003046497298E-2</v>
      </c>
      <c r="BE1086" s="20">
        <v>7.5274107766690301E-2</v>
      </c>
      <c r="BF1086" s="20">
        <v>-0.18455987858386899</v>
      </c>
      <c r="BG1086" s="20">
        <v>5.9621402337343497E-2</v>
      </c>
      <c r="BH1086" s="19">
        <v>20</v>
      </c>
      <c r="BI1086" s="18">
        <v>-5.9786387524531998E-2</v>
      </c>
      <c r="BJ1086" s="17">
        <v>28</v>
      </c>
      <c r="BK1086" s="15">
        <v>-3.4355024993045001E-3</v>
      </c>
      <c r="BL1086" s="16">
        <v>19</v>
      </c>
      <c r="BM1086" s="6">
        <v>25</v>
      </c>
      <c r="BN1086" s="15">
        <v>-1.2701969345264699E-2</v>
      </c>
      <c r="BO1086" s="12">
        <v>20</v>
      </c>
      <c r="BP1086" s="13">
        <v>-1.9094949360575399</v>
      </c>
      <c r="BQ1086" s="13">
        <v>5.3053966155435104</v>
      </c>
      <c r="BR1086" s="13">
        <v>6.0819228948579598</v>
      </c>
      <c r="BS1086" s="13">
        <v>-6.3585618345181203</v>
      </c>
      <c r="BT1086" s="13">
        <v>-4.8370139894780602</v>
      </c>
      <c r="BU1086" s="15">
        <v>-8.8044116121919602E-3</v>
      </c>
      <c r="BV1086" s="15">
        <v>2.0770250924557102E-2</v>
      </c>
      <c r="BW1086" s="14">
        <v>28</v>
      </c>
      <c r="BX1086" s="13">
        <v>-4.9356869111748702</v>
      </c>
      <c r="BY1086" s="12">
        <v>22</v>
      </c>
      <c r="BZ1086" s="13">
        <v>-2.6844545564437299</v>
      </c>
      <c r="CA1086" s="12">
        <v>24</v>
      </c>
      <c r="CB1086" s="11" t="s">
        <v>1</v>
      </c>
      <c r="CC1086" s="10">
        <v>1500</v>
      </c>
      <c r="CD1086" s="10">
        <v>9</v>
      </c>
      <c r="CE1086" s="3">
        <v>16</v>
      </c>
      <c r="CF1086" s="3">
        <v>7</v>
      </c>
      <c r="CG1086" s="3">
        <v>0</v>
      </c>
      <c r="CH1086" s="3" t="s">
        <v>0</v>
      </c>
      <c r="CI1086" s="9">
        <f t="shared" si="33"/>
        <v>0.12501824701711509</v>
      </c>
      <c r="CJ1086" s="8">
        <v>0.11615356911206896</v>
      </c>
      <c r="CK1086" s="8">
        <v>-1.2526180404350606E-2</v>
      </c>
      <c r="CL1086" s="26">
        <v>-3.6615024993045006E-3</v>
      </c>
    </row>
    <row r="1087" spans="1:90">
      <c r="A1087" s="1">
        <v>1988</v>
      </c>
      <c r="B1087" s="16" t="s">
        <v>63</v>
      </c>
      <c r="C1087" s="16" t="s">
        <v>63</v>
      </c>
      <c r="D1087" s="16" t="s">
        <v>4</v>
      </c>
      <c r="E1087" s="16" t="str">
        <f t="shared" si="32"/>
        <v>1988ATL</v>
      </c>
      <c r="F1087" s="25">
        <v>5</v>
      </c>
      <c r="G1087" s="15">
        <v>-0.18163546045330839</v>
      </c>
      <c r="H1087" s="16">
        <v>25</v>
      </c>
      <c r="I1087" s="6">
        <v>28</v>
      </c>
      <c r="J1087" s="15">
        <v>-0.18301356355359527</v>
      </c>
      <c r="K1087" s="24" t="s">
        <v>54</v>
      </c>
      <c r="L1087" s="15">
        <v>-0.11701948256704101</v>
      </c>
      <c r="M1087" s="12">
        <v>24</v>
      </c>
      <c r="N1087" s="15">
        <v>6.1525825150259297E-2</v>
      </c>
      <c r="O1087" s="12">
        <v>23</v>
      </c>
      <c r="P1087" s="15">
        <v>-3.0901527360080601E-3</v>
      </c>
      <c r="Q1087" s="12">
        <v>15</v>
      </c>
      <c r="R1087" s="7">
        <v>-0.109504023332405</v>
      </c>
      <c r="S1087" s="7">
        <v>7.2814740569960401E-2</v>
      </c>
      <c r="T1087" s="15">
        <v>-6.9479965122987999E-4</v>
      </c>
      <c r="U1087" s="23">
        <v>5.00931185983411</v>
      </c>
      <c r="V1087" s="17">
        <v>25</v>
      </c>
      <c r="W1087" s="20">
        <v>-0.154150595442863</v>
      </c>
      <c r="X1087" s="17">
        <v>24</v>
      </c>
      <c r="Y1087" s="20">
        <v>4.5087035997589103E-3</v>
      </c>
      <c r="Z1087" s="17">
        <v>13</v>
      </c>
      <c r="AA1087" s="22">
        <v>5.7015867550561339</v>
      </c>
      <c r="AB1087" s="17">
        <v>23</v>
      </c>
      <c r="AC1087" s="20">
        <v>0.16510909539032001</v>
      </c>
      <c r="AD1087" s="19">
        <v>23</v>
      </c>
      <c r="AE1087" s="15">
        <v>-0.11701948256704101</v>
      </c>
      <c r="AF1087" s="16">
        <v>24</v>
      </c>
      <c r="AG1087" s="6">
        <v>28</v>
      </c>
      <c r="AH1087" s="15">
        <v>-0.14152409299039201</v>
      </c>
      <c r="AI1087" s="12">
        <v>24</v>
      </c>
      <c r="AJ1087" s="15">
        <v>-0.15002632259969201</v>
      </c>
      <c r="AK1087" s="12">
        <v>27</v>
      </c>
      <c r="AL1087" s="15">
        <v>-3.9012583137626698E-2</v>
      </c>
      <c r="AM1087" s="12">
        <v>14</v>
      </c>
      <c r="AN1087" s="15">
        <v>-0.109504023332405</v>
      </c>
      <c r="AO1087" s="15">
        <v>-0.12978645953437101</v>
      </c>
      <c r="AP1087" s="15">
        <v>-4.6867554428336997E-2</v>
      </c>
      <c r="AQ1087" s="15">
        <v>6.9123902388146294E-2</v>
      </c>
      <c r="AR1087" s="14">
        <v>19</v>
      </c>
      <c r="AS1087" s="15">
        <v>-3.8235511505923699E-3</v>
      </c>
      <c r="AT1087" s="12">
        <v>14</v>
      </c>
      <c r="AU1087" s="20">
        <v>6.1525825150259297E-2</v>
      </c>
      <c r="AV1087" s="21">
        <v>23</v>
      </c>
      <c r="AW1087" s="6">
        <v>27</v>
      </c>
      <c r="AX1087" s="20">
        <v>2.6311075285103201E-2</v>
      </c>
      <c r="AY1087" s="17">
        <v>19</v>
      </c>
      <c r="AZ1087" s="20">
        <v>6.0827594786278402E-2</v>
      </c>
      <c r="BA1087" s="17">
        <v>15</v>
      </c>
      <c r="BB1087" s="20">
        <v>6.2187199161841199E-2</v>
      </c>
      <c r="BC1087" s="17">
        <v>25</v>
      </c>
      <c r="BD1087" s="20">
        <v>7.2814740569960401E-2</v>
      </c>
      <c r="BE1087" s="20">
        <v>9.3969176041738503E-2</v>
      </c>
      <c r="BF1087" s="20">
        <v>5.2776949931721898E-2</v>
      </c>
      <c r="BG1087" s="20">
        <v>3.4832421691296099E-2</v>
      </c>
      <c r="BH1087" s="19">
        <v>7</v>
      </c>
      <c r="BI1087" s="18">
        <v>-7.9777035125433004E-3</v>
      </c>
      <c r="BJ1087" s="17">
        <v>15</v>
      </c>
      <c r="BK1087" s="15">
        <v>-3.0901527360080601E-3</v>
      </c>
      <c r="BL1087" s="16">
        <v>15</v>
      </c>
      <c r="BM1087" s="6">
        <v>14</v>
      </c>
      <c r="BN1087" s="15">
        <v>1.3684572832632001E-2</v>
      </c>
      <c r="BO1087" s="12">
        <v>11</v>
      </c>
      <c r="BP1087" s="13">
        <v>-2.5230038296198498</v>
      </c>
      <c r="BQ1087" s="13">
        <v>-0.90656640638866004</v>
      </c>
      <c r="BR1087" s="13">
        <v>-7.5210806674738002</v>
      </c>
      <c r="BS1087" s="13">
        <v>15.350073306187699</v>
      </c>
      <c r="BT1087" s="13">
        <v>-5.9444987707094201</v>
      </c>
      <c r="BU1087" s="15">
        <v>-6.9479965122987999E-4</v>
      </c>
      <c r="BV1087" s="15">
        <v>9.8268636553991307E-3</v>
      </c>
      <c r="BW1087" s="14">
        <v>12</v>
      </c>
      <c r="BX1087" s="13">
        <v>3.3745535431459199</v>
      </c>
      <c r="BY1087" s="12">
        <v>12</v>
      </c>
      <c r="BZ1087" s="13">
        <v>1.19767654238909</v>
      </c>
      <c r="CA1087" s="12">
        <v>14</v>
      </c>
      <c r="CB1087" s="11" t="s">
        <v>15</v>
      </c>
      <c r="CC1087" s="10">
        <v>30000</v>
      </c>
      <c r="CD1087" s="10">
        <v>0</v>
      </c>
      <c r="CE1087" s="3">
        <v>16</v>
      </c>
      <c r="CF1087" s="3">
        <v>0</v>
      </c>
      <c r="CG1087" s="3">
        <v>0</v>
      </c>
      <c r="CH1087" s="3" t="s">
        <v>0</v>
      </c>
      <c r="CI1087" s="9">
        <f t="shared" si="33"/>
        <v>-0.18163546045330789</v>
      </c>
      <c r="CJ1087" s="8">
        <v>-0.11701948256704053</v>
      </c>
      <c r="CK1087" s="8">
        <v>6.1525825150259277E-2</v>
      </c>
      <c r="CL1087" s="8">
        <v>-3.0901527360080597E-3</v>
      </c>
    </row>
    <row r="1088" spans="1:90">
      <c r="A1088" s="1">
        <v>1988</v>
      </c>
      <c r="B1088" s="16" t="s">
        <v>60</v>
      </c>
      <c r="C1088" s="16" t="s">
        <v>60</v>
      </c>
      <c r="D1088" s="16" t="s">
        <v>20</v>
      </c>
      <c r="E1088" s="16" t="str">
        <f t="shared" si="32"/>
        <v>1988BUF</v>
      </c>
      <c r="F1088" s="25">
        <v>12</v>
      </c>
      <c r="G1088" s="15">
        <v>0.14640281362752339</v>
      </c>
      <c r="H1088" s="16">
        <v>6</v>
      </c>
      <c r="I1088" s="6">
        <v>10</v>
      </c>
      <c r="J1088" s="15">
        <v>0.13269868621876041</v>
      </c>
      <c r="K1088" s="24" t="s">
        <v>52</v>
      </c>
      <c r="L1088" s="15">
        <v>6.5037964311841598E-2</v>
      </c>
      <c r="M1088" s="12">
        <v>5</v>
      </c>
      <c r="N1088" s="15">
        <v>-4.7927281104762298E-2</v>
      </c>
      <c r="O1088" s="12">
        <v>9</v>
      </c>
      <c r="P1088" s="15">
        <v>3.3437568210919498E-2</v>
      </c>
      <c r="Q1088" s="12">
        <v>5</v>
      </c>
      <c r="R1088" s="7">
        <v>7.2122665784493001E-2</v>
      </c>
      <c r="S1088" s="7">
        <v>-3.1196769900964701E-2</v>
      </c>
      <c r="T1088" s="15">
        <v>2.93792505333027E-2</v>
      </c>
      <c r="U1088" s="23">
        <v>10.720987072120399</v>
      </c>
      <c r="V1088" s="17">
        <v>3</v>
      </c>
      <c r="W1088" s="20">
        <v>0.12896495710936901</v>
      </c>
      <c r="X1088" s="17">
        <v>7</v>
      </c>
      <c r="Y1088" s="20">
        <v>1.7730544165979599E-2</v>
      </c>
      <c r="Z1088" s="17">
        <v>8</v>
      </c>
      <c r="AA1088" s="22">
        <v>10.90844196167899</v>
      </c>
      <c r="AB1088" s="17">
        <v>5</v>
      </c>
      <c r="AC1088" s="20">
        <v>6.88850546194269E-2</v>
      </c>
      <c r="AD1088" s="19">
        <v>5</v>
      </c>
      <c r="AE1088" s="15">
        <v>6.5037964311841598E-2</v>
      </c>
      <c r="AF1088" s="16">
        <v>5</v>
      </c>
      <c r="AG1088" s="6">
        <v>11</v>
      </c>
      <c r="AH1088" s="15">
        <v>6.61704357935535E-2</v>
      </c>
      <c r="AI1088" s="12">
        <v>6</v>
      </c>
      <c r="AJ1088" s="15">
        <v>0.23155663067218499</v>
      </c>
      <c r="AK1088" s="12">
        <v>5</v>
      </c>
      <c r="AL1088" s="15">
        <v>-2.1796889399645199E-2</v>
      </c>
      <c r="AM1088" s="12">
        <v>11</v>
      </c>
      <c r="AN1088" s="15">
        <v>7.2122665784493001E-2</v>
      </c>
      <c r="AO1088" s="15">
        <v>0.22032028730703601</v>
      </c>
      <c r="AP1088" s="15">
        <v>4.3010839141067398E-3</v>
      </c>
      <c r="AQ1088" s="15">
        <v>3.2121189990846698E-2</v>
      </c>
      <c r="AR1088" s="14">
        <v>3</v>
      </c>
      <c r="AS1088" s="15">
        <v>-3.09688328763275E-3</v>
      </c>
      <c r="AT1088" s="12">
        <v>16</v>
      </c>
      <c r="AU1088" s="20">
        <v>-4.7927281104762298E-2</v>
      </c>
      <c r="AV1088" s="21">
        <v>9</v>
      </c>
      <c r="AW1088" s="6">
        <v>13</v>
      </c>
      <c r="AX1088" s="20">
        <v>-3.2292565849450498E-2</v>
      </c>
      <c r="AY1088" s="17">
        <v>10</v>
      </c>
      <c r="AZ1088" s="20">
        <v>3.8219307463548502E-3</v>
      </c>
      <c r="BA1088" s="17">
        <v>11</v>
      </c>
      <c r="BB1088" s="20">
        <v>-9.5032378977416898E-2</v>
      </c>
      <c r="BC1088" s="17">
        <v>12</v>
      </c>
      <c r="BD1088" s="20">
        <v>-3.1196769900964701E-2</v>
      </c>
      <c r="BE1088" s="20">
        <v>3.0984423353378698E-2</v>
      </c>
      <c r="BF1088" s="20">
        <v>-8.7797655002581104E-2</v>
      </c>
      <c r="BG1088" s="20">
        <v>4.4744962728026097E-2</v>
      </c>
      <c r="BH1088" s="19">
        <v>15</v>
      </c>
      <c r="BI1088" s="18">
        <v>4.4862604061208598E-3</v>
      </c>
      <c r="BJ1088" s="17">
        <v>12</v>
      </c>
      <c r="BK1088" s="15">
        <v>3.3437568210919498E-2</v>
      </c>
      <c r="BL1088" s="16">
        <v>5</v>
      </c>
      <c r="BM1088" s="6">
        <v>10</v>
      </c>
      <c r="BN1088" s="15">
        <v>3.0501955466364701E-2</v>
      </c>
      <c r="BO1088" s="12">
        <v>7</v>
      </c>
      <c r="BP1088" s="13">
        <v>14.340704334540099</v>
      </c>
      <c r="BQ1088" s="13">
        <v>1.2177584394474199</v>
      </c>
      <c r="BR1088" s="13">
        <v>-2.17820697458294</v>
      </c>
      <c r="BS1088" s="13">
        <v>7.6574768879355402</v>
      </c>
      <c r="BT1088" s="13">
        <v>-4.3189485818803801</v>
      </c>
      <c r="BU1088" s="15">
        <v>2.93792505333027E-2</v>
      </c>
      <c r="BV1088" s="15">
        <v>6.3754291743269602E-3</v>
      </c>
      <c r="BW1088" s="14">
        <v>2</v>
      </c>
      <c r="BX1088" s="13">
        <v>15.825377275286799</v>
      </c>
      <c r="BY1088" s="12">
        <v>2</v>
      </c>
      <c r="BZ1088" s="13">
        <v>-2.0291588388083799</v>
      </c>
      <c r="CA1088" s="12">
        <v>20</v>
      </c>
      <c r="CB1088" s="11" t="s">
        <v>33</v>
      </c>
      <c r="CC1088" s="10">
        <v>2000</v>
      </c>
      <c r="CD1088" s="10">
        <v>0</v>
      </c>
      <c r="CE1088" s="3">
        <v>18</v>
      </c>
      <c r="CF1088" s="3" t="s">
        <v>7</v>
      </c>
      <c r="CG1088" s="3">
        <v>2</v>
      </c>
      <c r="CH1088" s="3" t="s">
        <v>22</v>
      </c>
      <c r="CI1088" s="9">
        <f t="shared" si="33"/>
        <v>0.14871773122594314</v>
      </c>
      <c r="CJ1088" s="8">
        <v>4.8041964259442883E-2</v>
      </c>
      <c r="CK1088" s="8">
        <v>-5.8099755358711848E-2</v>
      </c>
      <c r="CL1088" s="8">
        <v>4.2576011607788421E-2</v>
      </c>
    </row>
    <row r="1089" spans="1:90">
      <c r="A1089" s="1">
        <v>1988</v>
      </c>
      <c r="B1089" s="16" t="s">
        <v>59</v>
      </c>
      <c r="C1089" s="16" t="s">
        <v>59</v>
      </c>
      <c r="D1089" s="16" t="s">
        <v>4</v>
      </c>
      <c r="E1089" s="16" t="str">
        <f t="shared" si="32"/>
        <v>1988CHI</v>
      </c>
      <c r="F1089" s="25">
        <v>12</v>
      </c>
      <c r="G1089" s="15">
        <v>0.14671845557673391</v>
      </c>
      <c r="H1089" s="16">
        <v>5</v>
      </c>
      <c r="I1089" s="6">
        <v>4</v>
      </c>
      <c r="J1089" s="15">
        <v>0.14720648841513878</v>
      </c>
      <c r="K1089" s="24" t="s">
        <v>52</v>
      </c>
      <c r="L1089" s="15">
        <v>2.5403289162390999E-2</v>
      </c>
      <c r="M1089" s="12">
        <v>13</v>
      </c>
      <c r="N1089" s="15">
        <v>-0.136843181148988</v>
      </c>
      <c r="O1089" s="12">
        <v>2</v>
      </c>
      <c r="P1089" s="15">
        <v>-1.55280147346451E-2</v>
      </c>
      <c r="Q1089" s="12">
        <v>21</v>
      </c>
      <c r="R1089" s="7">
        <v>1.01978885441258E-2</v>
      </c>
      <c r="S1089" s="7">
        <v>-0.156111671160482</v>
      </c>
      <c r="T1089" s="15">
        <v>-1.9103071289469E-2</v>
      </c>
      <c r="U1089" s="23">
        <v>10.3860941800743</v>
      </c>
      <c r="V1089" s="17">
        <v>5</v>
      </c>
      <c r="W1089" s="20">
        <v>0.138576667632275</v>
      </c>
      <c r="X1089" s="17">
        <v>6</v>
      </c>
      <c r="Y1089" s="20">
        <v>-1.5134967796661101E-2</v>
      </c>
      <c r="Z1089" s="17">
        <v>21</v>
      </c>
      <c r="AA1089" s="22">
        <v>11.201360057254323</v>
      </c>
      <c r="AB1089" s="17">
        <v>2</v>
      </c>
      <c r="AC1089" s="20">
        <v>0.118617066550553</v>
      </c>
      <c r="AD1089" s="19">
        <v>13</v>
      </c>
      <c r="AE1089" s="15">
        <v>2.5403289162390999E-2</v>
      </c>
      <c r="AF1089" s="16">
        <v>13</v>
      </c>
      <c r="AG1089" s="6">
        <v>10</v>
      </c>
      <c r="AH1089" s="15">
        <v>1.38824710958646E-2</v>
      </c>
      <c r="AI1089" s="12">
        <v>15</v>
      </c>
      <c r="AJ1089" s="15">
        <v>0.17152702543419501</v>
      </c>
      <c r="AK1089" s="12">
        <v>9</v>
      </c>
      <c r="AL1089" s="15">
        <v>-4.13315080270001E-2</v>
      </c>
      <c r="AM1089" s="12">
        <v>15</v>
      </c>
      <c r="AN1089" s="15">
        <v>1.01978885441258E-2</v>
      </c>
      <c r="AO1089" s="15">
        <v>0.149099960123973</v>
      </c>
      <c r="AP1089" s="15">
        <v>-4.2864870399381201E-2</v>
      </c>
      <c r="AQ1089" s="15">
        <v>3.7629184528683003E-2</v>
      </c>
      <c r="AR1089" s="14">
        <v>6</v>
      </c>
      <c r="AS1089" s="15">
        <v>-2.6650349337437901E-2</v>
      </c>
      <c r="AT1089" s="12">
        <v>6</v>
      </c>
      <c r="AU1089" s="20">
        <v>-0.136843181148988</v>
      </c>
      <c r="AV1089" s="21">
        <v>2</v>
      </c>
      <c r="AW1089" s="6">
        <v>10</v>
      </c>
      <c r="AX1089" s="20">
        <v>-0.121322323803972</v>
      </c>
      <c r="AY1089" s="17">
        <v>2</v>
      </c>
      <c r="AZ1089" s="20">
        <v>-0.10778961512049701</v>
      </c>
      <c r="BA1089" s="17">
        <v>3</v>
      </c>
      <c r="BB1089" s="20">
        <v>-0.17701251143977301</v>
      </c>
      <c r="BC1089" s="17">
        <v>3</v>
      </c>
      <c r="BD1089" s="20">
        <v>-0.156111671160482</v>
      </c>
      <c r="BE1089" s="20">
        <v>-0.124600762380407</v>
      </c>
      <c r="BF1089" s="20">
        <v>-0.19967851253576599</v>
      </c>
      <c r="BG1089" s="20">
        <v>4.1172435690287702E-2</v>
      </c>
      <c r="BH1089" s="19">
        <v>13</v>
      </c>
      <c r="BI1089" s="18">
        <v>-3.6156749330600001E-2</v>
      </c>
      <c r="BJ1089" s="17">
        <v>24</v>
      </c>
      <c r="BK1089" s="15">
        <v>-1.55280147346451E-2</v>
      </c>
      <c r="BL1089" s="16">
        <v>21</v>
      </c>
      <c r="BM1089" s="6">
        <v>3</v>
      </c>
      <c r="BN1089" s="15">
        <v>3.37187273243839E-3</v>
      </c>
      <c r="BO1089" s="12">
        <v>16</v>
      </c>
      <c r="BP1089" s="13">
        <v>2.1403030879716001</v>
      </c>
      <c r="BQ1089" s="13">
        <v>-2.83502505615489</v>
      </c>
      <c r="BR1089" s="13">
        <v>1.8756423956739201</v>
      </c>
      <c r="BS1089" s="13">
        <v>-4.3635519980157103</v>
      </c>
      <c r="BT1089" s="13">
        <v>-4.5813757967974498</v>
      </c>
      <c r="BU1089" s="15">
        <v>-1.9103071289469E-2</v>
      </c>
      <c r="BV1089" s="15">
        <v>7.7104933503773796E-3</v>
      </c>
      <c r="BW1089" s="14">
        <v>4</v>
      </c>
      <c r="BX1089" s="13">
        <v>-1.0094781249359599</v>
      </c>
      <c r="BY1089" s="12">
        <v>15</v>
      </c>
      <c r="BZ1089" s="13">
        <v>-1.7875282774119501</v>
      </c>
      <c r="CA1089" s="12">
        <v>17</v>
      </c>
      <c r="CB1089" s="11" t="s">
        <v>8</v>
      </c>
      <c r="CC1089" s="10">
        <v>1000</v>
      </c>
      <c r="CD1089" s="10">
        <v>0</v>
      </c>
      <c r="CE1089" s="3">
        <v>18</v>
      </c>
      <c r="CF1089" s="3" t="s">
        <v>7</v>
      </c>
      <c r="CG1089" s="3">
        <v>1</v>
      </c>
      <c r="CH1089" s="3" t="s">
        <v>22</v>
      </c>
      <c r="CI1089" s="9">
        <f t="shared" si="33"/>
        <v>0.12783546312277194</v>
      </c>
      <c r="CJ1089" s="8">
        <v>1.5936284890676802E-2</v>
      </c>
      <c r="CK1089" s="8">
        <v>-0.1261280675715033</v>
      </c>
      <c r="CL1089" s="8">
        <v>-1.4228889339408171E-2</v>
      </c>
    </row>
    <row r="1090" spans="1:90">
      <c r="A1090" s="1">
        <v>1988</v>
      </c>
      <c r="B1090" s="16" t="s">
        <v>58</v>
      </c>
      <c r="C1090" s="16" t="s">
        <v>58</v>
      </c>
      <c r="D1090" s="16" t="s">
        <v>20</v>
      </c>
      <c r="E1090" s="16" t="str">
        <f t="shared" si="32"/>
        <v>1988CIN</v>
      </c>
      <c r="F1090" s="25">
        <v>12</v>
      </c>
      <c r="G1090" s="15">
        <v>0.23499823869071312</v>
      </c>
      <c r="H1090" s="16">
        <v>2</v>
      </c>
      <c r="I1090" s="6">
        <v>18</v>
      </c>
      <c r="J1090" s="15">
        <v>0.23625732540408217</v>
      </c>
      <c r="K1090" s="24" t="s">
        <v>52</v>
      </c>
      <c r="L1090" s="15">
        <v>0.28340451272082101</v>
      </c>
      <c r="M1090" s="12">
        <v>1</v>
      </c>
      <c r="N1090" s="15">
        <v>1.9139092964573799E-2</v>
      </c>
      <c r="O1090" s="12">
        <v>16</v>
      </c>
      <c r="P1090" s="15">
        <v>-2.9267181065534099E-2</v>
      </c>
      <c r="Q1090" s="12">
        <v>24</v>
      </c>
      <c r="R1090" s="7">
        <v>0.28308608739187902</v>
      </c>
      <c r="S1090" s="7">
        <v>9.6933939672011298E-3</v>
      </c>
      <c r="T1090" s="15">
        <v>-3.7135368020595701E-2</v>
      </c>
      <c r="U1090" s="23">
        <v>10.8696991941435</v>
      </c>
      <c r="V1090" s="17">
        <v>2</v>
      </c>
      <c r="W1090" s="20">
        <v>0.25258071826724499</v>
      </c>
      <c r="X1090" s="17">
        <v>3</v>
      </c>
      <c r="Y1090" s="20">
        <v>-1.1914977844934199E-2</v>
      </c>
      <c r="Z1090" s="17">
        <v>19</v>
      </c>
      <c r="AA1090" s="22">
        <v>10.974093227146005</v>
      </c>
      <c r="AB1090" s="17">
        <v>4</v>
      </c>
      <c r="AC1090" s="20">
        <v>0.138768135857606</v>
      </c>
      <c r="AD1090" s="19">
        <v>18</v>
      </c>
      <c r="AE1090" s="15">
        <v>0.28340451272082101</v>
      </c>
      <c r="AF1090" s="16">
        <v>1</v>
      </c>
      <c r="AG1090" s="6">
        <v>6</v>
      </c>
      <c r="AH1090" s="15">
        <v>0.27252758710178399</v>
      </c>
      <c r="AI1090" s="12">
        <v>1</v>
      </c>
      <c r="AJ1090" s="15">
        <v>0.53536165325276397</v>
      </c>
      <c r="AK1090" s="12">
        <v>1</v>
      </c>
      <c r="AL1090" s="15">
        <v>0.15355669516176301</v>
      </c>
      <c r="AM1090" s="12">
        <v>1</v>
      </c>
      <c r="AN1090" s="15">
        <v>0.28308608739187902</v>
      </c>
      <c r="AO1090" s="15">
        <v>0.53880235754382499</v>
      </c>
      <c r="AP1090" s="15">
        <v>0.14534496942775399</v>
      </c>
      <c r="AQ1090" s="15">
        <v>7.1298468560608494E-2</v>
      </c>
      <c r="AR1090" s="14">
        <v>21</v>
      </c>
      <c r="AS1090" s="15">
        <v>-6.1470878210961796E-3</v>
      </c>
      <c r="AT1090" s="12">
        <v>11</v>
      </c>
      <c r="AU1090" s="20">
        <v>1.9139092964573799E-2</v>
      </c>
      <c r="AV1090" s="21">
        <v>16</v>
      </c>
      <c r="AW1090" s="6">
        <v>26</v>
      </c>
      <c r="AX1090" s="20">
        <v>1.37142946391206E-2</v>
      </c>
      <c r="AY1090" s="17">
        <v>15</v>
      </c>
      <c r="AZ1090" s="20">
        <v>1.6740593113874901E-2</v>
      </c>
      <c r="BA1090" s="17">
        <v>12</v>
      </c>
      <c r="BB1090" s="20">
        <v>2.1709177730720602E-2</v>
      </c>
      <c r="BC1090" s="17">
        <v>20</v>
      </c>
      <c r="BD1090" s="20">
        <v>9.6933939672011298E-3</v>
      </c>
      <c r="BE1090" s="20">
        <v>1.1427411327035999E-2</v>
      </c>
      <c r="BF1090" s="20">
        <v>7.8353277265689695E-3</v>
      </c>
      <c r="BG1090" s="20">
        <v>3.6376926067494597E-2</v>
      </c>
      <c r="BH1090" s="19">
        <v>10</v>
      </c>
      <c r="BI1090" s="18">
        <v>-1.9548952104555099E-2</v>
      </c>
      <c r="BJ1090" s="17">
        <v>19</v>
      </c>
      <c r="BK1090" s="15">
        <v>-2.9267181065534099E-2</v>
      </c>
      <c r="BL1090" s="16">
        <v>24</v>
      </c>
      <c r="BM1090" s="6">
        <v>15</v>
      </c>
      <c r="BN1090" s="15">
        <v>-6.2325741954180804E-3</v>
      </c>
      <c r="BO1090" s="12">
        <v>18</v>
      </c>
      <c r="BP1090" s="13">
        <v>-2.01056013846177</v>
      </c>
      <c r="BQ1090" s="13">
        <v>-3.1994835927179901</v>
      </c>
      <c r="BR1090" s="13">
        <v>-2.2579254982972001</v>
      </c>
      <c r="BS1090" s="13">
        <v>-6.55730717294432</v>
      </c>
      <c r="BT1090" s="13">
        <v>-0.60831413034576998</v>
      </c>
      <c r="BU1090" s="15">
        <v>-3.7135368020595701E-2</v>
      </c>
      <c r="BV1090" s="15">
        <v>1.59660941085094E-2</v>
      </c>
      <c r="BW1090" s="14">
        <v>24</v>
      </c>
      <c r="BX1090" s="13">
        <v>-11.4455523587212</v>
      </c>
      <c r="BY1090" s="12">
        <v>25</v>
      </c>
      <c r="BZ1090" s="13">
        <v>-3.9340934775308098</v>
      </c>
      <c r="CA1090" s="12">
        <v>26</v>
      </c>
      <c r="CB1090" s="11" t="s">
        <v>26</v>
      </c>
      <c r="CC1090" s="10">
        <v>4000</v>
      </c>
      <c r="CD1090" s="10">
        <v>0</v>
      </c>
      <c r="CE1090" s="3">
        <v>19</v>
      </c>
      <c r="CF1090" s="3" t="s">
        <v>7</v>
      </c>
      <c r="CG1090" s="3">
        <v>1</v>
      </c>
      <c r="CH1090" s="3" t="s">
        <v>57</v>
      </c>
      <c r="CI1090" s="9">
        <f t="shared" si="33"/>
        <v>0.24914765476307951</v>
      </c>
      <c r="CJ1090" s="8">
        <v>0.24617826296008327</v>
      </c>
      <c r="CK1090" s="8">
        <v>-4.9172045595503935E-3</v>
      </c>
      <c r="CL1090" s="8">
        <v>-1.9478127565541851E-3</v>
      </c>
    </row>
    <row r="1091" spans="1:90">
      <c r="A1091" s="1">
        <v>1988</v>
      </c>
      <c r="B1091" s="16" t="s">
        <v>56</v>
      </c>
      <c r="C1091" s="16" t="s">
        <v>55</v>
      </c>
      <c r="D1091" s="16" t="s">
        <v>20</v>
      </c>
      <c r="E1091" s="16" t="str">
        <f t="shared" si="32"/>
        <v>1988BAL</v>
      </c>
      <c r="F1091" s="25">
        <v>10</v>
      </c>
      <c r="G1091" s="15">
        <v>6.6596825536488491E-2</v>
      </c>
      <c r="H1091" s="16">
        <v>10</v>
      </c>
      <c r="I1091" s="6">
        <v>3</v>
      </c>
      <c r="J1091" s="15">
        <v>2.8985625449228312E-2</v>
      </c>
      <c r="K1091" s="24" t="s">
        <v>23</v>
      </c>
      <c r="L1091" s="15">
        <v>-9.6355599927944006E-3</v>
      </c>
      <c r="M1091" s="12">
        <v>18</v>
      </c>
      <c r="N1091" s="15">
        <v>-6.07815447787039E-2</v>
      </c>
      <c r="O1091" s="12">
        <v>8</v>
      </c>
      <c r="P1091" s="15">
        <v>1.5450840750579E-2</v>
      </c>
      <c r="Q1091" s="12">
        <v>9</v>
      </c>
      <c r="R1091" s="7">
        <v>6.5702611576876103E-3</v>
      </c>
      <c r="S1091" s="7">
        <v>-1.08060813095425E-2</v>
      </c>
      <c r="T1091" s="15">
        <v>1.16092829819982E-2</v>
      </c>
      <c r="U1091" s="23">
        <v>8.9260565150211502</v>
      </c>
      <c r="V1091" s="17">
        <v>11</v>
      </c>
      <c r="W1091" s="20">
        <v>4.9671304341121401E-2</v>
      </c>
      <c r="X1091" s="17">
        <v>12</v>
      </c>
      <c r="Y1091" s="20">
        <v>1.50809934092032E-2</v>
      </c>
      <c r="Z1091" s="17">
        <v>10</v>
      </c>
      <c r="AA1091" s="22">
        <v>8.5080452235375059</v>
      </c>
      <c r="AB1091" s="17">
        <v>12</v>
      </c>
      <c r="AC1091" s="20">
        <v>0.123212415651232</v>
      </c>
      <c r="AD1091" s="19">
        <v>15</v>
      </c>
      <c r="AE1091" s="15">
        <v>-9.6355599927944006E-3</v>
      </c>
      <c r="AF1091" s="16">
        <v>18</v>
      </c>
      <c r="AG1091" s="6">
        <v>1</v>
      </c>
      <c r="AH1091" s="15">
        <v>2.28788415179783E-2</v>
      </c>
      <c r="AI1091" s="12">
        <v>13</v>
      </c>
      <c r="AJ1091" s="15">
        <v>0.14989551800347201</v>
      </c>
      <c r="AK1091" s="12">
        <v>11</v>
      </c>
      <c r="AL1091" s="15">
        <v>-0.112229447709197</v>
      </c>
      <c r="AM1091" s="12">
        <v>25</v>
      </c>
      <c r="AN1091" s="15">
        <v>6.5702611576876103E-3</v>
      </c>
      <c r="AO1091" s="15">
        <v>0.17845309417831201</v>
      </c>
      <c r="AP1091" s="15">
        <v>-9.6807957164814606E-2</v>
      </c>
      <c r="AQ1091" s="15">
        <v>3.81659886712803E-2</v>
      </c>
      <c r="AR1091" s="14">
        <v>7</v>
      </c>
      <c r="AS1091" s="15">
        <v>2.4596039528878701E-2</v>
      </c>
      <c r="AT1091" s="12">
        <v>25</v>
      </c>
      <c r="AU1091" s="20">
        <v>-6.07815447787039E-2</v>
      </c>
      <c r="AV1091" s="21">
        <v>8</v>
      </c>
      <c r="AW1091" s="6">
        <v>8</v>
      </c>
      <c r="AX1091" s="20">
        <v>-1.95990959394792E-2</v>
      </c>
      <c r="AY1091" s="17">
        <v>12</v>
      </c>
      <c r="AZ1091" s="20">
        <v>-2.45435589813944E-2</v>
      </c>
      <c r="BA1091" s="17">
        <v>6</v>
      </c>
      <c r="BB1091" s="20">
        <v>-9.4714569081115099E-2</v>
      </c>
      <c r="BC1091" s="17">
        <v>13</v>
      </c>
      <c r="BD1091" s="20">
        <v>-1.08060813095425E-2</v>
      </c>
      <c r="BE1091" s="20">
        <v>2.53232257514262E-2</v>
      </c>
      <c r="BF1091" s="20">
        <v>-4.4637339519819297E-2</v>
      </c>
      <c r="BG1091" s="20">
        <v>6.0953143056160099E-2</v>
      </c>
      <c r="BH1091" s="19">
        <v>20</v>
      </c>
      <c r="BI1091" s="18">
        <v>4.8098816542789101E-2</v>
      </c>
      <c r="BJ1091" s="17">
        <v>2</v>
      </c>
      <c r="BK1091" s="15">
        <v>1.5450840750579E-2</v>
      </c>
      <c r="BL1091" s="16">
        <v>9</v>
      </c>
      <c r="BM1091" s="6">
        <v>23</v>
      </c>
      <c r="BN1091" s="15">
        <v>7.1933668836638804E-3</v>
      </c>
      <c r="BO1091" s="12">
        <v>15</v>
      </c>
      <c r="BP1091" s="13">
        <v>3.6394024239951999</v>
      </c>
      <c r="BQ1091" s="13">
        <v>6.6630565425303701</v>
      </c>
      <c r="BR1091" s="13">
        <v>4.7801808753810997</v>
      </c>
      <c r="BS1091" s="13">
        <v>-6.2588728749124103</v>
      </c>
      <c r="BT1091" s="13">
        <v>-1.0983465917047599</v>
      </c>
      <c r="BU1091" s="15">
        <v>1.16092829819982E-2</v>
      </c>
      <c r="BV1091" s="15">
        <v>1.11518351339208E-2</v>
      </c>
      <c r="BW1091" s="14">
        <v>15</v>
      </c>
      <c r="BX1091" s="13">
        <v>5.9863974833401601</v>
      </c>
      <c r="BY1091" s="12">
        <v>9</v>
      </c>
      <c r="BZ1091" s="13">
        <v>-1.9207788842903799</v>
      </c>
      <c r="CA1091" s="12">
        <v>19</v>
      </c>
      <c r="CB1091" s="11" t="s">
        <v>26</v>
      </c>
      <c r="CC1091" s="10">
        <v>400</v>
      </c>
      <c r="CD1091" s="10">
        <v>0</v>
      </c>
      <c r="CE1091" s="3">
        <v>17</v>
      </c>
      <c r="CF1091" s="3" t="s">
        <v>29</v>
      </c>
      <c r="CG1091" s="3">
        <v>4</v>
      </c>
      <c r="CH1091" s="3" t="s">
        <v>28</v>
      </c>
      <c r="CI1091" s="9">
        <f t="shared" si="33"/>
        <v>7.1526078401710477E-2</v>
      </c>
      <c r="CJ1091" s="8">
        <v>-5.6329506558342856E-3</v>
      </c>
      <c r="CK1091" s="8">
        <v>-5.202813429752582E-2</v>
      </c>
      <c r="CL1091" s="8">
        <v>2.5130894760018944E-2</v>
      </c>
    </row>
    <row r="1092" spans="1:90">
      <c r="A1092" s="1">
        <v>1988</v>
      </c>
      <c r="B1092" s="16" t="s">
        <v>53</v>
      </c>
      <c r="C1092" s="16" t="s">
        <v>53</v>
      </c>
      <c r="D1092" s="16" t="s">
        <v>4</v>
      </c>
      <c r="E1092" s="16" t="str">
        <f t="shared" si="32"/>
        <v>1988DAL</v>
      </c>
      <c r="F1092" s="25">
        <v>3</v>
      </c>
      <c r="G1092" s="15">
        <v>-0.12673498707027547</v>
      </c>
      <c r="H1092" s="16">
        <v>22</v>
      </c>
      <c r="I1092" s="6">
        <v>16</v>
      </c>
      <c r="J1092" s="15">
        <v>-0.20957317193633998</v>
      </c>
      <c r="K1092" s="24" t="s">
        <v>81</v>
      </c>
      <c r="L1092" s="15">
        <v>-1.27755166160645E-2</v>
      </c>
      <c r="M1092" s="12">
        <v>19</v>
      </c>
      <c r="N1092" s="15">
        <v>0.11807204812008699</v>
      </c>
      <c r="O1092" s="12">
        <v>26</v>
      </c>
      <c r="P1092" s="15">
        <v>4.1125776658760401E-3</v>
      </c>
      <c r="Q1092" s="12">
        <v>14</v>
      </c>
      <c r="R1092" s="7">
        <v>-5.3041481417437898E-2</v>
      </c>
      <c r="S1092" s="7">
        <v>0.15820278513295999</v>
      </c>
      <c r="T1092" s="15">
        <v>1.6710946140578999E-3</v>
      </c>
      <c r="U1092" s="23">
        <v>6.0971947746511299</v>
      </c>
      <c r="V1092" s="17">
        <v>22</v>
      </c>
      <c r="W1092" s="20">
        <v>-0.163576194165272</v>
      </c>
      <c r="X1092" s="17">
        <v>25</v>
      </c>
      <c r="Y1092" s="20">
        <v>5.0726341259238299E-2</v>
      </c>
      <c r="Z1092" s="17">
        <v>2</v>
      </c>
      <c r="AA1092" s="22">
        <v>4.7084502008497058</v>
      </c>
      <c r="AB1092" s="17">
        <v>28</v>
      </c>
      <c r="AC1092" s="20">
        <v>0.11041165850950201</v>
      </c>
      <c r="AD1092" s="19">
        <v>12</v>
      </c>
      <c r="AE1092" s="15">
        <v>-1.27755166160645E-2</v>
      </c>
      <c r="AF1092" s="16">
        <v>19</v>
      </c>
      <c r="AG1092" s="6">
        <v>17</v>
      </c>
      <c r="AH1092" s="15">
        <v>-5.2218297142677401E-2</v>
      </c>
      <c r="AI1092" s="12">
        <v>21</v>
      </c>
      <c r="AJ1092" s="15">
        <v>0.130468159408207</v>
      </c>
      <c r="AK1092" s="12">
        <v>14</v>
      </c>
      <c r="AL1092" s="15">
        <v>-3.6703183165991297E-2</v>
      </c>
      <c r="AM1092" s="12">
        <v>13</v>
      </c>
      <c r="AN1092" s="15">
        <v>-5.3041481417437898E-2</v>
      </c>
      <c r="AO1092" s="15">
        <v>8.9842696824474294E-2</v>
      </c>
      <c r="AP1092" s="15">
        <v>-9.1784447059350294E-2</v>
      </c>
      <c r="AQ1092" s="15">
        <v>0.1025414154929</v>
      </c>
      <c r="AR1092" s="14">
        <v>27</v>
      </c>
      <c r="AS1092" s="15">
        <v>-3.5490927996801903E-2</v>
      </c>
      <c r="AT1092" s="12">
        <v>3</v>
      </c>
      <c r="AU1092" s="20">
        <v>0.11807204812008699</v>
      </c>
      <c r="AV1092" s="21">
        <v>26</v>
      </c>
      <c r="AW1092" s="6">
        <v>19</v>
      </c>
      <c r="AX1092" s="20">
        <v>0.12050513442020901</v>
      </c>
      <c r="AY1092" s="17">
        <v>26</v>
      </c>
      <c r="AZ1092" s="20">
        <v>0.22896519757221001</v>
      </c>
      <c r="BA1092" s="17">
        <v>26</v>
      </c>
      <c r="BB1092" s="20">
        <v>-1.8815309382884698E-2</v>
      </c>
      <c r="BC1092" s="17">
        <v>17</v>
      </c>
      <c r="BD1092" s="20">
        <v>0.15820278513295999</v>
      </c>
      <c r="BE1092" s="20">
        <v>0.28919178140842</v>
      </c>
      <c r="BF1092" s="20">
        <v>-3.4910404162531599E-3</v>
      </c>
      <c r="BG1092" s="20">
        <v>3.6056536524704197E-2</v>
      </c>
      <c r="BH1092" s="19">
        <v>9</v>
      </c>
      <c r="BI1092" s="18">
        <v>3.05128856858616E-2</v>
      </c>
      <c r="BJ1092" s="17">
        <v>4</v>
      </c>
      <c r="BK1092" s="15">
        <v>4.1125776658760401E-3</v>
      </c>
      <c r="BL1092" s="16">
        <v>14</v>
      </c>
      <c r="BM1092" s="6">
        <v>5</v>
      </c>
      <c r="BN1092" s="15">
        <v>9.1472373976140102E-3</v>
      </c>
      <c r="BO1092" s="12">
        <v>14</v>
      </c>
      <c r="BP1092" s="13">
        <v>-7.08066524375183</v>
      </c>
      <c r="BQ1092" s="13">
        <v>5.5322449909228899</v>
      </c>
      <c r="BR1092" s="13">
        <v>-1.03523287882366</v>
      </c>
      <c r="BS1092" s="13">
        <v>6.19770109234888</v>
      </c>
      <c r="BT1092" s="13">
        <v>-1.5577591277582601</v>
      </c>
      <c r="BU1092" s="15">
        <v>1.6710946140578999E-3</v>
      </c>
      <c r="BV1092" s="15">
        <v>8.3845901427100598E-3</v>
      </c>
      <c r="BW1092" s="14">
        <v>7</v>
      </c>
      <c r="BX1092" s="13">
        <v>-14.1982126629572</v>
      </c>
      <c r="BY1092" s="12">
        <v>26</v>
      </c>
      <c r="BZ1092" s="13">
        <v>-1.2207415259090699</v>
      </c>
      <c r="CA1092" s="12">
        <v>15</v>
      </c>
      <c r="CB1092" s="11" t="s">
        <v>1</v>
      </c>
      <c r="CC1092" s="10">
        <v>3000</v>
      </c>
      <c r="CD1092" s="10">
        <v>0</v>
      </c>
      <c r="CE1092" s="3">
        <v>16</v>
      </c>
      <c r="CF1092" s="3">
        <v>0</v>
      </c>
      <c r="CG1092" s="3">
        <v>0</v>
      </c>
      <c r="CH1092" s="3" t="s">
        <v>0</v>
      </c>
      <c r="CI1092" s="9">
        <f t="shared" si="33"/>
        <v>-0.12673498707027592</v>
      </c>
      <c r="CJ1092" s="8">
        <v>-1.2775516616064549E-2</v>
      </c>
      <c r="CK1092" s="8">
        <v>0.1180720481200874</v>
      </c>
      <c r="CL1092" s="8">
        <v>4.1125776658760401E-3</v>
      </c>
    </row>
    <row r="1093" spans="1:90">
      <c r="A1093" s="1">
        <v>1988</v>
      </c>
      <c r="B1093" s="16" t="s">
        <v>51</v>
      </c>
      <c r="C1093" s="16" t="s">
        <v>51</v>
      </c>
      <c r="D1093" s="16" t="s">
        <v>20</v>
      </c>
      <c r="E1093" s="16" t="str">
        <f t="shared" si="32"/>
        <v>1988DEN</v>
      </c>
      <c r="F1093" s="25">
        <v>8</v>
      </c>
      <c r="G1093" s="15">
        <v>-0.11608663927128922</v>
      </c>
      <c r="H1093" s="16">
        <v>21</v>
      </c>
      <c r="I1093" s="6">
        <v>5</v>
      </c>
      <c r="J1093" s="15">
        <v>-5.1006423801773379E-2</v>
      </c>
      <c r="K1093" s="24" t="s">
        <v>3</v>
      </c>
      <c r="L1093" s="15">
        <v>7.9053932584418896E-3</v>
      </c>
      <c r="M1093" s="12">
        <v>14</v>
      </c>
      <c r="N1093" s="15">
        <v>9.9777816455319704E-2</v>
      </c>
      <c r="O1093" s="12">
        <v>25</v>
      </c>
      <c r="P1093" s="15">
        <v>-2.4214216074411401E-2</v>
      </c>
      <c r="Q1093" s="12">
        <v>23</v>
      </c>
      <c r="R1093" s="7">
        <v>3.8133125568318299E-2</v>
      </c>
      <c r="S1093" s="7">
        <v>9.0081032447674694E-2</v>
      </c>
      <c r="T1093" s="15">
        <v>9.4148307758301901E-4</v>
      </c>
      <c r="U1093" s="23">
        <v>6.6197537297253604</v>
      </c>
      <c r="V1093" s="17">
        <v>20</v>
      </c>
      <c r="W1093" s="20">
        <v>-0.117649983397831</v>
      </c>
      <c r="X1093" s="17">
        <v>22</v>
      </c>
      <c r="Y1093" s="20">
        <v>-4.6964930375928103E-2</v>
      </c>
      <c r="Z1093" s="17">
        <v>27</v>
      </c>
      <c r="AA1093" s="22">
        <v>7.282425983826621</v>
      </c>
      <c r="AB1093" s="17">
        <v>15</v>
      </c>
      <c r="AC1093" s="20">
        <v>0.21464334565139201</v>
      </c>
      <c r="AD1093" s="19">
        <v>26</v>
      </c>
      <c r="AE1093" s="15">
        <v>7.9053932584418896E-3</v>
      </c>
      <c r="AF1093" s="16">
        <v>14</v>
      </c>
      <c r="AG1093" s="6">
        <v>4</v>
      </c>
      <c r="AH1093" s="15">
        <v>3.0991316841167599E-2</v>
      </c>
      <c r="AI1093" s="12">
        <v>12</v>
      </c>
      <c r="AJ1093" s="15">
        <v>0.13773850019596401</v>
      </c>
      <c r="AK1093" s="12">
        <v>13</v>
      </c>
      <c r="AL1093" s="15">
        <v>-6.7953052344437201E-2</v>
      </c>
      <c r="AM1093" s="12">
        <v>21</v>
      </c>
      <c r="AN1093" s="15">
        <v>3.8133125568318299E-2</v>
      </c>
      <c r="AO1093" s="15">
        <v>0.162272210361944</v>
      </c>
      <c r="AP1093" s="15">
        <v>-3.9149027292915098E-2</v>
      </c>
      <c r="AQ1093" s="15">
        <v>6.1604835804667697E-2</v>
      </c>
      <c r="AR1093" s="14">
        <v>16</v>
      </c>
      <c r="AS1093" s="15">
        <v>1.9976761400882299E-2</v>
      </c>
      <c r="AT1093" s="12">
        <v>23</v>
      </c>
      <c r="AU1093" s="20">
        <v>9.9777816455319704E-2</v>
      </c>
      <c r="AV1093" s="21">
        <v>25</v>
      </c>
      <c r="AW1093" s="6">
        <v>18</v>
      </c>
      <c r="AX1093" s="20">
        <v>0.111216169069486</v>
      </c>
      <c r="AY1093" s="17">
        <v>25</v>
      </c>
      <c r="AZ1093" s="20">
        <v>0.106545459515571</v>
      </c>
      <c r="BA1093" s="17">
        <v>20</v>
      </c>
      <c r="BB1093" s="20">
        <v>9.3870597512783593E-2</v>
      </c>
      <c r="BC1093" s="17">
        <v>26</v>
      </c>
      <c r="BD1093" s="20">
        <v>9.0081032447674694E-2</v>
      </c>
      <c r="BE1093" s="20">
        <v>8.9325673201526498E-2</v>
      </c>
      <c r="BF1093" s="20">
        <v>9.0740356884195003E-2</v>
      </c>
      <c r="BG1093" s="20">
        <v>6.2734589311972705E-2</v>
      </c>
      <c r="BH1093" s="19">
        <v>22</v>
      </c>
      <c r="BI1093" s="18">
        <v>-4.0144831750164797E-2</v>
      </c>
      <c r="BJ1093" s="17">
        <v>26</v>
      </c>
      <c r="BK1093" s="15">
        <v>-2.4214216074411401E-2</v>
      </c>
      <c r="BL1093" s="16">
        <v>23</v>
      </c>
      <c r="BM1093" s="6">
        <v>8</v>
      </c>
      <c r="BN1093" s="15">
        <v>-3.7425131169512203E-2</v>
      </c>
      <c r="BO1093" s="12">
        <v>25</v>
      </c>
      <c r="BP1093" s="13">
        <v>-14.0123973857336</v>
      </c>
      <c r="BQ1093" s="13">
        <v>-0.765402385647446</v>
      </c>
      <c r="BR1093" s="13">
        <v>-3.2993159280589199</v>
      </c>
      <c r="BS1093" s="13">
        <v>8.1195126370924804</v>
      </c>
      <c r="BT1093" s="13">
        <v>-2.14950497485823</v>
      </c>
      <c r="BU1093" s="15">
        <v>9.4148307758301901E-4</v>
      </c>
      <c r="BV1093" s="15">
        <v>1.07468609838006E-2</v>
      </c>
      <c r="BW1093" s="14">
        <v>13</v>
      </c>
      <c r="BX1093" s="13">
        <v>-1.9402658264799499</v>
      </c>
      <c r="BY1093" s="12">
        <v>16</v>
      </c>
      <c r="BZ1093" s="13">
        <v>12.577849575997201</v>
      </c>
      <c r="CA1093" s="12">
        <v>1</v>
      </c>
      <c r="CB1093" s="11" t="s">
        <v>18</v>
      </c>
      <c r="CC1093" s="10">
        <v>600</v>
      </c>
      <c r="CD1093" s="10">
        <v>0</v>
      </c>
      <c r="CE1093" s="3">
        <v>16</v>
      </c>
      <c r="CF1093" s="3">
        <v>0</v>
      </c>
      <c r="CG1093" s="3">
        <v>0</v>
      </c>
      <c r="CH1093" s="3" t="s">
        <v>0</v>
      </c>
      <c r="CI1093" s="9">
        <f t="shared" si="33"/>
        <v>-0.11608663927128926</v>
      </c>
      <c r="CJ1093" s="8">
        <v>7.9053932584418878E-3</v>
      </c>
      <c r="CK1093" s="8">
        <v>9.9777816455319718E-2</v>
      </c>
      <c r="CL1093" s="8">
        <v>-2.4214216074411429E-2</v>
      </c>
    </row>
    <row r="1094" spans="1:90">
      <c r="A1094" s="1">
        <v>1988</v>
      </c>
      <c r="B1094" s="16" t="s">
        <v>50</v>
      </c>
      <c r="C1094" s="16" t="s">
        <v>50</v>
      </c>
      <c r="D1094" s="16" t="s">
        <v>4</v>
      </c>
      <c r="E1094" s="16" t="str">
        <f t="shared" si="32"/>
        <v>1988DET</v>
      </c>
      <c r="F1094" s="25">
        <v>4</v>
      </c>
      <c r="G1094" s="15">
        <v>-0.25984618557987299</v>
      </c>
      <c r="H1094" s="16">
        <v>27</v>
      </c>
      <c r="I1094" s="6">
        <v>26</v>
      </c>
      <c r="J1094" s="15">
        <v>-0.27786890345168558</v>
      </c>
      <c r="K1094" s="24" t="s">
        <v>37</v>
      </c>
      <c r="L1094" s="15">
        <v>-0.25155956584862299</v>
      </c>
      <c r="M1094" s="12">
        <v>28</v>
      </c>
      <c r="N1094" s="15">
        <v>3.39496103412932E-2</v>
      </c>
      <c r="O1094" s="12">
        <v>18</v>
      </c>
      <c r="P1094" s="15">
        <v>2.56629906100432E-2</v>
      </c>
      <c r="Q1094" s="12">
        <v>6</v>
      </c>
      <c r="R1094" s="7">
        <v>-0.29769412680358298</v>
      </c>
      <c r="S1094" s="7">
        <v>9.6388228635067193E-3</v>
      </c>
      <c r="T1094" s="15">
        <v>2.9464046215404101E-2</v>
      </c>
      <c r="U1094" s="23">
        <v>3.28019372380541</v>
      </c>
      <c r="V1094" s="17">
        <v>28</v>
      </c>
      <c r="W1094" s="20">
        <v>-0.28340568816440798</v>
      </c>
      <c r="X1094" s="17">
        <v>28</v>
      </c>
      <c r="Y1094" s="20">
        <v>1.9921524872361301E-2</v>
      </c>
      <c r="Z1094" s="17">
        <v>7</v>
      </c>
      <c r="AA1094" s="22">
        <v>4.942453270101888</v>
      </c>
      <c r="AB1094" s="17">
        <v>26</v>
      </c>
      <c r="AC1094" s="20">
        <v>9.6602982341587304E-2</v>
      </c>
      <c r="AD1094" s="19">
        <v>10</v>
      </c>
      <c r="AE1094" s="15">
        <v>-0.25155956584862299</v>
      </c>
      <c r="AF1094" s="16">
        <v>28</v>
      </c>
      <c r="AG1094" s="6">
        <v>23</v>
      </c>
      <c r="AH1094" s="15">
        <v>-0.28904636170337</v>
      </c>
      <c r="AI1094" s="12">
        <v>28</v>
      </c>
      <c r="AJ1094" s="15">
        <v>-0.15911055997585599</v>
      </c>
      <c r="AK1094" s="12">
        <v>28</v>
      </c>
      <c r="AL1094" s="15">
        <v>-0.202410251583867</v>
      </c>
      <c r="AM1094" s="12">
        <v>28</v>
      </c>
      <c r="AN1094" s="15">
        <v>-0.29769412680358298</v>
      </c>
      <c r="AO1094" s="15">
        <v>-0.19653013580845299</v>
      </c>
      <c r="AP1094" s="15">
        <v>-0.241031642043644</v>
      </c>
      <c r="AQ1094" s="15">
        <v>6.5233305754495902E-2</v>
      </c>
      <c r="AR1094" s="14">
        <v>17</v>
      </c>
      <c r="AS1094" s="15">
        <v>-4.8560719393668302E-2</v>
      </c>
      <c r="AT1094" s="12">
        <v>1</v>
      </c>
      <c r="AU1094" s="20">
        <v>3.39496103412932E-2</v>
      </c>
      <c r="AV1094" s="21">
        <v>18</v>
      </c>
      <c r="AW1094" s="6">
        <v>22</v>
      </c>
      <c r="AX1094" s="20">
        <v>2.4411497020481499E-2</v>
      </c>
      <c r="AY1094" s="17">
        <v>17</v>
      </c>
      <c r="AZ1094" s="20">
        <v>0.12200071823269</v>
      </c>
      <c r="BA1094" s="17">
        <v>23</v>
      </c>
      <c r="BB1094" s="20">
        <v>-5.7804585189735198E-2</v>
      </c>
      <c r="BC1094" s="17">
        <v>16</v>
      </c>
      <c r="BD1094" s="20">
        <v>9.6388228635067193E-3</v>
      </c>
      <c r="BE1094" s="20">
        <v>7.4971347021158999E-2</v>
      </c>
      <c r="BF1094" s="20">
        <v>-5.8441333532601503E-2</v>
      </c>
      <c r="BG1094" s="20">
        <v>2.7114893272164702E-2</v>
      </c>
      <c r="BH1094" s="19">
        <v>3</v>
      </c>
      <c r="BI1094" s="18">
        <v>-2.1959224493511901E-2</v>
      </c>
      <c r="BJ1094" s="17">
        <v>20</v>
      </c>
      <c r="BK1094" s="15">
        <v>2.56629906100432E-2</v>
      </c>
      <c r="BL1094" s="16">
        <v>6</v>
      </c>
      <c r="BM1094" s="6">
        <v>17</v>
      </c>
      <c r="BN1094" s="15">
        <v>3.0052170559444001E-2</v>
      </c>
      <c r="BO1094" s="12">
        <v>8</v>
      </c>
      <c r="BP1094" s="13">
        <v>10.667416613471101</v>
      </c>
      <c r="BQ1094" s="13">
        <v>-4.4420906665949396</v>
      </c>
      <c r="BR1094" s="13">
        <v>-2.0001989946963499</v>
      </c>
      <c r="BS1094" s="13">
        <v>8.7703960840986408</v>
      </c>
      <c r="BT1094" s="13">
        <v>-0.16402773125687201</v>
      </c>
      <c r="BU1094" s="15">
        <v>2.9464046215404101E-2</v>
      </c>
      <c r="BV1094" s="15">
        <v>7.72040174096357E-3</v>
      </c>
      <c r="BW1094" s="14">
        <v>5</v>
      </c>
      <c r="BX1094" s="13">
        <v>-9.7300157076448599</v>
      </c>
      <c r="BY1094" s="12">
        <v>23</v>
      </c>
      <c r="BZ1094" s="13">
        <v>1.9005278026804699</v>
      </c>
      <c r="CA1094" s="12">
        <v>12</v>
      </c>
      <c r="CB1094" s="11" t="s">
        <v>8</v>
      </c>
      <c r="CC1094" s="10">
        <v>20000</v>
      </c>
      <c r="CD1094" s="10">
        <v>0</v>
      </c>
      <c r="CE1094" s="3">
        <v>16</v>
      </c>
      <c r="CF1094" s="3">
        <v>0</v>
      </c>
      <c r="CG1094" s="3">
        <v>0</v>
      </c>
      <c r="CH1094" s="3" t="s">
        <v>0</v>
      </c>
      <c r="CI1094" s="9">
        <f t="shared" si="33"/>
        <v>-0.25984618557987293</v>
      </c>
      <c r="CJ1094" s="8">
        <v>-0.25155956584862288</v>
      </c>
      <c r="CK1094" s="8">
        <v>3.3949610341293235E-2</v>
      </c>
      <c r="CL1094" s="8">
        <v>2.5662990610043162E-2</v>
      </c>
    </row>
    <row r="1095" spans="1:90">
      <c r="A1095" s="1">
        <v>1988</v>
      </c>
      <c r="B1095" s="16" t="s">
        <v>49</v>
      </c>
      <c r="C1095" s="16" t="s">
        <v>49</v>
      </c>
      <c r="D1095" s="16" t="s">
        <v>4</v>
      </c>
      <c r="E1095" s="16" t="str">
        <f t="shared" si="32"/>
        <v>1988GB</v>
      </c>
      <c r="F1095" s="25">
        <v>4</v>
      </c>
      <c r="G1095" s="15">
        <v>-0.21862783288144949</v>
      </c>
      <c r="H1095" s="16">
        <v>26</v>
      </c>
      <c r="I1095" s="6">
        <v>23</v>
      </c>
      <c r="J1095" s="15">
        <v>-0.25736693509085751</v>
      </c>
      <c r="K1095" s="24" t="s">
        <v>37</v>
      </c>
      <c r="L1095" s="15">
        <v>-0.183700766317477</v>
      </c>
      <c r="M1095" s="12">
        <v>27</v>
      </c>
      <c r="N1095" s="15">
        <v>-2.2846997135226799E-2</v>
      </c>
      <c r="O1095" s="12">
        <v>12</v>
      </c>
      <c r="P1095" s="15">
        <v>-5.7774063699199303E-2</v>
      </c>
      <c r="Q1095" s="12">
        <v>27</v>
      </c>
      <c r="R1095" s="7">
        <v>-0.21607808129335301</v>
      </c>
      <c r="S1095" s="7">
        <v>-1.9535322874642699E-2</v>
      </c>
      <c r="T1095" s="15">
        <v>-6.08241766721472E-2</v>
      </c>
      <c r="U1095" s="23">
        <v>4.6768578036790096</v>
      </c>
      <c r="V1095" s="17">
        <v>26</v>
      </c>
      <c r="W1095" s="20">
        <v>-0.196474194268173</v>
      </c>
      <c r="X1095" s="17">
        <v>26</v>
      </c>
      <c r="Y1095" s="20">
        <v>3.3332913105329799E-3</v>
      </c>
      <c r="Z1095" s="17">
        <v>14</v>
      </c>
      <c r="AA1095" s="22">
        <v>5.5665647690219799</v>
      </c>
      <c r="AB1095" s="17">
        <v>24</v>
      </c>
      <c r="AC1095" s="20">
        <v>0.13939034564254199</v>
      </c>
      <c r="AD1095" s="19">
        <v>19</v>
      </c>
      <c r="AE1095" s="15">
        <v>-0.183700766317477</v>
      </c>
      <c r="AF1095" s="16">
        <v>27</v>
      </c>
      <c r="AG1095" s="6">
        <v>26</v>
      </c>
      <c r="AH1095" s="15">
        <v>-0.18723588082898401</v>
      </c>
      <c r="AI1095" s="12">
        <v>27</v>
      </c>
      <c r="AJ1095" s="15">
        <v>-0.128057666810201</v>
      </c>
      <c r="AK1095" s="12">
        <v>25</v>
      </c>
      <c r="AL1095" s="15">
        <v>-0.16026268227036999</v>
      </c>
      <c r="AM1095" s="12">
        <v>27</v>
      </c>
      <c r="AN1095" s="15">
        <v>-0.21607808129335301</v>
      </c>
      <c r="AO1095" s="15">
        <v>-0.157640697035248</v>
      </c>
      <c r="AP1095" s="15">
        <v>-0.204001021973924</v>
      </c>
      <c r="AQ1095" s="15">
        <v>8.3854379124565406E-2</v>
      </c>
      <c r="AR1095" s="14">
        <v>25</v>
      </c>
      <c r="AS1095" s="15">
        <v>-2.8556431353520501E-2</v>
      </c>
      <c r="AT1095" s="12">
        <v>5</v>
      </c>
      <c r="AU1095" s="20">
        <v>-2.2846997135226799E-2</v>
      </c>
      <c r="AV1095" s="21">
        <v>12</v>
      </c>
      <c r="AW1095" s="6">
        <v>11</v>
      </c>
      <c r="AX1095" s="20">
        <v>-3.8691277591048498E-2</v>
      </c>
      <c r="AY1095" s="17">
        <v>9</v>
      </c>
      <c r="AZ1095" s="20">
        <v>-5.7677906538881697E-2</v>
      </c>
      <c r="BA1095" s="17">
        <v>5</v>
      </c>
      <c r="BB1095" s="20">
        <v>7.8056089874790303E-3</v>
      </c>
      <c r="BC1095" s="17">
        <v>19</v>
      </c>
      <c r="BD1095" s="20">
        <v>-1.9535322874642699E-2</v>
      </c>
      <c r="BE1095" s="20">
        <v>-4.6519960923325603E-2</v>
      </c>
      <c r="BF1095" s="20">
        <v>4.2122477639599002E-3</v>
      </c>
      <c r="BG1095" s="20">
        <v>2.2322560455584801E-2</v>
      </c>
      <c r="BH1095" s="19">
        <v>2</v>
      </c>
      <c r="BI1095" s="18">
        <v>-1.9304965533089E-2</v>
      </c>
      <c r="BJ1095" s="17">
        <v>18</v>
      </c>
      <c r="BK1095" s="15">
        <v>-5.7774063699199303E-2</v>
      </c>
      <c r="BL1095" s="16">
        <v>27</v>
      </c>
      <c r="BM1095" s="6">
        <v>24</v>
      </c>
      <c r="BN1095" s="15">
        <v>-4.7929591030237799E-2</v>
      </c>
      <c r="BO1095" s="12">
        <v>26</v>
      </c>
      <c r="BP1095" s="13">
        <v>-17.160565151895199</v>
      </c>
      <c r="BQ1095" s="13">
        <v>0.16550799695155499</v>
      </c>
      <c r="BR1095" s="13">
        <v>-4.4108092069926998</v>
      </c>
      <c r="BS1095" s="13">
        <v>-0.14052968365830801</v>
      </c>
      <c r="BT1095" s="13">
        <v>-7.3406358040049904</v>
      </c>
      <c r="BU1095" s="15">
        <v>-6.08241766721472E-2</v>
      </c>
      <c r="BV1095" s="15">
        <v>8.0744567519810597E-3</v>
      </c>
      <c r="BW1095" s="14">
        <v>6</v>
      </c>
      <c r="BX1095" s="13">
        <v>3.1852545010314</v>
      </c>
      <c r="BY1095" s="12">
        <v>13</v>
      </c>
      <c r="BZ1095" s="13">
        <v>-1.52505648647395</v>
      </c>
      <c r="CA1095" s="12">
        <v>16</v>
      </c>
      <c r="CB1095" s="11" t="s">
        <v>8</v>
      </c>
      <c r="CC1095" s="10">
        <v>7500</v>
      </c>
      <c r="CD1095" s="10">
        <v>0</v>
      </c>
      <c r="CE1095" s="3">
        <v>16</v>
      </c>
      <c r="CF1095" s="3">
        <v>0</v>
      </c>
      <c r="CG1095" s="3">
        <v>0</v>
      </c>
      <c r="CH1095" s="3" t="s">
        <v>0</v>
      </c>
      <c r="CI1095" s="9">
        <f t="shared" si="33"/>
        <v>-0.21862783288144944</v>
      </c>
      <c r="CJ1095" s="8">
        <v>-0.18370076631747698</v>
      </c>
      <c r="CK1095" s="8">
        <v>-2.2846997135226831E-2</v>
      </c>
      <c r="CL1095" s="8">
        <v>-5.7774063699199282E-2</v>
      </c>
    </row>
    <row r="1096" spans="1:90">
      <c r="A1096" s="1">
        <v>1988</v>
      </c>
      <c r="B1096" s="16" t="s">
        <v>48</v>
      </c>
      <c r="C1096" s="16" t="s">
        <v>47</v>
      </c>
      <c r="D1096" s="16" t="s">
        <v>20</v>
      </c>
      <c r="E1096" s="16" t="str">
        <f t="shared" si="32"/>
        <v>1988TEN</v>
      </c>
      <c r="F1096" s="25">
        <v>10</v>
      </c>
      <c r="G1096" s="15">
        <v>0.11652839193371679</v>
      </c>
      <c r="H1096" s="16">
        <v>7</v>
      </c>
      <c r="I1096" s="6">
        <v>17</v>
      </c>
      <c r="J1096" s="15">
        <v>0.13329703083872751</v>
      </c>
      <c r="K1096" s="24" t="s">
        <v>23</v>
      </c>
      <c r="L1096" s="15">
        <v>2.9871491272299398E-2</v>
      </c>
      <c r="M1096" s="12">
        <v>12</v>
      </c>
      <c r="N1096" s="15">
        <v>-7.4904013548594203E-2</v>
      </c>
      <c r="O1096" s="12">
        <v>6</v>
      </c>
      <c r="P1096" s="15">
        <v>1.17528871128232E-2</v>
      </c>
      <c r="Q1096" s="12">
        <v>12</v>
      </c>
      <c r="R1096" s="7">
        <v>4.8871677818419799E-2</v>
      </c>
      <c r="S1096" s="7">
        <v>-6.6490361456368496E-2</v>
      </c>
      <c r="T1096" s="15">
        <v>1.7934991563939202E-2</v>
      </c>
      <c r="U1096" s="23">
        <v>9.3930842554346103</v>
      </c>
      <c r="V1096" s="17">
        <v>8</v>
      </c>
      <c r="W1096" s="20">
        <v>0.20756871972278301</v>
      </c>
      <c r="X1096" s="17">
        <v>4</v>
      </c>
      <c r="Y1096" s="20">
        <v>5.0996073639240098E-3</v>
      </c>
      <c r="Z1096" s="17">
        <v>12</v>
      </c>
      <c r="AA1096" s="22">
        <v>9.5038956647367741</v>
      </c>
      <c r="AB1096" s="17">
        <v>9</v>
      </c>
      <c r="AC1096" s="20">
        <v>0.259404842243325</v>
      </c>
      <c r="AD1096" s="19">
        <v>27</v>
      </c>
      <c r="AE1096" s="15">
        <v>2.9871491272299398E-2</v>
      </c>
      <c r="AF1096" s="16">
        <v>12</v>
      </c>
      <c r="AG1096" s="6">
        <v>16</v>
      </c>
      <c r="AH1096" s="15">
        <v>9.51054310782702E-2</v>
      </c>
      <c r="AI1096" s="12">
        <v>5</v>
      </c>
      <c r="AJ1096" s="15">
        <v>0.173170524422532</v>
      </c>
      <c r="AK1096" s="12">
        <v>8</v>
      </c>
      <c r="AL1096" s="15">
        <v>-6.8502493066544198E-3</v>
      </c>
      <c r="AM1096" s="12">
        <v>8</v>
      </c>
      <c r="AN1096" s="15">
        <v>4.8871677818419799E-2</v>
      </c>
      <c r="AO1096" s="15">
        <v>0.201944065474785</v>
      </c>
      <c r="AP1096" s="15">
        <v>-9.8744083941856593E-4</v>
      </c>
      <c r="AQ1096" s="15">
        <v>8.2569741326727703E-2</v>
      </c>
      <c r="AR1096" s="14">
        <v>24</v>
      </c>
      <c r="AS1096" s="15">
        <v>7.7589673274083204E-3</v>
      </c>
      <c r="AT1096" s="12">
        <v>19</v>
      </c>
      <c r="AU1096" s="20">
        <v>-7.4904013548594203E-2</v>
      </c>
      <c r="AV1096" s="21">
        <v>6</v>
      </c>
      <c r="AW1096" s="6">
        <v>14</v>
      </c>
      <c r="AX1096" s="20">
        <v>-8.4788110372711306E-2</v>
      </c>
      <c r="AY1096" s="17">
        <v>5</v>
      </c>
      <c r="AZ1096" s="20">
        <v>-1.6796285332134401E-2</v>
      </c>
      <c r="BA1096" s="17">
        <v>9</v>
      </c>
      <c r="BB1096" s="20">
        <v>-0.143168481224518</v>
      </c>
      <c r="BC1096" s="17">
        <v>8</v>
      </c>
      <c r="BD1096" s="20">
        <v>-6.6490361456368496E-2</v>
      </c>
      <c r="BE1096" s="20">
        <v>-1.6655559039866399E-2</v>
      </c>
      <c r="BF1096" s="20">
        <v>-0.125035865868873</v>
      </c>
      <c r="BG1096" s="20">
        <v>0.114381578102321</v>
      </c>
      <c r="BH1096" s="19">
        <v>28</v>
      </c>
      <c r="BI1096" s="18">
        <v>1.4619011269693101E-2</v>
      </c>
      <c r="BJ1096" s="17">
        <v>9</v>
      </c>
      <c r="BK1096" s="15">
        <v>1.17528871128232E-2</v>
      </c>
      <c r="BL1096" s="16">
        <v>12</v>
      </c>
      <c r="BM1096" s="6">
        <v>12</v>
      </c>
      <c r="BN1096" s="15">
        <v>2.76751782718015E-2</v>
      </c>
      <c r="BO1096" s="12">
        <v>9</v>
      </c>
      <c r="BP1096" s="13">
        <v>-1.6887092182040899</v>
      </c>
      <c r="BQ1096" s="13">
        <v>3.2601012990554898</v>
      </c>
      <c r="BR1096" s="13">
        <v>4.1753467656027698</v>
      </c>
      <c r="BS1096" s="13">
        <v>2.46602136994577</v>
      </c>
      <c r="BT1096" s="13">
        <v>-2.3363166599883201</v>
      </c>
      <c r="BU1096" s="15">
        <v>1.7934991563939202E-2</v>
      </c>
      <c r="BV1096" s="15">
        <v>9.6996891785599108E-3</v>
      </c>
      <c r="BW1096" s="14">
        <v>11</v>
      </c>
      <c r="BX1096" s="13">
        <v>12.0447821514202</v>
      </c>
      <c r="BY1096" s="12">
        <v>4</v>
      </c>
      <c r="BZ1096" s="13">
        <v>3.09105222555797</v>
      </c>
      <c r="CA1096" s="12">
        <v>6</v>
      </c>
      <c r="CB1096" s="11" t="s">
        <v>26</v>
      </c>
      <c r="CC1096" s="10">
        <v>2200</v>
      </c>
      <c r="CD1096" s="10">
        <v>0</v>
      </c>
      <c r="CE1096" s="3">
        <v>18</v>
      </c>
      <c r="CF1096" s="3" t="s">
        <v>29</v>
      </c>
      <c r="CG1096" s="3">
        <v>5</v>
      </c>
      <c r="CH1096" s="3" t="s">
        <v>6</v>
      </c>
      <c r="CI1096" s="9">
        <f t="shared" si="33"/>
        <v>8.4695561706690334E-2</v>
      </c>
      <c r="CJ1096" s="8">
        <v>2.5889074467683734E-2</v>
      </c>
      <c r="CK1096" s="8">
        <v>-6.1778626790329402E-2</v>
      </c>
      <c r="CL1096" s="8">
        <v>-2.9721395513228025E-3</v>
      </c>
    </row>
    <row r="1097" spans="1:90">
      <c r="A1097" s="1">
        <v>1988</v>
      </c>
      <c r="B1097" s="16" t="s">
        <v>61</v>
      </c>
      <c r="C1097" s="16" t="s">
        <v>61</v>
      </c>
      <c r="D1097" s="16" t="s">
        <v>20</v>
      </c>
      <c r="E1097" s="16" t="str">
        <f t="shared" si="32"/>
        <v>1988IND</v>
      </c>
      <c r="F1097" s="25">
        <v>9</v>
      </c>
      <c r="G1097" s="15">
        <v>3.50092220743006E-2</v>
      </c>
      <c r="H1097" s="16">
        <v>13</v>
      </c>
      <c r="I1097" s="6">
        <v>6</v>
      </c>
      <c r="J1097" s="15">
        <v>2.8268736622885902E-2</v>
      </c>
      <c r="K1097" s="24" t="s">
        <v>9</v>
      </c>
      <c r="L1097" s="15">
        <v>3.0177676485542902E-2</v>
      </c>
      <c r="M1097" s="12">
        <v>11</v>
      </c>
      <c r="N1097" s="15">
        <v>1.4217713427321199E-2</v>
      </c>
      <c r="O1097" s="12">
        <v>14</v>
      </c>
      <c r="P1097" s="15">
        <v>1.9049259016078901E-2</v>
      </c>
      <c r="Q1097" s="12">
        <v>8</v>
      </c>
      <c r="R1097" s="7">
        <v>2.8194154954703E-2</v>
      </c>
      <c r="S1097" s="7">
        <v>2.5716457025044E-2</v>
      </c>
      <c r="T1097" s="15">
        <v>2.5791038693226902E-2</v>
      </c>
      <c r="U1097" s="23">
        <v>7.7945788783121701</v>
      </c>
      <c r="V1097" s="17">
        <v>16</v>
      </c>
      <c r="W1097" s="20">
        <v>3.5622806886700102E-2</v>
      </c>
      <c r="X1097" s="17">
        <v>13</v>
      </c>
      <c r="Y1097" s="20">
        <v>2.4040794397799999E-2</v>
      </c>
      <c r="Z1097" s="17">
        <v>6</v>
      </c>
      <c r="AA1097" s="22">
        <v>9.1279107902119225</v>
      </c>
      <c r="AB1097" s="17">
        <v>10</v>
      </c>
      <c r="AC1097" s="20">
        <v>5.66038203051102E-2</v>
      </c>
      <c r="AD1097" s="19">
        <v>1</v>
      </c>
      <c r="AE1097" s="15">
        <v>3.0177676485542902E-2</v>
      </c>
      <c r="AF1097" s="16">
        <v>11</v>
      </c>
      <c r="AG1097" s="6">
        <v>15</v>
      </c>
      <c r="AH1097" s="15">
        <v>5.6504911921238202E-2</v>
      </c>
      <c r="AI1097" s="12">
        <v>7</v>
      </c>
      <c r="AJ1097" s="15">
        <v>8.2261204370468494E-2</v>
      </c>
      <c r="AK1097" s="12">
        <v>17</v>
      </c>
      <c r="AL1097" s="15">
        <v>6.0505365894404403E-2</v>
      </c>
      <c r="AM1097" s="12">
        <v>4</v>
      </c>
      <c r="AN1097" s="15">
        <v>2.8194154954703E-2</v>
      </c>
      <c r="AO1097" s="15">
        <v>5.5171432746105802E-2</v>
      </c>
      <c r="AP1097" s="15">
        <v>6.8808596641263597E-2</v>
      </c>
      <c r="AQ1097" s="15">
        <v>4.5770395464828702E-2</v>
      </c>
      <c r="AR1097" s="14">
        <v>10</v>
      </c>
      <c r="AS1097" s="15">
        <v>-1.40818832166938E-2</v>
      </c>
      <c r="AT1097" s="12">
        <v>9</v>
      </c>
      <c r="AU1097" s="20">
        <v>1.4217713427321199E-2</v>
      </c>
      <c r="AV1097" s="21">
        <v>14</v>
      </c>
      <c r="AW1097" s="6">
        <v>9</v>
      </c>
      <c r="AX1097" s="20">
        <v>1.02304728170345E-2</v>
      </c>
      <c r="AY1097" s="17">
        <v>14</v>
      </c>
      <c r="AZ1097" s="20">
        <v>8.2470229941327702E-2</v>
      </c>
      <c r="BA1097" s="17">
        <v>18</v>
      </c>
      <c r="BB1097" s="20">
        <v>-6.8071842529849005E-2</v>
      </c>
      <c r="BC1097" s="17">
        <v>15</v>
      </c>
      <c r="BD1097" s="20">
        <v>2.5716457025044E-2</v>
      </c>
      <c r="BE1097" s="20">
        <v>0.11189066775492899</v>
      </c>
      <c r="BF1097" s="20">
        <v>-7.8180628358857404E-2</v>
      </c>
      <c r="BG1097" s="20">
        <v>1.85375646802486E-2</v>
      </c>
      <c r="BH1097" s="19">
        <v>1</v>
      </c>
      <c r="BI1097" s="18">
        <v>1.4309070470503299E-3</v>
      </c>
      <c r="BJ1097" s="17">
        <v>13</v>
      </c>
      <c r="BK1097" s="15">
        <v>1.9049259016078901E-2</v>
      </c>
      <c r="BL1097" s="16">
        <v>8</v>
      </c>
      <c r="BM1097" s="6">
        <v>4</v>
      </c>
      <c r="BN1097" s="15">
        <v>-1.06516322175036E-2</v>
      </c>
      <c r="BO1097" s="12">
        <v>21</v>
      </c>
      <c r="BP1097" s="13">
        <v>13.0374136681063</v>
      </c>
      <c r="BQ1097" s="13">
        <v>-10.4311312765556</v>
      </c>
      <c r="BR1097" s="13">
        <v>1.8972120781550501</v>
      </c>
      <c r="BS1097" s="13">
        <v>-1.09547609654295</v>
      </c>
      <c r="BT1097" s="13">
        <v>6.1166111348766297</v>
      </c>
      <c r="BU1097" s="15">
        <v>2.5791038693226902E-2</v>
      </c>
      <c r="BV1097" s="15">
        <v>1.2078781511051399E-2</v>
      </c>
      <c r="BW1097" s="14">
        <v>19</v>
      </c>
      <c r="BX1097" s="13">
        <v>1.1716338784923099</v>
      </c>
      <c r="BY1097" s="12">
        <v>14</v>
      </c>
      <c r="BZ1097" s="13">
        <v>3.370889838574</v>
      </c>
      <c r="CA1097" s="12">
        <v>5</v>
      </c>
      <c r="CB1097" s="11" t="s">
        <v>33</v>
      </c>
      <c r="CC1097" s="10">
        <v>2000</v>
      </c>
      <c r="CD1097" s="10">
        <v>0</v>
      </c>
      <c r="CE1097" s="3">
        <v>16</v>
      </c>
      <c r="CF1097" s="3">
        <v>6</v>
      </c>
      <c r="CG1097" s="3">
        <v>0</v>
      </c>
      <c r="CH1097" s="3" t="s">
        <v>0</v>
      </c>
      <c r="CI1097" s="9">
        <f t="shared" si="33"/>
        <v>3.5009222074300558E-2</v>
      </c>
      <c r="CJ1097" s="8">
        <v>3.017767648554294E-2</v>
      </c>
      <c r="CK1097" s="8">
        <v>1.4217713427321234E-2</v>
      </c>
      <c r="CL1097" s="8">
        <v>1.9049259016078856E-2</v>
      </c>
    </row>
    <row r="1098" spans="1:90">
      <c r="A1098" s="1">
        <v>1988</v>
      </c>
      <c r="B1098" s="16" t="s">
        <v>46</v>
      </c>
      <c r="C1098" s="16" t="s">
        <v>46</v>
      </c>
      <c r="D1098" s="16" t="s">
        <v>20</v>
      </c>
      <c r="E1098" s="16" t="str">
        <f t="shared" si="32"/>
        <v>1988KC</v>
      </c>
      <c r="F1098" s="25">
        <v>4.5</v>
      </c>
      <c r="G1098" s="15">
        <v>-0.27608587904905751</v>
      </c>
      <c r="H1098" s="16">
        <v>28</v>
      </c>
      <c r="I1098" s="6">
        <v>24</v>
      </c>
      <c r="J1098" s="15">
        <v>-0.26314111129326079</v>
      </c>
      <c r="K1098" s="24" t="s">
        <v>82</v>
      </c>
      <c r="L1098" s="15">
        <v>-8.4877169991359205E-2</v>
      </c>
      <c r="M1098" s="12">
        <v>22</v>
      </c>
      <c r="N1098" s="15">
        <v>0.139182260168874</v>
      </c>
      <c r="O1098" s="12">
        <v>27</v>
      </c>
      <c r="P1098" s="15">
        <v>-5.2026448888824302E-2</v>
      </c>
      <c r="Q1098" s="12">
        <v>26</v>
      </c>
      <c r="R1098" s="7">
        <v>-6.8081075441401198E-2</v>
      </c>
      <c r="S1098" s="7">
        <v>0.13621655312633099</v>
      </c>
      <c r="T1098" s="15">
        <v>-5.8843482725528598E-2</v>
      </c>
      <c r="U1098" s="23">
        <v>3.7025411114569202</v>
      </c>
      <c r="V1098" s="17">
        <v>27</v>
      </c>
      <c r="W1098" s="20">
        <v>-0.26077666190126098</v>
      </c>
      <c r="X1098" s="17">
        <v>27</v>
      </c>
      <c r="Y1098" s="20">
        <v>-2.2266889023452099E-2</v>
      </c>
      <c r="Z1098" s="17">
        <v>23</v>
      </c>
      <c r="AA1098" s="22">
        <v>5.8958242022075122</v>
      </c>
      <c r="AB1098" s="17">
        <v>21</v>
      </c>
      <c r="AC1098" s="20">
        <v>6.7888505228185098E-2</v>
      </c>
      <c r="AD1098" s="19">
        <v>4</v>
      </c>
      <c r="AE1098" s="15">
        <v>-8.4877169991359205E-2</v>
      </c>
      <c r="AF1098" s="16">
        <v>22</v>
      </c>
      <c r="AG1098" s="6">
        <v>21</v>
      </c>
      <c r="AH1098" s="15">
        <v>-1.8627135875629301E-2</v>
      </c>
      <c r="AI1098" s="12">
        <v>19</v>
      </c>
      <c r="AJ1098" s="15">
        <v>-4.8621674289125102E-2</v>
      </c>
      <c r="AK1098" s="12">
        <v>23</v>
      </c>
      <c r="AL1098" s="15">
        <v>-4.2173451827535603E-2</v>
      </c>
      <c r="AM1098" s="12">
        <v>16</v>
      </c>
      <c r="AN1098" s="15">
        <v>-6.8081075441401198E-2</v>
      </c>
      <c r="AO1098" s="15">
        <v>-1.9131886957942702E-2</v>
      </c>
      <c r="AP1098" s="15">
        <v>-3.0312742677167E-2</v>
      </c>
      <c r="AQ1098" s="15">
        <v>7.13927891514341E-2</v>
      </c>
      <c r="AR1098" s="14">
        <v>22</v>
      </c>
      <c r="AS1098" s="15">
        <v>2.0617007143419599E-2</v>
      </c>
      <c r="AT1098" s="12">
        <v>24</v>
      </c>
      <c r="AU1098" s="20">
        <v>0.139182260168874</v>
      </c>
      <c r="AV1098" s="21">
        <v>27</v>
      </c>
      <c r="AW1098" s="6">
        <v>24</v>
      </c>
      <c r="AX1098" s="20">
        <v>0.17886470236721</v>
      </c>
      <c r="AY1098" s="17">
        <v>27</v>
      </c>
      <c r="AZ1098" s="20">
        <v>0.119874439557441</v>
      </c>
      <c r="BA1098" s="17">
        <v>22</v>
      </c>
      <c r="BB1098" s="20">
        <v>0.15169048572159899</v>
      </c>
      <c r="BC1098" s="17">
        <v>28</v>
      </c>
      <c r="BD1098" s="20">
        <v>0.13621655312633099</v>
      </c>
      <c r="BE1098" s="20">
        <v>0.13864538812326199</v>
      </c>
      <c r="BF1098" s="20">
        <v>0.13464307590260099</v>
      </c>
      <c r="BG1098" s="20">
        <v>2.8228343199656999E-2</v>
      </c>
      <c r="BH1098" s="19">
        <v>4</v>
      </c>
      <c r="BI1098" s="18">
        <v>-2.3325184284557699E-2</v>
      </c>
      <c r="BJ1098" s="17">
        <v>21</v>
      </c>
      <c r="BK1098" s="15">
        <v>-5.2026448888824302E-2</v>
      </c>
      <c r="BL1098" s="16">
        <v>26</v>
      </c>
      <c r="BM1098" s="6">
        <v>6</v>
      </c>
      <c r="BN1098" s="15">
        <v>-6.3284823658422099E-2</v>
      </c>
      <c r="BO1098" s="12">
        <v>27</v>
      </c>
      <c r="BP1098" s="13">
        <v>14.7161783931433</v>
      </c>
      <c r="BQ1098" s="13">
        <v>-15.9082794463159</v>
      </c>
      <c r="BR1098" s="13">
        <v>-15.091080615643801</v>
      </c>
      <c r="BS1098" s="13">
        <v>-5.9744300246716504</v>
      </c>
      <c r="BT1098" s="13">
        <v>-3.75561275092408</v>
      </c>
      <c r="BU1098" s="15">
        <v>-5.8843482725528598E-2</v>
      </c>
      <c r="BV1098" s="15">
        <v>1.55449432197888E-2</v>
      </c>
      <c r="BW1098" s="14">
        <v>21</v>
      </c>
      <c r="BX1098" s="13">
        <v>7.1566845715912404</v>
      </c>
      <c r="BY1098" s="12">
        <v>8</v>
      </c>
      <c r="BZ1098" s="13">
        <v>-3.4085169183521802</v>
      </c>
      <c r="CA1098" s="12">
        <v>23</v>
      </c>
      <c r="CB1098" s="11" t="s">
        <v>18</v>
      </c>
      <c r="CC1098" s="10">
        <v>6000</v>
      </c>
      <c r="CD1098" s="10">
        <v>0</v>
      </c>
      <c r="CE1098" s="3">
        <v>16</v>
      </c>
      <c r="CF1098" s="3">
        <v>0</v>
      </c>
      <c r="CG1098" s="3">
        <v>0</v>
      </c>
      <c r="CH1098" s="3" t="s">
        <v>0</v>
      </c>
      <c r="CI1098" s="9">
        <f t="shared" si="33"/>
        <v>-0.27608587904905774</v>
      </c>
      <c r="CJ1098" s="8">
        <v>-8.4877169991359219E-2</v>
      </c>
      <c r="CK1098" s="8">
        <v>0.13918226016887425</v>
      </c>
      <c r="CL1098" s="8">
        <v>-5.202644888882426E-2</v>
      </c>
    </row>
    <row r="1099" spans="1:90">
      <c r="A1099" s="1">
        <v>1988</v>
      </c>
      <c r="B1099" s="16" t="s">
        <v>71</v>
      </c>
      <c r="C1099" s="16" t="s">
        <v>31</v>
      </c>
      <c r="D1099" s="16" t="s">
        <v>20</v>
      </c>
      <c r="E1099" s="16" t="str">
        <f t="shared" si="32"/>
        <v>1988LV</v>
      </c>
      <c r="F1099" s="25">
        <v>7</v>
      </c>
      <c r="G1099" s="15">
        <v>-0.11557364468474839</v>
      </c>
      <c r="H1099" s="16">
        <v>20</v>
      </c>
      <c r="I1099" s="6">
        <v>11</v>
      </c>
      <c r="J1099" s="15">
        <v>-7.1731882952347392E-2</v>
      </c>
      <c r="K1099" s="24" t="s">
        <v>11</v>
      </c>
      <c r="L1099" s="15">
        <v>-0.119917426466494</v>
      </c>
      <c r="M1099" s="12">
        <v>25</v>
      </c>
      <c r="N1099" s="15">
        <v>5.2580134393657399E-2</v>
      </c>
      <c r="O1099" s="12">
        <v>21</v>
      </c>
      <c r="P1099" s="15">
        <v>5.6923916175403003E-2</v>
      </c>
      <c r="Q1099" s="12">
        <v>2</v>
      </c>
      <c r="R1099" s="7">
        <v>-5.5112040357398397E-2</v>
      </c>
      <c r="S1099" s="7">
        <v>7.8514183677566601E-2</v>
      </c>
      <c r="T1099" s="15">
        <v>6.1894341082617599E-2</v>
      </c>
      <c r="U1099" s="23">
        <v>6.30394484233525</v>
      </c>
      <c r="V1099" s="17">
        <v>21</v>
      </c>
      <c r="W1099" s="20">
        <v>-0.14616254705027601</v>
      </c>
      <c r="X1099" s="17">
        <v>23</v>
      </c>
      <c r="Y1099" s="20">
        <v>-1.36587088899704E-2</v>
      </c>
      <c r="Z1099" s="17">
        <v>20</v>
      </c>
      <c r="AA1099" s="22">
        <v>6.7627131972194059</v>
      </c>
      <c r="AB1099" s="17">
        <v>18</v>
      </c>
      <c r="AC1099" s="20">
        <v>0.108505234857977</v>
      </c>
      <c r="AD1099" s="19">
        <v>11</v>
      </c>
      <c r="AE1099" s="15">
        <v>-0.119917426466494</v>
      </c>
      <c r="AF1099" s="16">
        <v>25</v>
      </c>
      <c r="AG1099" s="6">
        <v>14</v>
      </c>
      <c r="AH1099" s="15">
        <v>-0.14156640333537701</v>
      </c>
      <c r="AI1099" s="12">
        <v>25</v>
      </c>
      <c r="AJ1099" s="15">
        <v>-3.5917205335640801E-2</v>
      </c>
      <c r="AK1099" s="12">
        <v>21</v>
      </c>
      <c r="AL1099" s="15">
        <v>-0.107408300668917</v>
      </c>
      <c r="AM1099" s="12">
        <v>24</v>
      </c>
      <c r="AN1099" s="15">
        <v>-5.5112040357398397E-2</v>
      </c>
      <c r="AO1099" s="15">
        <v>3.1108212916761E-2</v>
      </c>
      <c r="AP1099" s="15">
        <v>-5.4051104452841801E-2</v>
      </c>
      <c r="AQ1099" s="15">
        <v>4.9054365964030802E-2</v>
      </c>
      <c r="AR1099" s="14">
        <v>11</v>
      </c>
      <c r="AS1099" s="15">
        <v>3.9734888821796002E-2</v>
      </c>
      <c r="AT1099" s="12">
        <v>27</v>
      </c>
      <c r="AU1099" s="20">
        <v>5.2580134393657399E-2</v>
      </c>
      <c r="AV1099" s="21">
        <v>21</v>
      </c>
      <c r="AW1099" s="6">
        <v>12</v>
      </c>
      <c r="AX1099" s="20">
        <v>6.7576655398164695E-2</v>
      </c>
      <c r="AY1099" s="17">
        <v>22</v>
      </c>
      <c r="AZ1099" s="20">
        <v>7.3049044011392297E-2</v>
      </c>
      <c r="BA1099" s="17">
        <v>16</v>
      </c>
      <c r="BB1099" s="20">
        <v>3.4034915911184599E-2</v>
      </c>
      <c r="BC1099" s="17">
        <v>21</v>
      </c>
      <c r="BD1099" s="20">
        <v>7.8514183677566601E-2</v>
      </c>
      <c r="BE1099" s="20">
        <v>0.11208959685429699</v>
      </c>
      <c r="BF1099" s="20">
        <v>4.80942255737766E-2</v>
      </c>
      <c r="BG1099" s="20">
        <v>3.3847170260751902E-2</v>
      </c>
      <c r="BH1099" s="19">
        <v>6</v>
      </c>
      <c r="BI1099" s="18">
        <v>2.4447583538108799E-2</v>
      </c>
      <c r="BJ1099" s="17">
        <v>5</v>
      </c>
      <c r="BK1099" s="15">
        <v>5.6923916175403003E-2</v>
      </c>
      <c r="BL1099" s="16">
        <v>2</v>
      </c>
      <c r="BM1099" s="6">
        <v>16</v>
      </c>
      <c r="BN1099" s="15">
        <v>6.2980511683266002E-2</v>
      </c>
      <c r="BO1099" s="12">
        <v>2</v>
      </c>
      <c r="BP1099" s="13">
        <v>-3.1617789920893702</v>
      </c>
      <c r="BQ1099" s="13">
        <v>0.55776860968998698</v>
      </c>
      <c r="BR1099" s="13">
        <v>18.023117873599201</v>
      </c>
      <c r="BS1099" s="13">
        <v>13.1523409447085</v>
      </c>
      <c r="BT1099" s="13">
        <v>-0.10949034820681799</v>
      </c>
      <c r="BU1099" s="15">
        <v>6.1894341082617599E-2</v>
      </c>
      <c r="BV1099" s="15">
        <v>1.66945779109142E-2</v>
      </c>
      <c r="BW1099" s="14">
        <v>26</v>
      </c>
      <c r="BX1099" s="13">
        <v>-23.085480924933101</v>
      </c>
      <c r="BY1099" s="12">
        <v>28</v>
      </c>
      <c r="BZ1099" s="13">
        <v>2.4852124536073101</v>
      </c>
      <c r="CA1099" s="12">
        <v>7</v>
      </c>
      <c r="CB1099" s="11" t="s">
        <v>18</v>
      </c>
      <c r="CC1099" s="10">
        <v>1500</v>
      </c>
      <c r="CD1099" s="10">
        <v>0</v>
      </c>
      <c r="CE1099" s="3">
        <v>16</v>
      </c>
      <c r="CF1099" s="3">
        <v>0</v>
      </c>
      <c r="CG1099" s="3">
        <v>0</v>
      </c>
      <c r="CH1099" s="3" t="s">
        <v>0</v>
      </c>
      <c r="CI1099" s="9">
        <f t="shared" si="33"/>
        <v>-0.11557364468474873</v>
      </c>
      <c r="CJ1099" s="8">
        <v>-0.11991742646649435</v>
      </c>
      <c r="CK1099" s="8">
        <v>5.2580134393657371E-2</v>
      </c>
      <c r="CL1099" s="8">
        <v>5.6923916175402996E-2</v>
      </c>
    </row>
    <row r="1100" spans="1:90">
      <c r="A1100" s="1">
        <v>1988</v>
      </c>
      <c r="B1100" s="16" t="s">
        <v>45</v>
      </c>
      <c r="C1100" s="16" t="s">
        <v>44</v>
      </c>
      <c r="D1100" s="16" t="s">
        <v>4</v>
      </c>
      <c r="E1100" s="16" t="str">
        <f t="shared" si="32"/>
        <v>1988LAR</v>
      </c>
      <c r="F1100" s="25">
        <v>10</v>
      </c>
      <c r="G1100" s="15">
        <v>0.1934435361130532</v>
      </c>
      <c r="H1100" s="16">
        <v>4</v>
      </c>
      <c r="I1100" s="6">
        <v>22</v>
      </c>
      <c r="J1100" s="15">
        <v>0.19890272896157971</v>
      </c>
      <c r="K1100" s="24" t="s">
        <v>23</v>
      </c>
      <c r="L1100" s="15">
        <v>0.123974998288711</v>
      </c>
      <c r="M1100" s="12">
        <v>3</v>
      </c>
      <c r="N1100" s="15">
        <v>-8.3051836118096301E-2</v>
      </c>
      <c r="O1100" s="12">
        <v>5</v>
      </c>
      <c r="P1100" s="15">
        <v>-1.35832982937541E-2</v>
      </c>
      <c r="Q1100" s="12">
        <v>18</v>
      </c>
      <c r="R1100" s="7">
        <v>0.120196481572295</v>
      </c>
      <c r="S1100" s="7">
        <v>-8.76460428601393E-2</v>
      </c>
      <c r="T1100" s="15">
        <v>-8.9397954708545797E-3</v>
      </c>
      <c r="U1100" s="23">
        <v>9.7027477838352691</v>
      </c>
      <c r="V1100" s="17">
        <v>6</v>
      </c>
      <c r="W1100" s="20">
        <v>0.152745467649476</v>
      </c>
      <c r="X1100" s="17">
        <v>5</v>
      </c>
      <c r="Y1100" s="20">
        <v>-2.11989765458378E-2</v>
      </c>
      <c r="Z1100" s="17">
        <v>22</v>
      </c>
      <c r="AA1100" s="22">
        <v>11.070130308494996</v>
      </c>
      <c r="AB1100" s="17">
        <v>3</v>
      </c>
      <c r="AC1100" s="20">
        <v>0.164651493572464</v>
      </c>
      <c r="AD1100" s="19">
        <v>22</v>
      </c>
      <c r="AE1100" s="15">
        <v>0.123974998288711</v>
      </c>
      <c r="AF1100" s="16">
        <v>3</v>
      </c>
      <c r="AG1100" s="6">
        <v>20</v>
      </c>
      <c r="AH1100" s="15">
        <v>0.111942167700968</v>
      </c>
      <c r="AI1100" s="12">
        <v>3</v>
      </c>
      <c r="AJ1100" s="15">
        <v>0.34120150829676599</v>
      </c>
      <c r="AK1100" s="12">
        <v>3</v>
      </c>
      <c r="AL1100" s="15">
        <v>-4.6343940195538502E-2</v>
      </c>
      <c r="AM1100" s="12">
        <v>18</v>
      </c>
      <c r="AN1100" s="15">
        <v>0.120196481572295</v>
      </c>
      <c r="AO1100" s="15">
        <v>0.34622536689584699</v>
      </c>
      <c r="AP1100" s="15">
        <v>-6.5123316623150906E-2</v>
      </c>
      <c r="AQ1100" s="15">
        <v>2.20962014099183E-2</v>
      </c>
      <c r="AR1100" s="14">
        <v>2</v>
      </c>
      <c r="AS1100" s="15">
        <v>-1.4508903262039801E-3</v>
      </c>
      <c r="AT1100" s="12">
        <v>17</v>
      </c>
      <c r="AU1100" s="20">
        <v>-8.3051836118096301E-2</v>
      </c>
      <c r="AV1100" s="21">
        <v>5</v>
      </c>
      <c r="AW1100" s="6">
        <v>16</v>
      </c>
      <c r="AX1100" s="20">
        <v>-7.0776024751115399E-2</v>
      </c>
      <c r="AY1100" s="17">
        <v>7</v>
      </c>
      <c r="AZ1100" s="20">
        <v>-7.9530626042814495E-2</v>
      </c>
      <c r="BA1100" s="17">
        <v>4</v>
      </c>
      <c r="BB1100" s="20">
        <v>-8.7933996607632306E-2</v>
      </c>
      <c r="BC1100" s="17">
        <v>14</v>
      </c>
      <c r="BD1100" s="20">
        <v>-8.76460428601393E-2</v>
      </c>
      <c r="BE1100" s="20">
        <v>-0.10898968634905599</v>
      </c>
      <c r="BF1100" s="20">
        <v>-5.8053064674655201E-2</v>
      </c>
      <c r="BG1100" s="20">
        <v>0.106277609010567</v>
      </c>
      <c r="BH1100" s="19">
        <v>27</v>
      </c>
      <c r="BI1100" s="18">
        <v>-2.7961141118274101E-2</v>
      </c>
      <c r="BJ1100" s="17">
        <v>22</v>
      </c>
      <c r="BK1100" s="15">
        <v>-1.35832982937541E-2</v>
      </c>
      <c r="BL1100" s="16">
        <v>18</v>
      </c>
      <c r="BM1100" s="6">
        <v>11</v>
      </c>
      <c r="BN1100" s="15">
        <v>-2.99727248026075E-2</v>
      </c>
      <c r="BO1100" s="12">
        <v>24</v>
      </c>
      <c r="BP1100" s="13">
        <v>-1.96126400148612</v>
      </c>
      <c r="BQ1100" s="13">
        <v>-7.6860023228972203</v>
      </c>
      <c r="BR1100" s="13">
        <v>4.6223918099157801</v>
      </c>
      <c r="BS1100" s="13">
        <v>4.9362458797212598</v>
      </c>
      <c r="BT1100" s="13">
        <v>-6.7030205121307498</v>
      </c>
      <c r="BU1100" s="15">
        <v>-8.9397954708545797E-3</v>
      </c>
      <c r="BV1100" s="15">
        <v>1.09714707841685E-2</v>
      </c>
      <c r="BW1100" s="14">
        <v>14</v>
      </c>
      <c r="BX1100" s="13">
        <v>4.7011895669766099</v>
      </c>
      <c r="BY1100" s="12">
        <v>10</v>
      </c>
      <c r="BZ1100" s="13">
        <v>2.3217514114497599</v>
      </c>
      <c r="CA1100" s="12">
        <v>10</v>
      </c>
      <c r="CB1100" s="11" t="s">
        <v>15</v>
      </c>
      <c r="CC1100" s="10">
        <v>2500</v>
      </c>
      <c r="CD1100" s="10">
        <v>0</v>
      </c>
      <c r="CE1100" s="3">
        <v>17</v>
      </c>
      <c r="CF1100" s="3" t="s">
        <v>29</v>
      </c>
      <c r="CG1100" s="3">
        <v>5</v>
      </c>
      <c r="CH1100" s="3" t="s">
        <v>28</v>
      </c>
      <c r="CI1100" s="9">
        <f t="shared" si="33"/>
        <v>0.16816696926471256</v>
      </c>
      <c r="CJ1100" s="8">
        <v>0.10397249969802762</v>
      </c>
      <c r="CK1100" s="8">
        <v>-7.0887604028565976E-2</v>
      </c>
      <c r="CL1100" s="8">
        <v>-6.693134461881042E-3</v>
      </c>
    </row>
    <row r="1101" spans="1:90">
      <c r="A1101" s="1">
        <v>1988</v>
      </c>
      <c r="B1101" s="16" t="s">
        <v>43</v>
      </c>
      <c r="C1101" s="16" t="s">
        <v>43</v>
      </c>
      <c r="D1101" s="16" t="s">
        <v>20</v>
      </c>
      <c r="E1101" s="16" t="str">
        <f t="shared" si="32"/>
        <v>1988MIA</v>
      </c>
      <c r="F1101" s="25">
        <v>6</v>
      </c>
      <c r="G1101" s="15">
        <v>9.2838775829628527E-3</v>
      </c>
      <c r="H1101" s="16">
        <v>15</v>
      </c>
      <c r="I1101" s="6">
        <v>14</v>
      </c>
      <c r="J1101" s="15">
        <v>-1.5943470345662777E-2</v>
      </c>
      <c r="K1101" s="24" t="s">
        <v>19</v>
      </c>
      <c r="L1101" s="15">
        <v>0.19055708588560399</v>
      </c>
      <c r="M1101" s="12">
        <v>2</v>
      </c>
      <c r="N1101" s="15">
        <v>0.177407296096248</v>
      </c>
      <c r="O1101" s="12">
        <v>28</v>
      </c>
      <c r="P1101" s="15">
        <v>-3.86591220639314E-3</v>
      </c>
      <c r="Q1101" s="12">
        <v>16</v>
      </c>
      <c r="R1101" s="7">
        <v>0.16619166710696801</v>
      </c>
      <c r="S1101" s="7">
        <v>0.182857145062571</v>
      </c>
      <c r="T1101" s="15">
        <v>7.2200760994021898E-4</v>
      </c>
      <c r="U1101" s="23">
        <v>8.2461996026981801</v>
      </c>
      <c r="V1101" s="17">
        <v>14</v>
      </c>
      <c r="W1101" s="20">
        <v>3.0607750789712299E-2</v>
      </c>
      <c r="X1101" s="17">
        <v>15</v>
      </c>
      <c r="Y1101" s="20">
        <v>1.5177369013100499E-2</v>
      </c>
      <c r="Z1101" s="17">
        <v>9</v>
      </c>
      <c r="AA1101" s="22">
        <v>6.3039394701011444</v>
      </c>
      <c r="AB1101" s="17">
        <v>20</v>
      </c>
      <c r="AC1101" s="20">
        <v>9.3498410453806302E-2</v>
      </c>
      <c r="AD1101" s="19">
        <v>9</v>
      </c>
      <c r="AE1101" s="15">
        <v>0.19055708588560399</v>
      </c>
      <c r="AF1101" s="16">
        <v>2</v>
      </c>
      <c r="AG1101" s="6">
        <v>2</v>
      </c>
      <c r="AH1101" s="15">
        <v>0.24276056536577101</v>
      </c>
      <c r="AI1101" s="12">
        <v>2</v>
      </c>
      <c r="AJ1101" s="15">
        <v>0.38535252401151399</v>
      </c>
      <c r="AK1101" s="12">
        <v>2</v>
      </c>
      <c r="AL1101" s="15">
        <v>3.76879138940431E-2</v>
      </c>
      <c r="AM1101" s="12">
        <v>7</v>
      </c>
      <c r="AN1101" s="15">
        <v>0.16619166710696801</v>
      </c>
      <c r="AO1101" s="15">
        <v>0.35757749625930202</v>
      </c>
      <c r="AP1101" s="15">
        <v>1.2273905496036699E-2</v>
      </c>
      <c r="AQ1101" s="15">
        <v>7.3971911669393695E-2</v>
      </c>
      <c r="AR1101" s="14">
        <v>23</v>
      </c>
      <c r="AS1101" s="15">
        <v>-3.4525349972817199E-2</v>
      </c>
      <c r="AT1101" s="12">
        <v>4</v>
      </c>
      <c r="AU1101" s="20">
        <v>0.177407296096248</v>
      </c>
      <c r="AV1101" s="21">
        <v>28</v>
      </c>
      <c r="AW1101" s="6">
        <v>28</v>
      </c>
      <c r="AX1101" s="20">
        <v>0.208853232154948</v>
      </c>
      <c r="AY1101" s="17">
        <v>28</v>
      </c>
      <c r="AZ1101" s="20">
        <v>0.239810030281181</v>
      </c>
      <c r="BA1101" s="17">
        <v>27</v>
      </c>
      <c r="BB1101" s="20">
        <v>0.12321475841059</v>
      </c>
      <c r="BC1101" s="17">
        <v>27</v>
      </c>
      <c r="BD1101" s="20">
        <v>0.182857145062571</v>
      </c>
      <c r="BE1101" s="20">
        <v>0.25332052165837898</v>
      </c>
      <c r="BF1101" s="20">
        <v>0.121664486735924</v>
      </c>
      <c r="BG1101" s="20">
        <v>6.2239083536268898E-2</v>
      </c>
      <c r="BH1101" s="19">
        <v>21</v>
      </c>
      <c r="BI1101" s="18">
        <v>-3.4173738017527003E-2</v>
      </c>
      <c r="BJ1101" s="17">
        <v>23</v>
      </c>
      <c r="BK1101" s="15">
        <v>-3.86591220639314E-3</v>
      </c>
      <c r="BL1101" s="16">
        <v>16</v>
      </c>
      <c r="BM1101" s="6">
        <v>19</v>
      </c>
      <c r="BN1101" s="15">
        <v>-3.2995824211107501E-3</v>
      </c>
      <c r="BO1101" s="12">
        <v>17</v>
      </c>
      <c r="BP1101" s="13">
        <v>-12.5968212973715</v>
      </c>
      <c r="BQ1101" s="13">
        <v>1.9736717609394001</v>
      </c>
      <c r="BR1101" s="13">
        <v>3.1651927812604499</v>
      </c>
      <c r="BS1101" s="13">
        <v>3.9550894138119599</v>
      </c>
      <c r="BT1101" s="13">
        <v>1.5699112381631199</v>
      </c>
      <c r="BU1101" s="15">
        <v>7.2200760994021898E-4</v>
      </c>
      <c r="BV1101" s="15">
        <v>8.9905044141038604E-3</v>
      </c>
      <c r="BW1101" s="14">
        <v>10</v>
      </c>
      <c r="BX1101" s="13">
        <v>-8.0840051219726394</v>
      </c>
      <c r="BY1101" s="12">
        <v>21</v>
      </c>
      <c r="BZ1101" s="13">
        <v>2.2939599081666802</v>
      </c>
      <c r="CA1101" s="12">
        <v>11</v>
      </c>
      <c r="CB1101" s="11" t="s">
        <v>33</v>
      </c>
      <c r="CC1101" s="10">
        <v>2000</v>
      </c>
      <c r="CD1101" s="10">
        <v>0</v>
      </c>
      <c r="CE1101" s="3">
        <v>16</v>
      </c>
      <c r="CF1101" s="3">
        <v>0</v>
      </c>
      <c r="CG1101" s="3">
        <v>0</v>
      </c>
      <c r="CH1101" s="3" t="s">
        <v>0</v>
      </c>
      <c r="CI1101" s="9">
        <f t="shared" si="33"/>
        <v>9.2838775829620461E-3</v>
      </c>
      <c r="CJ1101" s="8">
        <v>0.19055708588560366</v>
      </c>
      <c r="CK1101" s="8">
        <v>0.17740729609624847</v>
      </c>
      <c r="CL1101" s="8">
        <v>-3.8659122063931422E-3</v>
      </c>
    </row>
    <row r="1102" spans="1:90">
      <c r="A1102" s="1">
        <v>1988</v>
      </c>
      <c r="B1102" s="16" t="s">
        <v>41</v>
      </c>
      <c r="C1102" s="16" t="s">
        <v>41</v>
      </c>
      <c r="D1102" s="16" t="s">
        <v>4</v>
      </c>
      <c r="E1102" s="16" t="str">
        <f t="shared" si="32"/>
        <v>1988MIN</v>
      </c>
      <c r="F1102" s="25">
        <v>11</v>
      </c>
      <c r="G1102" s="15">
        <v>0.22434620242420358</v>
      </c>
      <c r="H1102" s="16">
        <v>3</v>
      </c>
      <c r="I1102" s="6">
        <v>7</v>
      </c>
      <c r="J1102" s="15">
        <v>0.24829414214672416</v>
      </c>
      <c r="K1102" s="24" t="s">
        <v>78</v>
      </c>
      <c r="L1102" s="15">
        <v>-6.1934891594273098E-3</v>
      </c>
      <c r="M1102" s="12">
        <v>16</v>
      </c>
      <c r="N1102" s="15">
        <v>-0.240113585704574</v>
      </c>
      <c r="O1102" s="12">
        <v>1</v>
      </c>
      <c r="P1102" s="15">
        <v>-9.5738941209431196E-3</v>
      </c>
      <c r="Q1102" s="12">
        <v>17</v>
      </c>
      <c r="R1102" s="7">
        <v>-1.7605282157324001E-2</v>
      </c>
      <c r="S1102" s="7">
        <v>-0.26587611830975399</v>
      </c>
      <c r="T1102" s="15">
        <v>2.3305994294139201E-5</v>
      </c>
      <c r="U1102" s="23">
        <v>10.5101087705523</v>
      </c>
      <c r="V1102" s="17">
        <v>4</v>
      </c>
      <c r="W1102" s="20">
        <v>0.26696886779184997</v>
      </c>
      <c r="X1102" s="17">
        <v>2</v>
      </c>
      <c r="Y1102" s="20">
        <v>-3.0682986056394301E-2</v>
      </c>
      <c r="Z1102" s="17">
        <v>25</v>
      </c>
      <c r="AA1102" s="22">
        <v>12.663774730502286</v>
      </c>
      <c r="AB1102" s="17">
        <v>1</v>
      </c>
      <c r="AC1102" s="20">
        <v>0.26822885963729198</v>
      </c>
      <c r="AD1102" s="19">
        <v>28</v>
      </c>
      <c r="AE1102" s="15">
        <v>-6.1934891594273098E-3</v>
      </c>
      <c r="AF1102" s="16">
        <v>16</v>
      </c>
      <c r="AG1102" s="6">
        <v>12</v>
      </c>
      <c r="AH1102" s="15">
        <v>-1.17511926958458E-3</v>
      </c>
      <c r="AI1102" s="12">
        <v>18</v>
      </c>
      <c r="AJ1102" s="15">
        <v>0.13930822789480499</v>
      </c>
      <c r="AK1102" s="12">
        <v>12</v>
      </c>
      <c r="AL1102" s="15">
        <v>-3.3224644399142599E-2</v>
      </c>
      <c r="AM1102" s="12">
        <v>12</v>
      </c>
      <c r="AN1102" s="15">
        <v>-1.7605282157324001E-2</v>
      </c>
      <c r="AO1102" s="15">
        <v>0.14887415885150801</v>
      </c>
      <c r="AP1102" s="15">
        <v>-6.4656498469375101E-2</v>
      </c>
      <c r="AQ1102" s="15">
        <v>7.1251268342869697E-2</v>
      </c>
      <c r="AR1102" s="14">
        <v>20</v>
      </c>
      <c r="AS1102" s="15">
        <v>-9.1353530762338098E-3</v>
      </c>
      <c r="AT1102" s="12">
        <v>10</v>
      </c>
      <c r="AU1102" s="20">
        <v>-0.240113585704574</v>
      </c>
      <c r="AV1102" s="21">
        <v>1</v>
      </c>
      <c r="AW1102" s="6">
        <v>3</v>
      </c>
      <c r="AX1102" s="20">
        <v>-0.25844835554079798</v>
      </c>
      <c r="AY1102" s="17">
        <v>1</v>
      </c>
      <c r="AZ1102" s="20">
        <v>-0.30409129273885899</v>
      </c>
      <c r="BA1102" s="17">
        <v>1</v>
      </c>
      <c r="BB1102" s="20">
        <v>-0.16178938659314199</v>
      </c>
      <c r="BC1102" s="17">
        <v>6</v>
      </c>
      <c r="BD1102" s="20">
        <v>-0.26587611830975399</v>
      </c>
      <c r="BE1102" s="20">
        <v>-0.331590792926932</v>
      </c>
      <c r="BF1102" s="20">
        <v>-0.18542545044664099</v>
      </c>
      <c r="BG1102" s="20">
        <v>8.4681004058367898E-2</v>
      </c>
      <c r="BH1102" s="19">
        <v>26</v>
      </c>
      <c r="BI1102" s="18">
        <v>-3.8735201092694398E-2</v>
      </c>
      <c r="BJ1102" s="17">
        <v>25</v>
      </c>
      <c r="BK1102" s="15">
        <v>-9.5738941209431196E-3</v>
      </c>
      <c r="BL1102" s="16">
        <v>17</v>
      </c>
      <c r="BM1102" s="6">
        <v>25</v>
      </c>
      <c r="BN1102" s="15">
        <v>9.6956315206366203E-3</v>
      </c>
      <c r="BO1102" s="12">
        <v>13</v>
      </c>
      <c r="BP1102" s="13">
        <v>1.3562240740015299</v>
      </c>
      <c r="BQ1102" s="13">
        <v>-8.1063276042466708</v>
      </c>
      <c r="BR1102" s="13">
        <v>1.1576673041357699</v>
      </c>
      <c r="BS1102" s="13">
        <v>-4.36379745284811</v>
      </c>
      <c r="BT1102" s="13">
        <v>5.1692866184859199</v>
      </c>
      <c r="BU1102" s="15">
        <v>2.3305994294139201E-5</v>
      </c>
      <c r="BV1102" s="15">
        <v>1.6053731743656E-2</v>
      </c>
      <c r="BW1102" s="14">
        <v>25</v>
      </c>
      <c r="BX1102" s="13">
        <v>-9.1996425201251206</v>
      </c>
      <c r="BY1102" s="12">
        <v>22</v>
      </c>
      <c r="BZ1102" s="13">
        <v>4.7986000576186303</v>
      </c>
      <c r="CA1102" s="12">
        <v>3</v>
      </c>
      <c r="CB1102" s="11" t="s">
        <v>8</v>
      </c>
      <c r="CC1102" s="10">
        <v>600</v>
      </c>
      <c r="CD1102" s="10">
        <v>0</v>
      </c>
      <c r="CE1102" s="3">
        <v>18</v>
      </c>
      <c r="CF1102" s="3" t="s">
        <v>29</v>
      </c>
      <c r="CG1102" s="3">
        <v>4</v>
      </c>
      <c r="CH1102" s="3" t="s">
        <v>6</v>
      </c>
      <c r="CI1102" s="9">
        <f t="shared" si="33"/>
        <v>0.2117085258894911</v>
      </c>
      <c r="CJ1102" s="8">
        <v>-1.7456139685662845E-2</v>
      </c>
      <c r="CK1102" s="8">
        <v>-0.24010292155839452</v>
      </c>
      <c r="CL1102" s="8">
        <v>-1.093825598324057E-2</v>
      </c>
    </row>
    <row r="1103" spans="1:90">
      <c r="A1103" s="1">
        <v>1988</v>
      </c>
      <c r="B1103" s="16" t="s">
        <v>40</v>
      </c>
      <c r="C1103" s="16" t="s">
        <v>40</v>
      </c>
      <c r="D1103" s="16" t="s">
        <v>20</v>
      </c>
      <c r="E1103" s="16" t="str">
        <f t="shared" si="32"/>
        <v>1988NE</v>
      </c>
      <c r="F1103" s="25">
        <v>9</v>
      </c>
      <c r="G1103" s="15">
        <v>-5.1068160933587396E-2</v>
      </c>
      <c r="H1103" s="16">
        <v>17</v>
      </c>
      <c r="I1103" s="6">
        <v>19</v>
      </c>
      <c r="J1103" s="15">
        <v>-0.11130400724656661</v>
      </c>
      <c r="K1103" s="24" t="s">
        <v>9</v>
      </c>
      <c r="L1103" s="15">
        <v>-0.138282876228809</v>
      </c>
      <c r="M1103" s="12">
        <v>26</v>
      </c>
      <c r="N1103" s="15">
        <v>-7.3033114605395702E-2</v>
      </c>
      <c r="O1103" s="12">
        <v>7</v>
      </c>
      <c r="P1103" s="15">
        <v>1.41816006898259E-2</v>
      </c>
      <c r="Q1103" s="12">
        <v>11</v>
      </c>
      <c r="R1103" s="7">
        <v>-0.12966590124338701</v>
      </c>
      <c r="S1103" s="7">
        <v>-7.9116705529598905E-3</v>
      </c>
      <c r="T1103" s="15">
        <v>1.04502234438605E-2</v>
      </c>
      <c r="U1103" s="23">
        <v>7.2270865081405002</v>
      </c>
      <c r="V1103" s="17">
        <v>17</v>
      </c>
      <c r="W1103" s="20">
        <v>-6.6424914536408405E-2</v>
      </c>
      <c r="X1103" s="17">
        <v>18</v>
      </c>
      <c r="Y1103" s="20">
        <v>5.4493509432235097E-2</v>
      </c>
      <c r="Z1103" s="17">
        <v>1</v>
      </c>
      <c r="AA1103" s="22">
        <v>6.8426382302056128</v>
      </c>
      <c r="AB1103" s="17">
        <v>17</v>
      </c>
      <c r="AC1103" s="20">
        <v>0.172677717290324</v>
      </c>
      <c r="AD1103" s="19">
        <v>25</v>
      </c>
      <c r="AE1103" s="15">
        <v>-0.138282876228809</v>
      </c>
      <c r="AF1103" s="16">
        <v>26</v>
      </c>
      <c r="AG1103" s="6">
        <v>24</v>
      </c>
      <c r="AH1103" s="15">
        <v>-0.148216754926392</v>
      </c>
      <c r="AI1103" s="12">
        <v>26</v>
      </c>
      <c r="AJ1103" s="15">
        <v>-0.132964177456462</v>
      </c>
      <c r="AK1103" s="12">
        <v>26</v>
      </c>
      <c r="AL1103" s="15">
        <v>-7.4087200849204102E-2</v>
      </c>
      <c r="AM1103" s="12">
        <v>22</v>
      </c>
      <c r="AN1103" s="15">
        <v>-0.12966590124338701</v>
      </c>
      <c r="AO1103" s="15">
        <v>-0.117028552625868</v>
      </c>
      <c r="AP1103" s="15">
        <v>-6.6322623187378096E-2</v>
      </c>
      <c r="AQ1103" s="15">
        <v>6.1309763105562201E-2</v>
      </c>
      <c r="AR1103" s="14">
        <v>15</v>
      </c>
      <c r="AS1103" s="15">
        <v>8.6114822453895796E-5</v>
      </c>
      <c r="AT1103" s="12">
        <v>18</v>
      </c>
      <c r="AU1103" s="20">
        <v>-7.3033114605395702E-2</v>
      </c>
      <c r="AV1103" s="21">
        <v>7</v>
      </c>
      <c r="AW1103" s="6">
        <v>5</v>
      </c>
      <c r="AX1103" s="20">
        <v>-6.4137598142300703E-2</v>
      </c>
      <c r="AY1103" s="17">
        <v>8</v>
      </c>
      <c r="AZ1103" s="20">
        <v>-0.16187589351103801</v>
      </c>
      <c r="BA1103" s="17">
        <v>2</v>
      </c>
      <c r="BB1103" s="20">
        <v>8.3007375632175801E-4</v>
      </c>
      <c r="BC1103" s="17">
        <v>18</v>
      </c>
      <c r="BD1103" s="20">
        <v>-7.9116705529598905E-3</v>
      </c>
      <c r="BE1103" s="20">
        <v>-4.4633312921571598E-2</v>
      </c>
      <c r="BF1103" s="20">
        <v>2.26184143975025E-2</v>
      </c>
      <c r="BG1103" s="20">
        <v>7.3154418054855397E-2</v>
      </c>
      <c r="BH1103" s="19">
        <v>24</v>
      </c>
      <c r="BI1103" s="18">
        <v>4.5458584363271902E-2</v>
      </c>
      <c r="BJ1103" s="17">
        <v>3</v>
      </c>
      <c r="BK1103" s="15">
        <v>1.41816006898259E-2</v>
      </c>
      <c r="BL1103" s="16">
        <v>11</v>
      </c>
      <c r="BM1103" s="6">
        <v>27</v>
      </c>
      <c r="BN1103" s="15">
        <v>1.7654242247682899E-2</v>
      </c>
      <c r="BO1103" s="12">
        <v>10</v>
      </c>
      <c r="BP1103" s="13">
        <v>-17.959990438148701</v>
      </c>
      <c r="BQ1103" s="13">
        <v>5.3474612078224801</v>
      </c>
      <c r="BR1103" s="13">
        <v>6.4563514812535399</v>
      </c>
      <c r="BS1103" s="13">
        <v>10.7195580946627</v>
      </c>
      <c r="BT1103" s="13">
        <v>2.5274199993229298</v>
      </c>
      <c r="BU1103" s="15">
        <v>1.04502234438605E-2</v>
      </c>
      <c r="BV1103" s="15">
        <v>6.8306560799780303E-3</v>
      </c>
      <c r="BW1103" s="14">
        <v>3</v>
      </c>
      <c r="BX1103" s="13">
        <v>-10.8917249029482</v>
      </c>
      <c r="BY1103" s="12">
        <v>24</v>
      </c>
      <c r="BZ1103" s="13">
        <v>-1.8656886229827201</v>
      </c>
      <c r="CA1103" s="12">
        <v>18</v>
      </c>
      <c r="CB1103" s="11" t="s">
        <v>33</v>
      </c>
      <c r="CC1103" s="10">
        <v>2500</v>
      </c>
      <c r="CD1103" s="10">
        <v>0</v>
      </c>
      <c r="CE1103" s="3">
        <v>16</v>
      </c>
      <c r="CF1103" s="3">
        <v>7</v>
      </c>
      <c r="CG1103" s="3">
        <v>0</v>
      </c>
      <c r="CH1103" s="3" t="s">
        <v>0</v>
      </c>
      <c r="CI1103" s="9">
        <f t="shared" si="33"/>
        <v>-5.1068160933587924E-2</v>
      </c>
      <c r="CJ1103" s="8">
        <v>-0.1382828762288095</v>
      </c>
      <c r="CK1103" s="8">
        <v>-7.3033114605395674E-2</v>
      </c>
      <c r="CL1103" s="8">
        <v>1.4181600689825899E-2</v>
      </c>
    </row>
    <row r="1104" spans="1:90">
      <c r="A1104" s="1">
        <v>1988</v>
      </c>
      <c r="B1104" s="16" t="s">
        <v>38</v>
      </c>
      <c r="C1104" s="16" t="s">
        <v>38</v>
      </c>
      <c r="D1104" s="16" t="s">
        <v>4</v>
      </c>
      <c r="E1104" s="16" t="str">
        <f t="shared" si="32"/>
        <v>1988NO</v>
      </c>
      <c r="F1104" s="25">
        <v>10</v>
      </c>
      <c r="G1104" s="15">
        <v>6.5308139490279804E-2</v>
      </c>
      <c r="H1104" s="16">
        <v>11</v>
      </c>
      <c r="I1104" s="6">
        <v>2</v>
      </c>
      <c r="J1104" s="15">
        <v>5.43045839233589E-2</v>
      </c>
      <c r="K1104" s="24" t="s">
        <v>23</v>
      </c>
      <c r="L1104" s="15">
        <v>3.9951442849439703E-2</v>
      </c>
      <c r="M1104" s="12">
        <v>9</v>
      </c>
      <c r="N1104" s="15">
        <v>1.4232512622885E-2</v>
      </c>
      <c r="O1104" s="12">
        <v>15</v>
      </c>
      <c r="P1104" s="15">
        <v>3.9589209263725098E-2</v>
      </c>
      <c r="Q1104" s="12">
        <v>4</v>
      </c>
      <c r="R1104" s="7">
        <v>1.7376127727372001E-2</v>
      </c>
      <c r="S1104" s="7">
        <v>1.3190560842408701E-2</v>
      </c>
      <c r="T1104" s="15">
        <v>5.0119017038395601E-2</v>
      </c>
      <c r="U1104" s="23">
        <v>8.9433354715209603</v>
      </c>
      <c r="V1104" s="17">
        <v>10</v>
      </c>
      <c r="W1104" s="20">
        <v>5.9793596880504798E-2</v>
      </c>
      <c r="X1104" s="17">
        <v>11</v>
      </c>
      <c r="Y1104" s="20">
        <v>-5.9322296879235998E-3</v>
      </c>
      <c r="Z1104" s="17">
        <v>15</v>
      </c>
      <c r="AA1104" s="22">
        <v>8.9151886093053658</v>
      </c>
      <c r="AB1104" s="17">
        <v>11</v>
      </c>
      <c r="AC1104" s="20">
        <v>6.5216117849956595E-2</v>
      </c>
      <c r="AD1104" s="19">
        <v>3</v>
      </c>
      <c r="AE1104" s="15">
        <v>3.9951442849439703E-2</v>
      </c>
      <c r="AF1104" s="16">
        <v>9</v>
      </c>
      <c r="AG1104" s="6">
        <v>7</v>
      </c>
      <c r="AH1104" s="15">
        <v>1.7819653818806801E-2</v>
      </c>
      <c r="AI1104" s="12">
        <v>14</v>
      </c>
      <c r="AJ1104" s="15">
        <v>0.18901848438145</v>
      </c>
      <c r="AK1104" s="12">
        <v>6</v>
      </c>
      <c r="AL1104" s="15">
        <v>-2.1188177041065299E-2</v>
      </c>
      <c r="AM1104" s="12">
        <v>10</v>
      </c>
      <c r="AN1104" s="15">
        <v>1.7376127727372001E-2</v>
      </c>
      <c r="AO1104" s="15">
        <v>0.147676387925782</v>
      </c>
      <c r="AP1104" s="15">
        <v>-2.1360417422915601E-2</v>
      </c>
      <c r="AQ1104" s="15">
        <v>3.9057795645869399E-2</v>
      </c>
      <c r="AR1104" s="14">
        <v>8</v>
      </c>
      <c r="AS1104" s="15">
        <v>-4.4468648297045499E-3</v>
      </c>
      <c r="AT1104" s="12">
        <v>13</v>
      </c>
      <c r="AU1104" s="20">
        <v>1.4232512622885E-2</v>
      </c>
      <c r="AV1104" s="21">
        <v>15</v>
      </c>
      <c r="AW1104" s="6">
        <v>4</v>
      </c>
      <c r="AX1104" s="20">
        <v>-1.09593393542797E-2</v>
      </c>
      <c r="AY1104" s="17">
        <v>13</v>
      </c>
      <c r="AZ1104" s="20">
        <v>0.116193513862451</v>
      </c>
      <c r="BA1104" s="17">
        <v>21</v>
      </c>
      <c r="BB1104" s="20">
        <v>-0.113208690876596</v>
      </c>
      <c r="BC1104" s="17">
        <v>9</v>
      </c>
      <c r="BD1104" s="20">
        <v>1.3190560842408701E-2</v>
      </c>
      <c r="BE1104" s="20">
        <v>0.122807377098025</v>
      </c>
      <c r="BF1104" s="20">
        <v>-0.12381965696208599</v>
      </c>
      <c r="BG1104" s="20">
        <v>4.5363189785324297E-2</v>
      </c>
      <c r="BH1104" s="19">
        <v>16</v>
      </c>
      <c r="BI1104" s="18">
        <v>-1.52091509540303E-2</v>
      </c>
      <c r="BJ1104" s="17">
        <v>17</v>
      </c>
      <c r="BK1104" s="15">
        <v>3.9589209263725098E-2</v>
      </c>
      <c r="BL1104" s="16">
        <v>4</v>
      </c>
      <c r="BM1104" s="6">
        <v>1</v>
      </c>
      <c r="BN1104" s="15">
        <v>3.1014603707418299E-2</v>
      </c>
      <c r="BO1104" s="12">
        <v>6</v>
      </c>
      <c r="BP1104" s="13">
        <v>-0.74787403334090297</v>
      </c>
      <c r="BQ1104" s="13">
        <v>10.2708814290503</v>
      </c>
      <c r="BR1104" s="13">
        <v>-3.9278371701603199</v>
      </c>
      <c r="BS1104" s="13">
        <v>6.6159194621170796</v>
      </c>
      <c r="BT1104" s="13">
        <v>7.5835149441963896</v>
      </c>
      <c r="BU1104" s="15">
        <v>5.0119017038395601E-2</v>
      </c>
      <c r="BV1104" s="15">
        <v>1.20461887021191E-2</v>
      </c>
      <c r="BW1104" s="14">
        <v>18</v>
      </c>
      <c r="BX1104" s="13">
        <v>-5.52800580647851</v>
      </c>
      <c r="BY1104" s="12">
        <v>19</v>
      </c>
      <c r="BZ1104" s="13">
        <v>5.2649038873352696</v>
      </c>
      <c r="CA1104" s="12">
        <v>2</v>
      </c>
      <c r="CB1104" s="11" t="s">
        <v>15</v>
      </c>
      <c r="CC1104" s="10">
        <v>600</v>
      </c>
      <c r="CD1104" s="10">
        <v>0</v>
      </c>
      <c r="CE1104" s="3">
        <v>16</v>
      </c>
      <c r="CF1104" s="3">
        <v>7</v>
      </c>
      <c r="CG1104" s="3">
        <v>0</v>
      </c>
      <c r="CH1104" s="3" t="s">
        <v>0</v>
      </c>
      <c r="CI1104" s="9">
        <f t="shared" si="33"/>
        <v>6.5308139490279749E-2</v>
      </c>
      <c r="CJ1104" s="8">
        <v>3.9951442849439703E-2</v>
      </c>
      <c r="CK1104" s="8">
        <v>1.4232512622885043E-2</v>
      </c>
      <c r="CL1104" s="8">
        <v>3.9589209263725098E-2</v>
      </c>
    </row>
    <row r="1105" spans="1:90">
      <c r="A1105" s="1">
        <v>1988</v>
      </c>
      <c r="B1105" s="16" t="s">
        <v>36</v>
      </c>
      <c r="C1105" s="16" t="s">
        <v>36</v>
      </c>
      <c r="D1105" s="16" t="s">
        <v>4</v>
      </c>
      <c r="E1105" s="16" t="str">
        <f t="shared" si="32"/>
        <v>1988NYG</v>
      </c>
      <c r="F1105" s="25">
        <v>10</v>
      </c>
      <c r="G1105" s="15">
        <v>6.052321598719463E-2</v>
      </c>
      <c r="H1105" s="16">
        <v>12</v>
      </c>
      <c r="I1105" s="6">
        <v>8</v>
      </c>
      <c r="J1105" s="15">
        <v>7.6368641371080931E-2</v>
      </c>
      <c r="K1105" s="24" t="s">
        <v>23</v>
      </c>
      <c r="L1105" s="15">
        <v>-7.1470024034296805E-4</v>
      </c>
      <c r="M1105" s="12">
        <v>15</v>
      </c>
      <c r="N1105" s="15">
        <v>-4.6767567213038298E-2</v>
      </c>
      <c r="O1105" s="12">
        <v>10</v>
      </c>
      <c r="P1105" s="15">
        <v>1.44703490144993E-2</v>
      </c>
      <c r="Q1105" s="12">
        <v>10</v>
      </c>
      <c r="R1105" s="7">
        <v>2.7138908517756799E-2</v>
      </c>
      <c r="S1105" s="7">
        <v>-4.0790200850419699E-2</v>
      </c>
      <c r="T1105" s="15">
        <v>8.4395320029044193E-3</v>
      </c>
      <c r="U1105" s="23">
        <v>8.8844337669338902</v>
      </c>
      <c r="V1105" s="17">
        <v>12</v>
      </c>
      <c r="W1105" s="20">
        <v>0.102144063817651</v>
      </c>
      <c r="X1105" s="17">
        <v>10</v>
      </c>
      <c r="Y1105" s="20">
        <v>-3.3140798792249598E-2</v>
      </c>
      <c r="Z1105" s="17">
        <v>26</v>
      </c>
      <c r="AA1105" s="22">
        <v>9.5922447941997717</v>
      </c>
      <c r="AB1105" s="17">
        <v>8</v>
      </c>
      <c r="AC1105" s="20">
        <v>8.3755880224979304E-2</v>
      </c>
      <c r="AD1105" s="19">
        <v>6</v>
      </c>
      <c r="AE1105" s="15">
        <v>-7.1470024034296805E-4</v>
      </c>
      <c r="AF1105" s="16">
        <v>15</v>
      </c>
      <c r="AG1105" s="6">
        <v>19</v>
      </c>
      <c r="AH1105" s="15">
        <v>7.8219936911761694E-3</v>
      </c>
      <c r="AI1105" s="12">
        <v>17</v>
      </c>
      <c r="AJ1105" s="15">
        <v>7.6164192732770697E-2</v>
      </c>
      <c r="AK1105" s="12">
        <v>19</v>
      </c>
      <c r="AL1105" s="15">
        <v>-4.77737970424785E-2</v>
      </c>
      <c r="AM1105" s="12">
        <v>20</v>
      </c>
      <c r="AN1105" s="15">
        <v>2.7138908517756799E-2</v>
      </c>
      <c r="AO1105" s="15">
        <v>0.11088708389844899</v>
      </c>
      <c r="AP1105" s="15">
        <v>-2.6463639983051099E-2</v>
      </c>
      <c r="AQ1105" s="15">
        <v>5.6663533183750101E-2</v>
      </c>
      <c r="AR1105" s="14">
        <v>13</v>
      </c>
      <c r="AS1105" s="15">
        <v>1.80640856399433E-2</v>
      </c>
      <c r="AT1105" s="12">
        <v>21</v>
      </c>
      <c r="AU1105" s="20">
        <v>-4.6767567213038298E-2</v>
      </c>
      <c r="AV1105" s="21">
        <v>10</v>
      </c>
      <c r="AW1105" s="6">
        <v>2</v>
      </c>
      <c r="AX1105" s="20">
        <v>-8.1851080820294506E-2</v>
      </c>
      <c r="AY1105" s="17">
        <v>6</v>
      </c>
      <c r="AZ1105" s="20">
        <v>-5.0808637108407696E-3</v>
      </c>
      <c r="BA1105" s="17">
        <v>10</v>
      </c>
      <c r="BB1105" s="20">
        <v>-9.9585170594064201E-2</v>
      </c>
      <c r="BC1105" s="17">
        <v>11</v>
      </c>
      <c r="BD1105" s="20">
        <v>-4.0790200850419699E-2</v>
      </c>
      <c r="BE1105" s="20">
        <v>2.15942293005492E-3</v>
      </c>
      <c r="BF1105" s="20">
        <v>-9.5207940887882606E-2</v>
      </c>
      <c r="BG1105" s="20">
        <v>7.0099869848291793E-2</v>
      </c>
      <c r="BH1105" s="19">
        <v>23</v>
      </c>
      <c r="BI1105" s="18">
        <v>-5.6683812298814603E-3</v>
      </c>
      <c r="BJ1105" s="17">
        <v>14</v>
      </c>
      <c r="BK1105" s="15">
        <v>1.44703490144993E-2</v>
      </c>
      <c r="BL1105" s="16">
        <v>10</v>
      </c>
      <c r="BM1105" s="6">
        <v>28</v>
      </c>
      <c r="BN1105" s="15">
        <v>1.24709893061801E-2</v>
      </c>
      <c r="BO1105" s="12">
        <v>12</v>
      </c>
      <c r="BP1105" s="13">
        <v>9.4923754639977407</v>
      </c>
      <c r="BQ1105" s="13">
        <v>4.43780038015157</v>
      </c>
      <c r="BR1105" s="13">
        <v>-6.51569188938337</v>
      </c>
      <c r="BS1105" s="13">
        <v>1.1697159811119899</v>
      </c>
      <c r="BT1105" s="13">
        <v>-1.3490254286283001</v>
      </c>
      <c r="BU1105" s="15">
        <v>8.4395320029044193E-3</v>
      </c>
      <c r="BV1105" s="15">
        <v>1.1370707128870301E-2</v>
      </c>
      <c r="BW1105" s="14">
        <v>16</v>
      </c>
      <c r="BX1105" s="13">
        <v>4.2909019817302703</v>
      </c>
      <c r="BY1105" s="12">
        <v>11</v>
      </c>
      <c r="BZ1105" s="13">
        <v>-3.0154085057974198</v>
      </c>
      <c r="CA1105" s="12">
        <v>22</v>
      </c>
      <c r="CB1105" s="11" t="s">
        <v>1</v>
      </c>
      <c r="CC1105" s="10">
        <v>400</v>
      </c>
      <c r="CD1105" s="10">
        <v>0</v>
      </c>
      <c r="CE1105" s="3">
        <v>16</v>
      </c>
      <c r="CF1105" s="3">
        <v>6</v>
      </c>
      <c r="CG1105" s="3">
        <v>0</v>
      </c>
      <c r="CH1105" s="3" t="s">
        <v>0</v>
      </c>
      <c r="CI1105" s="9">
        <f t="shared" si="33"/>
        <v>6.0523215987194623E-2</v>
      </c>
      <c r="CJ1105" s="8">
        <v>-7.1470024034296837E-4</v>
      </c>
      <c r="CK1105" s="8">
        <v>-4.6767567213038326E-2</v>
      </c>
      <c r="CL1105" s="8">
        <v>1.447034901449926E-2</v>
      </c>
    </row>
    <row r="1106" spans="1:90">
      <c r="A1106" s="1">
        <v>1988</v>
      </c>
      <c r="B1106" s="16" t="s">
        <v>35</v>
      </c>
      <c r="C1106" s="16" t="s">
        <v>35</v>
      </c>
      <c r="D1106" s="16" t="s">
        <v>20</v>
      </c>
      <c r="E1106" s="16" t="str">
        <f t="shared" si="32"/>
        <v>1988NYJ</v>
      </c>
      <c r="F1106" s="25">
        <v>8.5</v>
      </c>
      <c r="G1106" s="15">
        <v>0.11031289770037105</v>
      </c>
      <c r="H1106" s="16">
        <v>9</v>
      </c>
      <c r="I1106" s="6">
        <v>21</v>
      </c>
      <c r="J1106" s="15">
        <v>8.7190851730096997E-2</v>
      </c>
      <c r="K1106" s="24" t="s">
        <v>76</v>
      </c>
      <c r="L1106" s="15">
        <v>3.4073657380219398E-2</v>
      </c>
      <c r="M1106" s="12">
        <v>10</v>
      </c>
      <c r="N1106" s="15">
        <v>-9.0759088115281508E-3</v>
      </c>
      <c r="O1106" s="12">
        <v>13</v>
      </c>
      <c r="P1106" s="15">
        <v>6.7163331508623497E-2</v>
      </c>
      <c r="Q1106" s="12">
        <v>1</v>
      </c>
      <c r="R1106" s="7">
        <v>5.5794765129632398E-2</v>
      </c>
      <c r="S1106" s="7">
        <v>2.6822999395458801E-2</v>
      </c>
      <c r="T1106" s="15">
        <v>5.8219085995923403E-2</v>
      </c>
      <c r="U1106" s="23">
        <v>9.54406435459987</v>
      </c>
      <c r="V1106" s="17">
        <v>7</v>
      </c>
      <c r="W1106" s="20">
        <v>0.113205945646789</v>
      </c>
      <c r="X1106" s="17">
        <v>9</v>
      </c>
      <c r="Y1106" s="20">
        <v>-8.2103665386356103E-3</v>
      </c>
      <c r="Z1106" s="17">
        <v>17</v>
      </c>
      <c r="AA1106" s="22">
        <v>8.4924149464639989</v>
      </c>
      <c r="AB1106" s="17">
        <v>13</v>
      </c>
      <c r="AC1106" s="20">
        <v>0.157009585811795</v>
      </c>
      <c r="AD1106" s="19">
        <v>21</v>
      </c>
      <c r="AE1106" s="15">
        <v>3.4073657380219398E-2</v>
      </c>
      <c r="AF1106" s="16">
        <v>10</v>
      </c>
      <c r="AG1106" s="6">
        <v>13</v>
      </c>
      <c r="AH1106" s="15">
        <v>4.5369245905253298E-2</v>
      </c>
      <c r="AI1106" s="12">
        <v>9</v>
      </c>
      <c r="AJ1106" s="15">
        <v>8.0497052373908501E-2</v>
      </c>
      <c r="AK1106" s="12">
        <v>18</v>
      </c>
      <c r="AL1106" s="15">
        <v>4.3390731058722598E-2</v>
      </c>
      <c r="AM1106" s="12">
        <v>6</v>
      </c>
      <c r="AN1106" s="15">
        <v>5.5794765129632398E-2</v>
      </c>
      <c r="AO1106" s="15">
        <v>9.1810608678498995E-2</v>
      </c>
      <c r="AP1106" s="15">
        <v>6.9843132108028699E-2</v>
      </c>
      <c r="AQ1106" s="15">
        <v>5.54451327815252E-2</v>
      </c>
      <c r="AR1106" s="14">
        <v>12</v>
      </c>
      <c r="AS1106" s="15">
        <v>1.6369168217690602E-2</v>
      </c>
      <c r="AT1106" s="12">
        <v>20</v>
      </c>
      <c r="AU1106" s="20">
        <v>-9.0759088115281508E-3</v>
      </c>
      <c r="AV1106" s="21">
        <v>13</v>
      </c>
      <c r="AW1106" s="6">
        <v>21</v>
      </c>
      <c r="AX1106" s="20">
        <v>2.5926547147782902E-2</v>
      </c>
      <c r="AY1106" s="17">
        <v>18</v>
      </c>
      <c r="AZ1106" s="20">
        <v>9.3480328108494604E-2</v>
      </c>
      <c r="BA1106" s="17">
        <v>19</v>
      </c>
      <c r="BB1106" s="20">
        <v>-0.105278980974278</v>
      </c>
      <c r="BC1106" s="17">
        <v>10</v>
      </c>
      <c r="BD1106" s="20">
        <v>2.6822999395458801E-2</v>
      </c>
      <c r="BE1106" s="20">
        <v>0.146703792478585</v>
      </c>
      <c r="BF1106" s="20">
        <v>-8.5631405468260105E-2</v>
      </c>
      <c r="BG1106" s="20">
        <v>8.0989836602004803E-2</v>
      </c>
      <c r="BH1106" s="19">
        <v>25</v>
      </c>
      <c r="BI1106" s="18">
        <v>5.3356467250700703E-3</v>
      </c>
      <c r="BJ1106" s="17">
        <v>11</v>
      </c>
      <c r="BK1106" s="15">
        <v>6.7163331508623497E-2</v>
      </c>
      <c r="BL1106" s="16">
        <v>1</v>
      </c>
      <c r="BM1106" s="6">
        <v>2</v>
      </c>
      <c r="BN1106" s="15">
        <v>9.3763246889319002E-2</v>
      </c>
      <c r="BO1106" s="12">
        <v>1</v>
      </c>
      <c r="BP1106" s="13">
        <v>10.091232596888901</v>
      </c>
      <c r="BQ1106" s="13">
        <v>3.7737092406219599</v>
      </c>
      <c r="BR1106" s="13">
        <v>-0.55760751976185396</v>
      </c>
      <c r="BS1106" s="13">
        <v>10.580539814776101</v>
      </c>
      <c r="BT1106" s="13">
        <v>9.6937916217866391</v>
      </c>
      <c r="BU1106" s="15">
        <v>5.8219085995923403E-2</v>
      </c>
      <c r="BV1106" s="15">
        <v>1.5635671896255001E-2</v>
      </c>
      <c r="BW1106" s="14">
        <v>23</v>
      </c>
      <c r="BX1106" s="13">
        <v>17.9108136909772</v>
      </c>
      <c r="BY1106" s="12">
        <v>1</v>
      </c>
      <c r="BZ1106" s="13">
        <v>-4.4721227563500499</v>
      </c>
      <c r="CA1106" s="12">
        <v>27</v>
      </c>
      <c r="CB1106" s="11" t="s">
        <v>33</v>
      </c>
      <c r="CC1106" s="10">
        <v>5000</v>
      </c>
      <c r="CD1106" s="10">
        <v>0</v>
      </c>
      <c r="CE1106" s="3">
        <v>16</v>
      </c>
      <c r="CF1106" s="3">
        <v>0</v>
      </c>
      <c r="CG1106" s="3">
        <v>0</v>
      </c>
      <c r="CH1106" s="3" t="s">
        <v>0</v>
      </c>
      <c r="CI1106" s="9">
        <f t="shared" si="33"/>
        <v>0.11031289770037103</v>
      </c>
      <c r="CJ1106" s="8">
        <v>3.4073657380219412E-2</v>
      </c>
      <c r="CK1106" s="8">
        <v>-9.0759088115281456E-3</v>
      </c>
      <c r="CL1106" s="8">
        <v>6.7163331508623483E-2</v>
      </c>
    </row>
    <row r="1107" spans="1:90">
      <c r="A1107" s="1">
        <v>1988</v>
      </c>
      <c r="B1107" s="16" t="s">
        <v>30</v>
      </c>
      <c r="C1107" s="16" t="s">
        <v>30</v>
      </c>
      <c r="D1107" s="16" t="s">
        <v>4</v>
      </c>
      <c r="E1107" s="16" t="str">
        <f t="shared" si="32"/>
        <v>1988PHI</v>
      </c>
      <c r="F1107" s="25">
        <v>10</v>
      </c>
      <c r="G1107" s="15">
        <v>0.1129013621525875</v>
      </c>
      <c r="H1107" s="16">
        <v>8</v>
      </c>
      <c r="I1107" s="6">
        <v>12</v>
      </c>
      <c r="J1107" s="15">
        <v>7.1026349772370004E-2</v>
      </c>
      <c r="K1107" s="24" t="s">
        <v>23</v>
      </c>
      <c r="L1107" s="15">
        <v>4.2324796583199702E-2</v>
      </c>
      <c r="M1107" s="12">
        <v>8</v>
      </c>
      <c r="N1107" s="15">
        <v>-9.1011986982847903E-2</v>
      </c>
      <c r="O1107" s="12">
        <v>4</v>
      </c>
      <c r="P1107" s="15">
        <v>-2.0435421413460102E-2</v>
      </c>
      <c r="Q1107" s="12">
        <v>22</v>
      </c>
      <c r="R1107" s="7">
        <v>5.4372787635424899E-2</v>
      </c>
      <c r="S1107" s="7">
        <v>-4.7713869416098703E-2</v>
      </c>
      <c r="T1107" s="15">
        <v>-3.1060307279153598E-2</v>
      </c>
      <c r="U1107" s="23">
        <v>9.3777738902945593</v>
      </c>
      <c r="V1107" s="17">
        <v>9</v>
      </c>
      <c r="W1107" s="20">
        <v>0.119528339821291</v>
      </c>
      <c r="X1107" s="17">
        <v>8</v>
      </c>
      <c r="Y1107" s="20">
        <v>1.1637827793176601E-2</v>
      </c>
      <c r="Z1107" s="17">
        <v>11</v>
      </c>
      <c r="AA1107" s="22">
        <v>9.6706598625382529</v>
      </c>
      <c r="AB1107" s="17">
        <v>7</v>
      </c>
      <c r="AC1107" s="20">
        <v>0.15262030134186899</v>
      </c>
      <c r="AD1107" s="19">
        <v>20</v>
      </c>
      <c r="AE1107" s="15">
        <v>4.2324796583199702E-2</v>
      </c>
      <c r="AF1107" s="16">
        <v>8</v>
      </c>
      <c r="AG1107" s="6">
        <v>18</v>
      </c>
      <c r="AH1107" s="15">
        <v>3.3768919095194298E-2</v>
      </c>
      <c r="AI1107" s="12">
        <v>11</v>
      </c>
      <c r="AJ1107" s="15">
        <v>0.182675337321519</v>
      </c>
      <c r="AK1107" s="12">
        <v>7</v>
      </c>
      <c r="AL1107" s="15">
        <v>-9.1536238130885905E-2</v>
      </c>
      <c r="AM1107" s="12">
        <v>23</v>
      </c>
      <c r="AN1107" s="15">
        <v>5.4372787635424899E-2</v>
      </c>
      <c r="AO1107" s="15">
        <v>0.205975616417607</v>
      </c>
      <c r="AP1107" s="15">
        <v>-0.10725113588265101</v>
      </c>
      <c r="AQ1107" s="15">
        <v>6.7448325548614199E-2</v>
      </c>
      <c r="AR1107" s="14">
        <v>18</v>
      </c>
      <c r="AS1107" s="15">
        <v>-3.6630930223074702E-3</v>
      </c>
      <c r="AT1107" s="12">
        <v>15</v>
      </c>
      <c r="AU1107" s="20">
        <v>-9.1011986982847903E-2</v>
      </c>
      <c r="AV1107" s="21">
        <v>4</v>
      </c>
      <c r="AW1107" s="6">
        <v>7</v>
      </c>
      <c r="AX1107" s="20">
        <v>-9.9597958902307604E-2</v>
      </c>
      <c r="AY1107" s="17">
        <v>4</v>
      </c>
      <c r="AZ1107" s="20">
        <v>-2.2989164408052001E-2</v>
      </c>
      <c r="BA1107" s="17">
        <v>7</v>
      </c>
      <c r="BB1107" s="20">
        <v>-0.17576778617378</v>
      </c>
      <c r="BC1107" s="17">
        <v>4</v>
      </c>
      <c r="BD1107" s="20">
        <v>-4.7713869416098703E-2</v>
      </c>
      <c r="BE1107" s="20">
        <v>6.1654907354909E-2</v>
      </c>
      <c r="BF1107" s="20">
        <v>-0.18398633990302601</v>
      </c>
      <c r="BG1107" s="20">
        <v>4.9387845238776297E-2</v>
      </c>
      <c r="BH1107" s="19">
        <v>18</v>
      </c>
      <c r="BI1107" s="18">
        <v>2.3419183002224599E-2</v>
      </c>
      <c r="BJ1107" s="17">
        <v>8</v>
      </c>
      <c r="BK1107" s="15">
        <v>-2.0435421413460102E-2</v>
      </c>
      <c r="BL1107" s="16">
        <v>22</v>
      </c>
      <c r="BM1107" s="6">
        <v>22</v>
      </c>
      <c r="BN1107" s="15">
        <v>-1.3838538176210899E-2</v>
      </c>
      <c r="BO1107" s="12">
        <v>22</v>
      </c>
      <c r="BP1107" s="13">
        <v>-2.3643072128938099</v>
      </c>
      <c r="BQ1107" s="13">
        <v>-3.4948852278714103E-2</v>
      </c>
      <c r="BR1107" s="13">
        <v>-9.9957773684174001</v>
      </c>
      <c r="BS1107" s="13">
        <v>4.6054251298709596</v>
      </c>
      <c r="BT1107" s="13">
        <v>-2.42810240301108</v>
      </c>
      <c r="BU1107" s="15">
        <v>-3.1060307279153598E-2</v>
      </c>
      <c r="BV1107" s="15">
        <v>8.9443103100669101E-3</v>
      </c>
      <c r="BW1107" s="14">
        <v>9</v>
      </c>
      <c r="BX1107" s="13">
        <v>13.4326899782171</v>
      </c>
      <c r="BY1107" s="12">
        <v>3</v>
      </c>
      <c r="BZ1107" s="13">
        <v>-5.3124429328467704</v>
      </c>
      <c r="CA1107" s="12">
        <v>28</v>
      </c>
      <c r="CB1107" s="11" t="s">
        <v>1</v>
      </c>
      <c r="CC1107" s="10">
        <v>2200</v>
      </c>
      <c r="CD1107" s="10">
        <v>0</v>
      </c>
      <c r="CE1107" s="3">
        <v>17</v>
      </c>
      <c r="CF1107" s="3" t="s">
        <v>7</v>
      </c>
      <c r="CG1107" s="3">
        <v>3</v>
      </c>
      <c r="CH1107" s="3" t="s">
        <v>6</v>
      </c>
      <c r="CI1107" s="9">
        <f t="shared" si="33"/>
        <v>0.11894474044917967</v>
      </c>
      <c r="CJ1107" s="8">
        <v>4.0232207874850726E-2</v>
      </c>
      <c r="CK1107" s="8">
        <v>-9.3312061276827007E-2</v>
      </c>
      <c r="CL1107" s="8">
        <v>-1.4599528702498043E-2</v>
      </c>
    </row>
    <row r="1108" spans="1:90">
      <c r="A1108" s="1">
        <v>1988</v>
      </c>
      <c r="B1108" s="16" t="s">
        <v>96</v>
      </c>
      <c r="C1108" s="16" t="s">
        <v>12</v>
      </c>
      <c r="D1108" s="16" t="s">
        <v>4</v>
      </c>
      <c r="E1108" s="16" t="str">
        <f t="shared" si="32"/>
        <v>1988ARI</v>
      </c>
      <c r="F1108" s="25">
        <v>7</v>
      </c>
      <c r="G1108" s="15">
        <v>-6.2178789901134894E-2</v>
      </c>
      <c r="H1108" s="16">
        <v>18</v>
      </c>
      <c r="I1108" s="6">
        <v>13</v>
      </c>
      <c r="J1108" s="15">
        <v>-0.1189714101346646</v>
      </c>
      <c r="K1108" s="24" t="s">
        <v>11</v>
      </c>
      <c r="L1108" s="15">
        <v>6.2156271424812302E-2</v>
      </c>
      <c r="M1108" s="12">
        <v>7</v>
      </c>
      <c r="N1108" s="15">
        <v>5.5240936900612103E-2</v>
      </c>
      <c r="O1108" s="12">
        <v>22</v>
      </c>
      <c r="P1108" s="15">
        <v>-6.9094124425335093E-2</v>
      </c>
      <c r="Q1108" s="12">
        <v>28</v>
      </c>
      <c r="R1108" s="7">
        <v>4.36224290103987E-2</v>
      </c>
      <c r="S1108" s="7">
        <v>9.6324083166292596E-2</v>
      </c>
      <c r="T1108" s="15">
        <v>-6.6269755978770703E-2</v>
      </c>
      <c r="U1108" s="23">
        <v>7.0495133200028999</v>
      </c>
      <c r="V1108" s="17">
        <v>18</v>
      </c>
      <c r="W1108" s="20">
        <v>-0.11672592702743299</v>
      </c>
      <c r="X1108" s="17">
        <v>21</v>
      </c>
      <c r="Y1108" s="20">
        <v>3.1976810750225203E-2</v>
      </c>
      <c r="Z1108" s="17">
        <v>4</v>
      </c>
      <c r="AA1108" s="22">
        <v>6.558154747917829</v>
      </c>
      <c r="AB1108" s="17">
        <v>19</v>
      </c>
      <c r="AC1108" s="20">
        <v>0.124501060488802</v>
      </c>
      <c r="AD1108" s="19">
        <v>17</v>
      </c>
      <c r="AE1108" s="15">
        <v>6.2156271424812302E-2</v>
      </c>
      <c r="AF1108" s="16">
        <v>7</v>
      </c>
      <c r="AG1108" s="6">
        <v>5</v>
      </c>
      <c r="AH1108" s="15">
        <v>1.3057867803690001E-2</v>
      </c>
      <c r="AI1108" s="12">
        <v>16</v>
      </c>
      <c r="AJ1108" s="15">
        <v>0.12518839048215499</v>
      </c>
      <c r="AK1108" s="12">
        <v>15</v>
      </c>
      <c r="AL1108" s="15">
        <v>7.5127537890125606E-2</v>
      </c>
      <c r="AM1108" s="12">
        <v>3</v>
      </c>
      <c r="AN1108" s="15">
        <v>4.36224290103987E-2</v>
      </c>
      <c r="AO1108" s="15">
        <v>0.13382637419982299</v>
      </c>
      <c r="AP1108" s="15">
        <v>2.2219132668865899E-2</v>
      </c>
      <c r="AQ1108" s="15">
        <v>8.4706575379018198E-2</v>
      </c>
      <c r="AR1108" s="14">
        <v>26</v>
      </c>
      <c r="AS1108" s="15">
        <v>-1.9065824223015799E-2</v>
      </c>
      <c r="AT1108" s="12">
        <v>8</v>
      </c>
      <c r="AU1108" s="20">
        <v>5.5240936900612103E-2</v>
      </c>
      <c r="AV1108" s="21">
        <v>22</v>
      </c>
      <c r="AW1108" s="6">
        <v>23</v>
      </c>
      <c r="AX1108" s="20">
        <v>4.8985935175166598E-2</v>
      </c>
      <c r="AY1108" s="17">
        <v>21</v>
      </c>
      <c r="AZ1108" s="20">
        <v>5.2180325894049397E-2</v>
      </c>
      <c r="BA1108" s="17">
        <v>14</v>
      </c>
      <c r="BB1108" s="20">
        <v>5.8712924544714197E-2</v>
      </c>
      <c r="BC1108" s="17">
        <v>24</v>
      </c>
      <c r="BD1108" s="20">
        <v>9.6324083166292596E-2</v>
      </c>
      <c r="BE1108" s="20">
        <v>0.120227285845287</v>
      </c>
      <c r="BF1108" s="20">
        <v>6.9208051701342893E-2</v>
      </c>
      <c r="BG1108" s="20">
        <v>3.65117641724505E-2</v>
      </c>
      <c r="BH1108" s="19">
        <v>11</v>
      </c>
      <c r="BI1108" s="18">
        <v>2.38346402905E-2</v>
      </c>
      <c r="BJ1108" s="17">
        <v>7</v>
      </c>
      <c r="BK1108" s="15">
        <v>-6.9094124425335093E-2</v>
      </c>
      <c r="BL1108" s="16">
        <v>28</v>
      </c>
      <c r="BM1108" s="6">
        <v>13</v>
      </c>
      <c r="BN1108" s="15">
        <v>-8.0797859655956802E-2</v>
      </c>
      <c r="BO1108" s="12">
        <v>28</v>
      </c>
      <c r="BP1108" s="13">
        <v>-10.5279264030329</v>
      </c>
      <c r="BQ1108" s="13">
        <v>-8.27258953992947</v>
      </c>
      <c r="BR1108" s="13">
        <v>-3.9062797055086</v>
      </c>
      <c r="BS1108" s="13">
        <v>-13.6618883559126</v>
      </c>
      <c r="BT1108" s="13">
        <v>1.82162179171602</v>
      </c>
      <c r="BU1108" s="15">
        <v>-6.6269755978770703E-2</v>
      </c>
      <c r="BV1108" s="15">
        <v>4.9624861962681496E-3</v>
      </c>
      <c r="BW1108" s="14">
        <v>1</v>
      </c>
      <c r="BX1108" s="13">
        <v>9.7716922888183007</v>
      </c>
      <c r="BY1108" s="12">
        <v>6</v>
      </c>
      <c r="BZ1108" s="13">
        <v>1.4121842232822199</v>
      </c>
      <c r="CA1108" s="12">
        <v>13</v>
      </c>
      <c r="CB1108" s="11" t="s">
        <v>1</v>
      </c>
      <c r="CC1108" s="10">
        <v>7500</v>
      </c>
      <c r="CD1108" s="10">
        <v>0</v>
      </c>
      <c r="CE1108" s="3">
        <v>16</v>
      </c>
      <c r="CF1108" s="3">
        <v>0</v>
      </c>
      <c r="CG1108" s="3">
        <v>0</v>
      </c>
      <c r="CH1108" s="3" t="s">
        <v>0</v>
      </c>
      <c r="CI1108" s="9">
        <f t="shared" si="33"/>
        <v>-6.2178789901134936E-2</v>
      </c>
      <c r="CJ1108" s="8">
        <v>6.2156271424812302E-2</v>
      </c>
      <c r="CK1108" s="8">
        <v>5.5240936900612145E-2</v>
      </c>
      <c r="CL1108" s="8">
        <v>-6.9094124425335093E-2</v>
      </c>
    </row>
    <row r="1109" spans="1:90">
      <c r="A1109" s="1">
        <v>1988</v>
      </c>
      <c r="B1109" s="16" t="s">
        <v>27</v>
      </c>
      <c r="C1109" s="16" t="s">
        <v>27</v>
      </c>
      <c r="D1109" s="16" t="s">
        <v>20</v>
      </c>
      <c r="E1109" s="16" t="str">
        <f t="shared" si="32"/>
        <v>1988PIT</v>
      </c>
      <c r="F1109" s="25">
        <v>5</v>
      </c>
      <c r="G1109" s="15">
        <v>-7.7250097790692002E-2</v>
      </c>
      <c r="H1109" s="16">
        <v>19</v>
      </c>
      <c r="I1109" s="6">
        <v>20</v>
      </c>
      <c r="J1109" s="15">
        <v>-0.16174331440498041</v>
      </c>
      <c r="K1109" s="24" t="s">
        <v>54</v>
      </c>
      <c r="L1109" s="15">
        <v>-9.1221191235879601E-2</v>
      </c>
      <c r="M1109" s="12">
        <v>23</v>
      </c>
      <c r="N1109" s="15">
        <v>-2.8422634247051499E-2</v>
      </c>
      <c r="O1109" s="12">
        <v>11</v>
      </c>
      <c r="P1109" s="15">
        <v>-1.44515408018639E-2</v>
      </c>
      <c r="Q1109" s="12">
        <v>20</v>
      </c>
      <c r="R1109" s="7">
        <v>-7.3457834166860095E-2</v>
      </c>
      <c r="S1109" s="7">
        <v>6.69281937005516E-2</v>
      </c>
      <c r="T1109" s="15">
        <v>-2.1357286537568701E-2</v>
      </c>
      <c r="U1109" s="23">
        <v>6.9938297261736402</v>
      </c>
      <c r="V1109" s="17">
        <v>19</v>
      </c>
      <c r="W1109" s="20">
        <v>-8.2308291444957396E-2</v>
      </c>
      <c r="X1109" s="17">
        <v>20</v>
      </c>
      <c r="Y1109" s="20">
        <v>3.0856004460867E-2</v>
      </c>
      <c r="Z1109" s="17">
        <v>5</v>
      </c>
      <c r="AA1109" s="22">
        <v>5.7922920053840796</v>
      </c>
      <c r="AB1109" s="17">
        <v>22</v>
      </c>
      <c r="AC1109" s="20">
        <v>0.12411472169146399</v>
      </c>
      <c r="AD1109" s="19">
        <v>16</v>
      </c>
      <c r="AE1109" s="15">
        <v>-9.1221191235879601E-2</v>
      </c>
      <c r="AF1109" s="16">
        <v>23</v>
      </c>
      <c r="AG1109" s="6">
        <v>27</v>
      </c>
      <c r="AH1109" s="15">
        <v>-9.3514919727937601E-2</v>
      </c>
      <c r="AI1109" s="12">
        <v>23</v>
      </c>
      <c r="AJ1109" s="15">
        <v>-4.4694944790279703E-2</v>
      </c>
      <c r="AK1109" s="12">
        <v>22</v>
      </c>
      <c r="AL1109" s="15">
        <v>-4.7714903582912603E-2</v>
      </c>
      <c r="AM1109" s="12">
        <v>19</v>
      </c>
      <c r="AN1109" s="15">
        <v>-7.3457834166860095E-2</v>
      </c>
      <c r="AO1109" s="15">
        <v>-2.94712517183656E-2</v>
      </c>
      <c r="AP1109" s="15">
        <v>-1.8890660523277401E-2</v>
      </c>
      <c r="AQ1109" s="15">
        <v>5.82190126746846E-2</v>
      </c>
      <c r="AR1109" s="14">
        <v>14</v>
      </c>
      <c r="AS1109" s="15">
        <v>1.84005088780636E-2</v>
      </c>
      <c r="AT1109" s="12">
        <v>22</v>
      </c>
      <c r="AU1109" s="20">
        <v>-2.8422634247051499E-2</v>
      </c>
      <c r="AV1109" s="21">
        <v>11</v>
      </c>
      <c r="AW1109" s="6">
        <v>6</v>
      </c>
      <c r="AX1109" s="20">
        <v>-2.04946885128761E-2</v>
      </c>
      <c r="AY1109" s="17">
        <v>11</v>
      </c>
      <c r="AZ1109" s="20">
        <v>0.13507708521819201</v>
      </c>
      <c r="BA1109" s="17">
        <v>24</v>
      </c>
      <c r="BB1109" s="20">
        <v>-0.19046055923841099</v>
      </c>
      <c r="BC1109" s="17">
        <v>2</v>
      </c>
      <c r="BD1109" s="20">
        <v>6.69281937005516E-2</v>
      </c>
      <c r="BE1109" s="20">
        <v>0.25479415017844498</v>
      </c>
      <c r="BF1109" s="20">
        <v>-0.119258118201139</v>
      </c>
      <c r="BG1109" s="20">
        <v>3.8095907180554202E-2</v>
      </c>
      <c r="BH1109" s="19">
        <v>12</v>
      </c>
      <c r="BI1109" s="18">
        <v>5.5820684754991801E-2</v>
      </c>
      <c r="BJ1109" s="17">
        <v>1</v>
      </c>
      <c r="BK1109" s="15">
        <v>-1.44515408018639E-2</v>
      </c>
      <c r="BL1109" s="16">
        <v>20</v>
      </c>
      <c r="BM1109" s="6">
        <v>7</v>
      </c>
      <c r="BN1109" s="15">
        <v>-9.2880602298959399E-3</v>
      </c>
      <c r="BO1109" s="12">
        <v>19</v>
      </c>
      <c r="BP1109" s="13">
        <v>6.8831311846891898</v>
      </c>
      <c r="BQ1109" s="13">
        <v>3.27896699707996</v>
      </c>
      <c r="BR1109" s="13">
        <v>12.5408132186685</v>
      </c>
      <c r="BS1109" s="13">
        <v>-29.802092799690801</v>
      </c>
      <c r="BT1109" s="13">
        <v>-0.12658900167881601</v>
      </c>
      <c r="BU1109" s="15">
        <v>-2.1357286537568701E-2</v>
      </c>
      <c r="BV1109" s="15">
        <v>3.9855387995648701E-2</v>
      </c>
      <c r="BW1109" s="14">
        <v>28</v>
      </c>
      <c r="BX1109" s="13">
        <v>-15.473192370837801</v>
      </c>
      <c r="BY1109" s="12">
        <v>27</v>
      </c>
      <c r="BZ1109" s="13">
        <v>-3.4528728678523701</v>
      </c>
      <c r="CA1109" s="12">
        <v>24</v>
      </c>
      <c r="CB1109" s="11" t="s">
        <v>26</v>
      </c>
      <c r="CC1109" s="10">
        <v>3000</v>
      </c>
      <c r="CD1109" s="10">
        <v>0</v>
      </c>
      <c r="CE1109" s="3">
        <v>16</v>
      </c>
      <c r="CF1109" s="3">
        <v>0</v>
      </c>
      <c r="CG1109" s="3">
        <v>0</v>
      </c>
      <c r="CH1109" s="3" t="s">
        <v>0</v>
      </c>
      <c r="CI1109" s="9">
        <f t="shared" si="33"/>
        <v>-7.7250097790692099E-2</v>
      </c>
      <c r="CJ1109" s="8">
        <v>-9.1221191235879628E-2</v>
      </c>
      <c r="CK1109" s="8">
        <v>-2.8422634247051461E-2</v>
      </c>
      <c r="CL1109" s="8">
        <v>-1.4451540801863935E-2</v>
      </c>
    </row>
    <row r="1110" spans="1:90">
      <c r="A1110" s="1">
        <v>1988</v>
      </c>
      <c r="B1110" s="16" t="s">
        <v>25</v>
      </c>
      <c r="C1110" s="16" t="s">
        <v>24</v>
      </c>
      <c r="D1110" s="16" t="s">
        <v>20</v>
      </c>
      <c r="E1110" s="16" t="str">
        <f t="shared" si="32"/>
        <v>1988LAC</v>
      </c>
      <c r="F1110" s="25">
        <v>6</v>
      </c>
      <c r="G1110" s="15">
        <v>-0.13712509085084321</v>
      </c>
      <c r="H1110" s="16">
        <v>24</v>
      </c>
      <c r="I1110" s="6">
        <v>25</v>
      </c>
      <c r="J1110" s="15">
        <v>-0.11567059900163311</v>
      </c>
      <c r="K1110" s="24" t="s">
        <v>19</v>
      </c>
      <c r="L1110" s="15">
        <v>-8.1608625351797304E-2</v>
      </c>
      <c r="M1110" s="12">
        <v>21</v>
      </c>
      <c r="N1110" s="15">
        <v>6.4140934266508007E-2</v>
      </c>
      <c r="O1110" s="12">
        <v>24</v>
      </c>
      <c r="P1110" s="15">
        <v>8.6244687674621092E-3</v>
      </c>
      <c r="Q1110" s="12">
        <v>13</v>
      </c>
      <c r="R1110" s="7">
        <v>-2.3970632718681599E-2</v>
      </c>
      <c r="S1110" s="7">
        <v>0.10515021512851</v>
      </c>
      <c r="T1110" s="15">
        <v>1.34502488455585E-2</v>
      </c>
      <c r="U1110" s="23">
        <v>6.0208558400927004</v>
      </c>
      <c r="V1110" s="17">
        <v>23</v>
      </c>
      <c r="W1110" s="20">
        <v>-5.6016234021649902E-2</v>
      </c>
      <c r="X1110" s="17">
        <v>17</v>
      </c>
      <c r="Y1110" s="20">
        <v>-3.0038033199060399E-2</v>
      </c>
      <c r="Z1110" s="17">
        <v>24</v>
      </c>
      <c r="AA1110" s="22">
        <v>4.8199996353735122</v>
      </c>
      <c r="AB1110" s="17">
        <v>27</v>
      </c>
      <c r="AC1110" s="20">
        <v>0.12212816923162401</v>
      </c>
      <c r="AD1110" s="19">
        <v>14</v>
      </c>
      <c r="AE1110" s="15">
        <v>-8.1608625351797304E-2</v>
      </c>
      <c r="AF1110" s="16">
        <v>21</v>
      </c>
      <c r="AG1110" s="6">
        <v>22</v>
      </c>
      <c r="AH1110" s="15">
        <v>-5.2448296279135297E-2</v>
      </c>
      <c r="AI1110" s="12">
        <v>22</v>
      </c>
      <c r="AJ1110" s="15">
        <v>-7.1381403355999698E-2</v>
      </c>
      <c r="AK1110" s="12">
        <v>24</v>
      </c>
      <c r="AL1110" s="15">
        <v>5.9197925968286803E-2</v>
      </c>
      <c r="AM1110" s="12">
        <v>5</v>
      </c>
      <c r="AN1110" s="15">
        <v>-2.3970632718681599E-2</v>
      </c>
      <c r="AO1110" s="15">
        <v>-2.08746878924197E-2</v>
      </c>
      <c r="AP1110" s="15">
        <v>0.117232571465666</v>
      </c>
      <c r="AQ1110" s="15">
        <v>4.4756259014851703E-2</v>
      </c>
      <c r="AR1110" s="14">
        <v>9</v>
      </c>
      <c r="AS1110" s="15">
        <v>4.5078937202291301E-2</v>
      </c>
      <c r="AT1110" s="12">
        <v>28</v>
      </c>
      <c r="AU1110" s="20">
        <v>6.4140934266508007E-2</v>
      </c>
      <c r="AV1110" s="21">
        <v>24</v>
      </c>
      <c r="AW1110" s="6">
        <v>15</v>
      </c>
      <c r="AX1110" s="20">
        <v>3.67219641555434E-2</v>
      </c>
      <c r="AY1110" s="17">
        <v>20</v>
      </c>
      <c r="AZ1110" s="20">
        <v>7.9607741880393199E-2</v>
      </c>
      <c r="BA1110" s="17">
        <v>17</v>
      </c>
      <c r="BB1110" s="20">
        <v>4.87340584419933E-2</v>
      </c>
      <c r="BC1110" s="17">
        <v>23</v>
      </c>
      <c r="BD1110" s="20">
        <v>0.10515021512851</v>
      </c>
      <c r="BE1110" s="20">
        <v>0.15424245597731301</v>
      </c>
      <c r="BF1110" s="20">
        <v>5.6248200078830898E-2</v>
      </c>
      <c r="BG1110" s="20">
        <v>3.5385655083011502E-2</v>
      </c>
      <c r="BH1110" s="19">
        <v>8</v>
      </c>
      <c r="BI1110" s="18">
        <v>9.9119227528669009E-3</v>
      </c>
      <c r="BJ1110" s="17">
        <v>10</v>
      </c>
      <c r="BK1110" s="15">
        <v>8.6244687674621092E-3</v>
      </c>
      <c r="BL1110" s="16">
        <v>13</v>
      </c>
      <c r="BM1110" s="6">
        <v>26</v>
      </c>
      <c r="BN1110" s="15">
        <v>3.3154026413028802E-2</v>
      </c>
      <c r="BO1110" s="12">
        <v>5</v>
      </c>
      <c r="BP1110" s="13">
        <v>0.160692343423297</v>
      </c>
      <c r="BQ1110" s="13">
        <v>-6.5819952926641703</v>
      </c>
      <c r="BR1110" s="13">
        <v>15.6137505241133</v>
      </c>
      <c r="BS1110" s="13">
        <v>-5.43277130679928</v>
      </c>
      <c r="BT1110" s="13">
        <v>0.55255811565790702</v>
      </c>
      <c r="BU1110" s="15">
        <v>1.34502488455585E-2</v>
      </c>
      <c r="BV1110" s="15">
        <v>1.56204881342365E-2</v>
      </c>
      <c r="BW1110" s="14">
        <v>22</v>
      </c>
      <c r="BX1110" s="13">
        <v>9.8629226473103309</v>
      </c>
      <c r="BY1110" s="12">
        <v>5</v>
      </c>
      <c r="BZ1110" s="13">
        <v>2.41289003904819</v>
      </c>
      <c r="CA1110" s="12">
        <v>9</v>
      </c>
      <c r="CB1110" s="11" t="s">
        <v>18</v>
      </c>
      <c r="CC1110" s="10">
        <v>10000</v>
      </c>
      <c r="CD1110" s="10">
        <v>0</v>
      </c>
      <c r="CE1110" s="3">
        <v>16</v>
      </c>
      <c r="CF1110" s="3">
        <v>0</v>
      </c>
      <c r="CG1110" s="3">
        <v>0</v>
      </c>
      <c r="CH1110" s="3" t="s">
        <v>0</v>
      </c>
      <c r="CI1110" s="9">
        <f t="shared" si="33"/>
        <v>-0.13712509085084321</v>
      </c>
      <c r="CJ1110" s="8">
        <v>-8.1608625351797304E-2</v>
      </c>
      <c r="CK1110" s="8">
        <v>6.4140934266508035E-2</v>
      </c>
      <c r="CL1110" s="8">
        <v>8.6244687674621075E-3</v>
      </c>
    </row>
    <row r="1111" spans="1:90">
      <c r="A1111" s="1">
        <v>1988</v>
      </c>
      <c r="B1111" s="16" t="s">
        <v>21</v>
      </c>
      <c r="C1111" s="16" t="s">
        <v>21</v>
      </c>
      <c r="D1111" s="16" t="s">
        <v>20</v>
      </c>
      <c r="E1111" s="16" t="str">
        <f t="shared" si="32"/>
        <v>1988SEA</v>
      </c>
      <c r="F1111" s="25">
        <v>9</v>
      </c>
      <c r="G1111" s="15">
        <v>9.5621705301183121E-3</v>
      </c>
      <c r="H1111" s="16">
        <v>14</v>
      </c>
      <c r="I1111" s="6">
        <v>15</v>
      </c>
      <c r="J1111" s="15">
        <v>2.7433795972558045E-3</v>
      </c>
      <c r="K1111" s="24" t="s">
        <v>9</v>
      </c>
      <c r="L1111" s="15">
        <v>-7.1269664345719897E-3</v>
      </c>
      <c r="M1111" s="12">
        <v>17</v>
      </c>
      <c r="N1111" s="15">
        <v>3.64066090841604E-2</v>
      </c>
      <c r="O1111" s="12">
        <v>19</v>
      </c>
      <c r="P1111" s="15">
        <v>5.30957460488507E-2</v>
      </c>
      <c r="Q1111" s="12">
        <v>3</v>
      </c>
      <c r="R1111" s="7">
        <v>1.8154221803637301E-2</v>
      </c>
      <c r="S1111" s="7">
        <v>7.7063928503632098E-2</v>
      </c>
      <c r="T1111" s="15">
        <v>6.1653086297250602E-2</v>
      </c>
      <c r="U1111" s="23">
        <v>8.3844626081521092</v>
      </c>
      <c r="V1111" s="17">
        <v>13</v>
      </c>
      <c r="W1111" s="20">
        <v>3.1221642124504699E-2</v>
      </c>
      <c r="X1111" s="17">
        <v>14</v>
      </c>
      <c r="Y1111" s="20">
        <v>-6.2911350321114695E-2</v>
      </c>
      <c r="Z1111" s="17">
        <v>28</v>
      </c>
      <c r="AA1111" s="22">
        <v>8.2910291603497104</v>
      </c>
      <c r="AB1111" s="17">
        <v>14</v>
      </c>
      <c r="AC1111" s="20">
        <v>0.17024525146216701</v>
      </c>
      <c r="AD1111" s="19">
        <v>24</v>
      </c>
      <c r="AE1111" s="15">
        <v>-7.1269664345719897E-3</v>
      </c>
      <c r="AF1111" s="16">
        <v>17</v>
      </c>
      <c r="AG1111" s="6">
        <v>9</v>
      </c>
      <c r="AH1111" s="15">
        <v>5.3890094728332699E-2</v>
      </c>
      <c r="AI1111" s="12">
        <v>8</v>
      </c>
      <c r="AJ1111" s="15">
        <v>0.107458771004643</v>
      </c>
      <c r="AK1111" s="12">
        <v>16</v>
      </c>
      <c r="AL1111" s="15">
        <v>-1.67060348261409E-2</v>
      </c>
      <c r="AM1111" s="12">
        <v>9</v>
      </c>
      <c r="AN1111" s="15">
        <v>1.8154221803637301E-2</v>
      </c>
      <c r="AO1111" s="15">
        <v>0.10268018913952701</v>
      </c>
      <c r="AP1111" s="15">
        <v>2.8598452970555299E-2</v>
      </c>
      <c r="AQ1111" s="15">
        <v>0.138992361887536</v>
      </c>
      <c r="AR1111" s="14">
        <v>28</v>
      </c>
      <c r="AS1111" s="15">
        <v>2.95860121146602E-2</v>
      </c>
      <c r="AT1111" s="12">
        <v>26</v>
      </c>
      <c r="AU1111" s="20">
        <v>3.64066090841604E-2</v>
      </c>
      <c r="AV1111" s="21">
        <v>19</v>
      </c>
      <c r="AW1111" s="6">
        <v>20</v>
      </c>
      <c r="AX1111" s="20">
        <v>7.5097406740409503E-2</v>
      </c>
      <c r="AY1111" s="17">
        <v>24</v>
      </c>
      <c r="AZ1111" s="20">
        <v>2.88374871826594E-2</v>
      </c>
      <c r="BA1111" s="17">
        <v>13</v>
      </c>
      <c r="BB1111" s="20">
        <v>4.3614203363666303E-2</v>
      </c>
      <c r="BC1111" s="17">
        <v>22</v>
      </c>
      <c r="BD1111" s="20">
        <v>7.7063928503632098E-2</v>
      </c>
      <c r="BE1111" s="20">
        <v>8.5991379714080093E-2</v>
      </c>
      <c r="BF1111" s="20">
        <v>6.85628834534487E-2</v>
      </c>
      <c r="BG1111" s="20">
        <v>4.6035969844464501E-2</v>
      </c>
      <c r="BH1111" s="19">
        <v>17</v>
      </c>
      <c r="BI1111" s="18">
        <v>-4.3762002689833497E-2</v>
      </c>
      <c r="BJ1111" s="17">
        <v>28</v>
      </c>
      <c r="BK1111" s="15">
        <v>5.30957460488507E-2</v>
      </c>
      <c r="BL1111" s="16">
        <v>3</v>
      </c>
      <c r="BM1111" s="6">
        <v>20</v>
      </c>
      <c r="BN1111" s="15">
        <v>5.2428954136581503E-2</v>
      </c>
      <c r="BO1111" s="12">
        <v>3</v>
      </c>
      <c r="BP1111" s="13">
        <v>6.8734060229033203</v>
      </c>
      <c r="BQ1111" s="13">
        <v>10.4336875805931</v>
      </c>
      <c r="BR1111" s="13">
        <v>2.6566214445230898</v>
      </c>
      <c r="BS1111" s="13">
        <v>6.39764426460499</v>
      </c>
      <c r="BT1111" s="13">
        <v>0.186513711800845</v>
      </c>
      <c r="BU1111" s="15">
        <v>6.1653086297250602E-2</v>
      </c>
      <c r="BV1111" s="15">
        <v>8.5377380387302807E-3</v>
      </c>
      <c r="BW1111" s="14">
        <v>8</v>
      </c>
      <c r="BX1111" s="13">
        <v>-3.0200743556276901</v>
      </c>
      <c r="BY1111" s="12">
        <v>18</v>
      </c>
      <c r="BZ1111" s="13">
        <v>4.2786701241999499</v>
      </c>
      <c r="CA1111" s="12">
        <v>4</v>
      </c>
      <c r="CB1111" s="11" t="s">
        <v>18</v>
      </c>
      <c r="CC1111" s="10">
        <v>1000</v>
      </c>
      <c r="CD1111" s="10">
        <v>0</v>
      </c>
      <c r="CE1111" s="3">
        <v>17</v>
      </c>
      <c r="CF1111" s="3" t="s">
        <v>7</v>
      </c>
      <c r="CG1111" s="3">
        <v>3</v>
      </c>
      <c r="CH1111" s="3" t="s">
        <v>6</v>
      </c>
      <c r="CI1111" s="9">
        <f t="shared" si="33"/>
        <v>2.0422238603809359E-3</v>
      </c>
      <c r="CJ1111" s="8">
        <v>-1.7242294584834672E-2</v>
      </c>
      <c r="CK1111" s="8">
        <v>3.7815378435586744E-2</v>
      </c>
      <c r="CL1111" s="8">
        <v>5.7099896880802352E-2</v>
      </c>
    </row>
    <row r="1112" spans="1:90">
      <c r="A1112" s="1">
        <v>1988</v>
      </c>
      <c r="B1112" s="16" t="s">
        <v>17</v>
      </c>
      <c r="C1112" s="16" t="s">
        <v>17</v>
      </c>
      <c r="D1112" s="16" t="s">
        <v>4</v>
      </c>
      <c r="E1112" s="16" t="str">
        <f t="shared" si="32"/>
        <v>1988SF</v>
      </c>
      <c r="F1112" s="25">
        <v>10</v>
      </c>
      <c r="G1112" s="15">
        <v>0.2366019980576767</v>
      </c>
      <c r="H1112" s="16">
        <v>1</v>
      </c>
      <c r="I1112" s="6">
        <v>1</v>
      </c>
      <c r="J1112" s="15">
        <v>0.22498762869422143</v>
      </c>
      <c r="K1112" s="24" t="s">
        <v>23</v>
      </c>
      <c r="L1112" s="15">
        <v>0.106798060886639</v>
      </c>
      <c r="M1112" s="12">
        <v>4</v>
      </c>
      <c r="N1112" s="15">
        <v>-0.109678614863501</v>
      </c>
      <c r="O1112" s="12">
        <v>3</v>
      </c>
      <c r="P1112" s="15">
        <v>2.0125322307536699E-2</v>
      </c>
      <c r="Q1112" s="12">
        <v>7</v>
      </c>
      <c r="R1112" s="7">
        <v>0.112107599145519</v>
      </c>
      <c r="S1112" s="7">
        <v>-0.10059127080423</v>
      </c>
      <c r="T1112" s="15">
        <v>1.2288758744472401E-2</v>
      </c>
      <c r="U1112" s="23">
        <v>11.361595641113601</v>
      </c>
      <c r="V1112" s="17">
        <v>1</v>
      </c>
      <c r="W1112" s="20">
        <v>0.26804382830308299</v>
      </c>
      <c r="X1112" s="17">
        <v>1</v>
      </c>
      <c r="Y1112" s="20">
        <v>-6.1667675836497996E-3</v>
      </c>
      <c r="Z1112" s="17">
        <v>16</v>
      </c>
      <c r="AA1112" s="22">
        <v>10.150803875767057</v>
      </c>
      <c r="AB1112" s="17">
        <v>6</v>
      </c>
      <c r="AC1112" s="20">
        <v>9.12297576251411E-2</v>
      </c>
      <c r="AD1112" s="19">
        <v>8</v>
      </c>
      <c r="AE1112" s="15">
        <v>0.106798060886639</v>
      </c>
      <c r="AF1112" s="16">
        <v>4</v>
      </c>
      <c r="AG1112" s="6">
        <v>3</v>
      </c>
      <c r="AH1112" s="15">
        <v>0.108441837835288</v>
      </c>
      <c r="AI1112" s="12">
        <v>4</v>
      </c>
      <c r="AJ1112" s="15">
        <v>0.161885578274438</v>
      </c>
      <c r="AK1112" s="12">
        <v>10</v>
      </c>
      <c r="AL1112" s="15">
        <v>0.14713932389711401</v>
      </c>
      <c r="AM1112" s="12">
        <v>2</v>
      </c>
      <c r="AN1112" s="15">
        <v>0.112107599145519</v>
      </c>
      <c r="AO1112" s="15">
        <v>0.15961036433266201</v>
      </c>
      <c r="AP1112" s="15">
        <v>0.159139301828015</v>
      </c>
      <c r="AQ1112" s="15">
        <v>3.5188139974882002E-2</v>
      </c>
      <c r="AR1112" s="14">
        <v>5</v>
      </c>
      <c r="AS1112" s="15">
        <v>-4.6575207280623501E-3</v>
      </c>
      <c r="AT1112" s="12">
        <v>12</v>
      </c>
      <c r="AU1112" s="20">
        <v>-0.109678614863501</v>
      </c>
      <c r="AV1112" s="21">
        <v>3</v>
      </c>
      <c r="AW1112" s="6">
        <v>1</v>
      </c>
      <c r="AX1112" s="20">
        <v>-0.118460853113769</v>
      </c>
      <c r="AY1112" s="17">
        <v>3</v>
      </c>
      <c r="AZ1112" s="20">
        <v>-2.0743736722115599E-2</v>
      </c>
      <c r="BA1112" s="17">
        <v>8</v>
      </c>
      <c r="BB1112" s="20">
        <v>-0.21523371539848399</v>
      </c>
      <c r="BC1112" s="17">
        <v>1</v>
      </c>
      <c r="BD1112" s="20">
        <v>-0.10059127080423</v>
      </c>
      <c r="BE1112" s="20">
        <v>2.3028656630130599E-2</v>
      </c>
      <c r="BF1112" s="20">
        <v>-0.24731339086737</v>
      </c>
      <c r="BG1112" s="20">
        <v>5.3341809389865998E-2</v>
      </c>
      <c r="BH1112" s="19">
        <v>19</v>
      </c>
      <c r="BI1112" s="18">
        <v>-1.3424105707441999E-2</v>
      </c>
      <c r="BJ1112" s="17">
        <v>16</v>
      </c>
      <c r="BK1112" s="15">
        <v>2.0125322307536699E-2</v>
      </c>
      <c r="BL1112" s="16">
        <v>7</v>
      </c>
      <c r="BM1112" s="6">
        <v>9</v>
      </c>
      <c r="BN1112" s="15">
        <v>4.1141137354025699E-2</v>
      </c>
      <c r="BO1112" s="12">
        <v>4</v>
      </c>
      <c r="BP1112" s="13">
        <v>3.9847726030662001</v>
      </c>
      <c r="BQ1112" s="13">
        <v>6.9361596969912203</v>
      </c>
      <c r="BR1112" s="13">
        <v>-5.8525129965774703</v>
      </c>
      <c r="BS1112" s="13">
        <v>-6.3695910277605199</v>
      </c>
      <c r="BT1112" s="13">
        <v>11.3638328780489</v>
      </c>
      <c r="BU1112" s="15">
        <v>1.2288758744472401E-2</v>
      </c>
      <c r="BV1112" s="15">
        <v>1.8051902096690799E-2</v>
      </c>
      <c r="BW1112" s="14">
        <v>27</v>
      </c>
      <c r="BX1112" s="13">
        <v>-7.7454615014442902</v>
      </c>
      <c r="BY1112" s="12">
        <v>20</v>
      </c>
      <c r="BZ1112" s="13">
        <v>-3.91828178153215</v>
      </c>
      <c r="CA1112" s="12">
        <v>25</v>
      </c>
      <c r="CB1112" s="11" t="s">
        <v>15</v>
      </c>
      <c r="CC1112" s="10">
        <v>300</v>
      </c>
      <c r="CD1112" s="10">
        <v>0</v>
      </c>
      <c r="CE1112" s="3">
        <v>19</v>
      </c>
      <c r="CF1112" s="3" t="s">
        <v>7</v>
      </c>
      <c r="CG1112" s="3">
        <v>2</v>
      </c>
      <c r="CH1112" s="3" t="s">
        <v>14</v>
      </c>
      <c r="CI1112" s="9">
        <f t="shared" si="33"/>
        <v>0.30669395699622687</v>
      </c>
      <c r="CJ1112" s="8">
        <v>0.15186892122521536</v>
      </c>
      <c r="CK1112" s="8">
        <v>-0.15525035628258729</v>
      </c>
      <c r="CL1112" s="8">
        <v>-4.2532051157579526E-4</v>
      </c>
    </row>
    <row r="1113" spans="1:90">
      <c r="A1113" s="1">
        <v>1988</v>
      </c>
      <c r="B1113" s="16" t="s">
        <v>10</v>
      </c>
      <c r="C1113" s="16" t="s">
        <v>10</v>
      </c>
      <c r="D1113" s="16" t="s">
        <v>4</v>
      </c>
      <c r="E1113" s="16" t="str">
        <f t="shared" si="32"/>
        <v>1988TB</v>
      </c>
      <c r="F1113" s="25">
        <v>5</v>
      </c>
      <c r="G1113" s="15">
        <v>-0.12756045805730071</v>
      </c>
      <c r="H1113" s="16">
        <v>23</v>
      </c>
      <c r="I1113" s="6">
        <v>27</v>
      </c>
      <c r="J1113" s="15">
        <v>-0.16621678199983195</v>
      </c>
      <c r="K1113" s="24" t="s">
        <v>54</v>
      </c>
      <c r="L1113" s="15">
        <v>-6.1918882816543001E-2</v>
      </c>
      <c r="M1113" s="12">
        <v>20</v>
      </c>
      <c r="N1113" s="15">
        <v>5.1518456978033998E-2</v>
      </c>
      <c r="O1113" s="12">
        <v>20</v>
      </c>
      <c r="P1113" s="15">
        <v>-1.4123118262723699E-2</v>
      </c>
      <c r="Q1113" s="12">
        <v>19</v>
      </c>
      <c r="R1113" s="7">
        <v>-0.12028896406310501</v>
      </c>
      <c r="S1113" s="7">
        <v>3.6754763963552602E-2</v>
      </c>
      <c r="T1113" s="15">
        <v>-9.1730539731743402E-3</v>
      </c>
      <c r="U1113" s="23">
        <v>5.3094815303170098</v>
      </c>
      <c r="V1113" s="17">
        <v>24</v>
      </c>
      <c r="W1113" s="20">
        <v>-8.11888870018386E-2</v>
      </c>
      <c r="X1113" s="17">
        <v>19</v>
      </c>
      <c r="Y1113" s="20">
        <v>-8.7997323300715007E-3</v>
      </c>
      <c r="Z1113" s="17">
        <v>18</v>
      </c>
      <c r="AA1113" s="22">
        <v>5.3223644098611755</v>
      </c>
      <c r="AB1113" s="17">
        <v>25</v>
      </c>
      <c r="AC1113" s="20">
        <v>6.3939139932659497E-2</v>
      </c>
      <c r="AD1113" s="19">
        <v>2</v>
      </c>
      <c r="AE1113" s="15">
        <v>-6.1918882816543001E-2</v>
      </c>
      <c r="AF1113" s="16">
        <v>20</v>
      </c>
      <c r="AG1113" s="6">
        <v>25</v>
      </c>
      <c r="AH1113" s="15">
        <v>-4.8400585289754099E-2</v>
      </c>
      <c r="AI1113" s="12">
        <v>20</v>
      </c>
      <c r="AJ1113" s="15">
        <v>2.8245892377760402E-4</v>
      </c>
      <c r="AK1113" s="12">
        <v>20</v>
      </c>
      <c r="AL1113" s="15">
        <v>-4.4332032776754703E-2</v>
      </c>
      <c r="AM1113" s="12">
        <v>17</v>
      </c>
      <c r="AN1113" s="15">
        <v>-0.12028896406310501</v>
      </c>
      <c r="AO1113" s="15">
        <v>-7.5232083456316698E-2</v>
      </c>
      <c r="AP1113" s="15">
        <v>-6.5655074478712203E-2</v>
      </c>
      <c r="AQ1113" s="15">
        <v>1.77585675736304E-2</v>
      </c>
      <c r="AR1113" s="14">
        <v>1</v>
      </c>
      <c r="AS1113" s="15">
        <v>-3.8816025361917E-2</v>
      </c>
      <c r="AT1113" s="12">
        <v>2</v>
      </c>
      <c r="AU1113" s="20">
        <v>5.1518456978033998E-2</v>
      </c>
      <c r="AV1113" s="21">
        <v>20</v>
      </c>
      <c r="AW1113" s="6">
        <v>25</v>
      </c>
      <c r="AX1113" s="20">
        <v>2.2754941667592701E-2</v>
      </c>
      <c r="AY1113" s="17">
        <v>16</v>
      </c>
      <c r="AZ1113" s="20">
        <v>0.26169322444127802</v>
      </c>
      <c r="BA1113" s="17">
        <v>28</v>
      </c>
      <c r="BB1113" s="20">
        <v>-0.17240608907549401</v>
      </c>
      <c r="BC1113" s="17">
        <v>5</v>
      </c>
      <c r="BD1113" s="20">
        <v>3.6754763963552602E-2</v>
      </c>
      <c r="BE1113" s="20">
        <v>0.22272714311046399</v>
      </c>
      <c r="BF1113" s="20">
        <v>-0.16138405679783899</v>
      </c>
      <c r="BG1113" s="20">
        <v>3.3223122068061599E-2</v>
      </c>
      <c r="BH1113" s="19">
        <v>5</v>
      </c>
      <c r="BI1113" s="18">
        <v>-4.1074886598855199E-2</v>
      </c>
      <c r="BJ1113" s="17">
        <v>27</v>
      </c>
      <c r="BK1113" s="15">
        <v>-1.4123118262723699E-2</v>
      </c>
      <c r="BL1113" s="16">
        <v>19</v>
      </c>
      <c r="BM1113" s="6">
        <v>21</v>
      </c>
      <c r="BN1113" s="15">
        <v>-1.0033360044491801E-2</v>
      </c>
      <c r="BO1113" s="12">
        <v>20</v>
      </c>
      <c r="BP1113" s="13">
        <v>0.93821356487943197</v>
      </c>
      <c r="BQ1113" s="13">
        <v>-8.8913248008581895</v>
      </c>
      <c r="BR1113" s="13">
        <v>3.8134469339946602</v>
      </c>
      <c r="BS1113" s="13">
        <v>-1.37449762017342</v>
      </c>
      <c r="BT1113" s="13">
        <v>-1.54739720920433</v>
      </c>
      <c r="BU1113" s="15">
        <v>-9.1730539731743402E-3</v>
      </c>
      <c r="BV1113" s="15">
        <v>1.1496241881786801E-2</v>
      </c>
      <c r="BW1113" s="14">
        <v>17</v>
      </c>
      <c r="BX1113" s="13">
        <v>9.02067162088548</v>
      </c>
      <c r="BY1113" s="12">
        <v>7</v>
      </c>
      <c r="BZ1113" s="13">
        <v>2.4750321447746799</v>
      </c>
      <c r="CA1113" s="12">
        <v>8</v>
      </c>
      <c r="CB1113" s="11" t="s">
        <v>8</v>
      </c>
      <c r="CC1113" s="10">
        <v>20000</v>
      </c>
      <c r="CD1113" s="10">
        <v>0</v>
      </c>
      <c r="CE1113" s="3">
        <v>16</v>
      </c>
      <c r="CF1113" s="3">
        <v>0</v>
      </c>
      <c r="CG1113" s="3">
        <v>0</v>
      </c>
      <c r="CH1113" s="3" t="s">
        <v>0</v>
      </c>
      <c r="CI1113" s="9">
        <f t="shared" si="33"/>
        <v>-0.12756045805730062</v>
      </c>
      <c r="CJ1113" s="8">
        <v>-6.1918882816542967E-2</v>
      </c>
      <c r="CK1113" s="8">
        <v>5.1518456978033957E-2</v>
      </c>
      <c r="CL1113" s="8">
        <v>-1.4123118262723694E-2</v>
      </c>
    </row>
    <row r="1114" spans="1:90">
      <c r="A1114" s="1">
        <v>1988</v>
      </c>
      <c r="B1114" s="16" t="s">
        <v>5</v>
      </c>
      <c r="C1114" s="16" t="s">
        <v>5</v>
      </c>
      <c r="D1114" s="16" t="s">
        <v>4</v>
      </c>
      <c r="E1114" s="16" t="str">
        <f t="shared" si="32"/>
        <v>1988WAS</v>
      </c>
      <c r="F1114" s="25">
        <v>7</v>
      </c>
      <c r="G1114" s="15">
        <v>-3.2404058688095053E-3</v>
      </c>
      <c r="H1114" s="16">
        <v>16</v>
      </c>
      <c r="I1114" s="6">
        <v>9</v>
      </c>
      <c r="J1114" s="15">
        <v>-8.3638895533514807E-2</v>
      </c>
      <c r="K1114" s="24" t="s">
        <v>11</v>
      </c>
      <c r="L1114" s="15">
        <v>6.3056211194319298E-2</v>
      </c>
      <c r="M1114" s="12">
        <v>6</v>
      </c>
      <c r="N1114" s="15">
        <v>2.1694957665955899E-2</v>
      </c>
      <c r="O1114" s="12">
        <v>17</v>
      </c>
      <c r="P1114" s="15">
        <v>-4.4601659397172901E-2</v>
      </c>
      <c r="Q1114" s="12">
        <v>25</v>
      </c>
      <c r="R1114" s="7">
        <v>2.5844978373268799E-2</v>
      </c>
      <c r="S1114" s="7">
        <v>5.9219893446445702E-2</v>
      </c>
      <c r="T1114" s="15">
        <v>-5.02639804603379E-2</v>
      </c>
      <c r="U1114" s="23">
        <v>8.1599606402894693</v>
      </c>
      <c r="V1114" s="17">
        <v>15</v>
      </c>
      <c r="W1114" s="20">
        <v>-5.5954372732899799E-2</v>
      </c>
      <c r="X1114" s="17">
        <v>16</v>
      </c>
      <c r="Y1114" s="20">
        <v>3.3743482559388402E-2</v>
      </c>
      <c r="Z1114" s="17">
        <v>3</v>
      </c>
      <c r="AA1114" s="22">
        <v>6.8632671286708371</v>
      </c>
      <c r="AB1114" s="17">
        <v>16</v>
      </c>
      <c r="AC1114" s="20">
        <v>8.6486570790699005E-2</v>
      </c>
      <c r="AD1114" s="19">
        <v>7</v>
      </c>
      <c r="AE1114" s="15">
        <v>6.3056211194319298E-2</v>
      </c>
      <c r="AF1114" s="16">
        <v>6</v>
      </c>
      <c r="AG1114" s="6">
        <v>8</v>
      </c>
      <c r="AH1114" s="15">
        <v>3.4000650454421397E-2</v>
      </c>
      <c r="AI1114" s="12">
        <v>10</v>
      </c>
      <c r="AJ1114" s="15">
        <v>0.28109122479412901</v>
      </c>
      <c r="AK1114" s="12">
        <v>4</v>
      </c>
      <c r="AL1114" s="15">
        <v>-0.13366289815188301</v>
      </c>
      <c r="AM1114" s="12">
        <v>26</v>
      </c>
      <c r="AN1114" s="15">
        <v>2.5844978373268799E-2</v>
      </c>
      <c r="AO1114" s="15">
        <v>0.22991952662831</v>
      </c>
      <c r="AP1114" s="15">
        <v>-0.13459776603288201</v>
      </c>
      <c r="AQ1114" s="15">
        <v>3.27265474776487E-2</v>
      </c>
      <c r="AR1114" s="14">
        <v>4</v>
      </c>
      <c r="AS1114" s="15">
        <v>-2.0564907405311299E-2</v>
      </c>
      <c r="AT1114" s="12">
        <v>7</v>
      </c>
      <c r="AU1114" s="20">
        <v>2.1694957665955899E-2</v>
      </c>
      <c r="AV1114" s="21">
        <v>17</v>
      </c>
      <c r="AW1114" s="6">
        <v>17</v>
      </c>
      <c r="AX1114" s="20">
        <v>6.8498853451110397E-2</v>
      </c>
      <c r="AY1114" s="17">
        <v>23</v>
      </c>
      <c r="AZ1114" s="20">
        <v>0.171241317515335</v>
      </c>
      <c r="BA1114" s="17">
        <v>25</v>
      </c>
      <c r="BB1114" s="20">
        <v>-0.14679590889683999</v>
      </c>
      <c r="BC1114" s="17">
        <v>7</v>
      </c>
      <c r="BD1114" s="20">
        <v>5.9219893446445702E-2</v>
      </c>
      <c r="BE1114" s="20">
        <v>0.191763792986789</v>
      </c>
      <c r="BF1114" s="20">
        <v>-9.0114644108714101E-2</v>
      </c>
      <c r="BG1114" s="20">
        <v>4.1851187185750899E-2</v>
      </c>
      <c r="BH1114" s="19">
        <v>14</v>
      </c>
      <c r="BI1114" s="18">
        <v>2.39283113530405E-2</v>
      </c>
      <c r="BJ1114" s="17">
        <v>6</v>
      </c>
      <c r="BK1114" s="15">
        <v>-4.4601659397172901E-2</v>
      </c>
      <c r="BL1114" s="16">
        <v>25</v>
      </c>
      <c r="BM1114" s="6">
        <v>18</v>
      </c>
      <c r="BN1114" s="15">
        <v>-2.1456169736210801E-2</v>
      </c>
      <c r="BO1114" s="12">
        <v>23</v>
      </c>
      <c r="BP1114" s="13">
        <v>-3.1098600839871899</v>
      </c>
      <c r="BQ1114" s="13">
        <v>15.261456347282101</v>
      </c>
      <c r="BR1114" s="13">
        <v>-9.7182381962695708</v>
      </c>
      <c r="BS1114" s="13">
        <v>-22.344785397397501</v>
      </c>
      <c r="BT1114" s="13">
        <v>-2.38940236821428</v>
      </c>
      <c r="BU1114" s="15">
        <v>-5.02639804603379E-2</v>
      </c>
      <c r="BV1114" s="15">
        <v>1.3729839631038399E-2</v>
      </c>
      <c r="BW1114" s="14">
        <v>20</v>
      </c>
      <c r="BX1114" s="13">
        <v>-2.38996350510596</v>
      </c>
      <c r="BY1114" s="12">
        <v>17</v>
      </c>
      <c r="BZ1114" s="13">
        <v>-2.8311605315825301</v>
      </c>
      <c r="CA1114" s="12">
        <v>21</v>
      </c>
      <c r="CB1114" s="11" t="s">
        <v>1</v>
      </c>
      <c r="CC1114" s="10">
        <v>600</v>
      </c>
      <c r="CD1114" s="10">
        <v>0</v>
      </c>
      <c r="CE1114" s="3">
        <v>16</v>
      </c>
      <c r="CF1114" s="3">
        <v>0</v>
      </c>
      <c r="CG1114" s="3">
        <v>0</v>
      </c>
      <c r="CH1114" s="3" t="s">
        <v>0</v>
      </c>
      <c r="CI1114" s="9">
        <f t="shared" si="33"/>
        <v>-3.2404058688095191E-3</v>
      </c>
      <c r="CJ1114" s="8">
        <v>6.3056211194319256E-2</v>
      </c>
      <c r="CK1114" s="8">
        <v>2.1694957665955885E-2</v>
      </c>
      <c r="CL1114" s="8">
        <v>-4.4601659397172887E-2</v>
      </c>
    </row>
    <row r="1115" spans="1:90">
      <c r="A1115" s="1">
        <v>1987</v>
      </c>
      <c r="B1115" s="16" t="s">
        <v>63</v>
      </c>
      <c r="C1115" s="16" t="s">
        <v>63</v>
      </c>
      <c r="D1115" s="16" t="s">
        <v>4</v>
      </c>
      <c r="E1115" s="16" t="str">
        <f t="shared" si="32"/>
        <v>1987ATL</v>
      </c>
      <c r="F1115" s="25">
        <v>2</v>
      </c>
      <c r="G1115" s="15">
        <v>-0.3433718913016392</v>
      </c>
      <c r="H1115" s="16">
        <v>28</v>
      </c>
      <c r="I1115" s="6">
        <v>19</v>
      </c>
      <c r="J1115" s="15">
        <v>-0.36789630933619277</v>
      </c>
      <c r="K1115" s="24" t="s">
        <v>86</v>
      </c>
      <c r="L1115" s="15">
        <v>-0.19993825817789601</v>
      </c>
      <c r="M1115" s="12">
        <v>28</v>
      </c>
      <c r="N1115" s="15">
        <v>0.13903123161574099</v>
      </c>
      <c r="O1115" s="12">
        <v>27</v>
      </c>
      <c r="P1115" s="15">
        <v>-4.40240150800221E-3</v>
      </c>
      <c r="Q1115" s="12">
        <v>14</v>
      </c>
      <c r="R1115" s="7">
        <v>-0.198223069270894</v>
      </c>
      <c r="S1115" s="7">
        <v>0.16495278166632801</v>
      </c>
      <c r="T1115" s="15">
        <v>-4.7204583989707404E-3</v>
      </c>
      <c r="U1115" s="23">
        <v>2.66584437771309</v>
      </c>
      <c r="V1115" s="17">
        <v>27</v>
      </c>
      <c r="W1115" s="20">
        <v>-0.330099604792012</v>
      </c>
      <c r="X1115" s="17">
        <v>28</v>
      </c>
      <c r="Y1115" s="20">
        <v>2.5732933058626398E-2</v>
      </c>
      <c r="Z1115" s="17">
        <v>7</v>
      </c>
      <c r="AA1115" s="22">
        <v>1.27246706448312</v>
      </c>
      <c r="AB1115" s="17">
        <v>28</v>
      </c>
      <c r="AC1115" s="20">
        <v>0.13052856733013499</v>
      </c>
      <c r="AD1115" s="19">
        <v>18</v>
      </c>
      <c r="AE1115" s="15">
        <v>-0.19993825817789601</v>
      </c>
      <c r="AF1115" s="16">
        <v>28</v>
      </c>
      <c r="AG1115" s="6">
        <v>15</v>
      </c>
      <c r="AH1115" s="15">
        <v>-0.18252074490541401</v>
      </c>
      <c r="AI1115" s="12">
        <v>28</v>
      </c>
      <c r="AJ1115" s="15">
        <v>-0.202444397984191</v>
      </c>
      <c r="AK1115" s="12">
        <v>28</v>
      </c>
      <c r="AL1115" s="15">
        <v>-8.5684731889915697E-2</v>
      </c>
      <c r="AM1115" s="12">
        <v>19</v>
      </c>
      <c r="AN1115" s="15">
        <v>-0.198223069270894</v>
      </c>
      <c r="AO1115" s="15">
        <v>-0.21284866079715201</v>
      </c>
      <c r="AP1115" s="15">
        <v>-5.8646254620336201E-2</v>
      </c>
      <c r="AQ1115" s="15">
        <v>5.9005627011738698E-2</v>
      </c>
      <c r="AR1115" s="14">
        <v>17</v>
      </c>
      <c r="AS1115" s="15">
        <v>6.5073629202347296E-3</v>
      </c>
      <c r="AT1115" s="12">
        <v>19</v>
      </c>
      <c r="AU1115" s="20">
        <v>0.13903123161574099</v>
      </c>
      <c r="AV1115" s="21">
        <v>27</v>
      </c>
      <c r="AW1115" s="6">
        <v>15</v>
      </c>
      <c r="AX1115" s="20">
        <v>0.12961005519698901</v>
      </c>
      <c r="AY1115" s="17">
        <v>25</v>
      </c>
      <c r="AZ1115" s="20">
        <v>0.27960844621373199</v>
      </c>
      <c r="BA1115" s="17">
        <v>27</v>
      </c>
      <c r="BB1115" s="20">
        <v>3.2085777169663002E-2</v>
      </c>
      <c r="BC1115" s="17">
        <v>23</v>
      </c>
      <c r="BD1115" s="20">
        <v>0.16495278166632801</v>
      </c>
      <c r="BE1115" s="20">
        <v>0.32949001554955698</v>
      </c>
      <c r="BF1115" s="20">
        <v>3.9779514424809398E-2</v>
      </c>
      <c r="BG1115" s="20">
        <v>2.5505751339187501E-2</v>
      </c>
      <c r="BH1115" s="19">
        <v>2</v>
      </c>
      <c r="BI1115" s="18">
        <v>3.40021304613006E-2</v>
      </c>
      <c r="BJ1115" s="17">
        <v>4</v>
      </c>
      <c r="BK1115" s="15">
        <v>-4.40240150800221E-3</v>
      </c>
      <c r="BL1115" s="16">
        <v>14</v>
      </c>
      <c r="BM1115" s="6">
        <v>26</v>
      </c>
      <c r="BN1115" s="15">
        <v>-1.7968804689608899E-2</v>
      </c>
      <c r="BO1115" s="12">
        <v>19</v>
      </c>
      <c r="BP1115" s="13">
        <v>3.0829281115022402</v>
      </c>
      <c r="BQ1115" s="13">
        <v>-3.5914825061387798</v>
      </c>
      <c r="BR1115" s="13">
        <v>8.1354918080848897</v>
      </c>
      <c r="BS1115" s="13">
        <v>-8.6736431311908895</v>
      </c>
      <c r="BT1115" s="13">
        <v>-0.60419484775829002</v>
      </c>
      <c r="BU1115" s="15">
        <v>-4.7204583989707404E-3</v>
      </c>
      <c r="BV1115" s="15">
        <v>1.51541806031435E-2</v>
      </c>
      <c r="BW1115" s="14">
        <v>20</v>
      </c>
      <c r="BX1115" s="13">
        <v>2.6448758177301999</v>
      </c>
      <c r="BY1115" s="12">
        <v>11</v>
      </c>
      <c r="BZ1115" s="13">
        <v>-0.1192713341132</v>
      </c>
      <c r="CA1115" s="12">
        <v>10</v>
      </c>
      <c r="CB1115" s="11" t="s">
        <v>15</v>
      </c>
      <c r="CC1115" s="10">
        <v>10000</v>
      </c>
      <c r="CD1115" s="10">
        <v>0</v>
      </c>
      <c r="CE1115" s="3">
        <v>12</v>
      </c>
      <c r="CF1115" s="3">
        <v>0</v>
      </c>
      <c r="CG1115" s="3">
        <v>0</v>
      </c>
      <c r="CH1115" s="3" t="s">
        <v>0</v>
      </c>
      <c r="CI1115" s="9">
        <f t="shared" si="33"/>
        <v>-0.34337189130163892</v>
      </c>
      <c r="CJ1115" s="8">
        <v>-0.19993825817789562</v>
      </c>
      <c r="CK1115" s="8">
        <v>0.1390312316157411</v>
      </c>
      <c r="CL1115" s="8">
        <v>-4.4024015080022117E-3</v>
      </c>
    </row>
    <row r="1116" spans="1:90">
      <c r="A1116" s="1">
        <v>1987</v>
      </c>
      <c r="B1116" s="16" t="s">
        <v>60</v>
      </c>
      <c r="C1116" s="16" t="s">
        <v>60</v>
      </c>
      <c r="D1116" s="16" t="s">
        <v>20</v>
      </c>
      <c r="E1116" s="16" t="str">
        <f t="shared" si="32"/>
        <v>1987BUF</v>
      </c>
      <c r="F1116" s="25">
        <v>6</v>
      </c>
      <c r="G1116" s="15">
        <v>3.7676512721102201E-2</v>
      </c>
      <c r="H1116" s="16">
        <v>10</v>
      </c>
      <c r="I1116" s="6">
        <v>26</v>
      </c>
      <c r="J1116" s="15">
        <v>6.3562016922380617E-3</v>
      </c>
      <c r="K1116" s="24" t="s">
        <v>87</v>
      </c>
      <c r="L1116" s="15">
        <v>1.38775508157715E-2</v>
      </c>
      <c r="M1116" s="12">
        <v>11</v>
      </c>
      <c r="N1116" s="15">
        <v>-1.35071493870323E-2</v>
      </c>
      <c r="O1116" s="12">
        <v>13</v>
      </c>
      <c r="P1116" s="15">
        <v>1.02918125182984E-2</v>
      </c>
      <c r="Q1116" s="12">
        <v>10</v>
      </c>
      <c r="R1116" s="7">
        <v>4.2281563578798399E-2</v>
      </c>
      <c r="S1116" s="7">
        <v>3.8983476037757397E-2</v>
      </c>
      <c r="T1116" s="15">
        <v>3.0581141511970599E-3</v>
      </c>
      <c r="U1116" s="23">
        <v>5.6000874591791696</v>
      </c>
      <c r="V1116" s="17">
        <v>14</v>
      </c>
      <c r="W1116" s="20">
        <v>7.3086827369511401E-2</v>
      </c>
      <c r="X1116" s="17">
        <v>9</v>
      </c>
      <c r="Y1116" s="20">
        <v>1.83761003322058E-2</v>
      </c>
      <c r="Z1116" s="17">
        <v>10</v>
      </c>
      <c r="AA1116" s="22">
        <v>6.2948244457011917</v>
      </c>
      <c r="AB1116" s="17">
        <v>14</v>
      </c>
      <c r="AC1116" s="20">
        <v>0.32442053068186899</v>
      </c>
      <c r="AD1116" s="19">
        <v>28</v>
      </c>
      <c r="AE1116" s="15">
        <v>1.38775508157715E-2</v>
      </c>
      <c r="AF1116" s="16">
        <v>11</v>
      </c>
      <c r="AG1116" s="6">
        <v>18</v>
      </c>
      <c r="AH1116" s="15">
        <v>1.54654780421649E-2</v>
      </c>
      <c r="AI1116" s="12">
        <v>11</v>
      </c>
      <c r="AJ1116" s="15">
        <v>0.10595796984809799</v>
      </c>
      <c r="AK1116" s="12">
        <v>12</v>
      </c>
      <c r="AL1116" s="15">
        <v>5.6096358868433602E-4</v>
      </c>
      <c r="AM1116" s="12">
        <v>7</v>
      </c>
      <c r="AN1116" s="15">
        <v>4.2281563578798399E-2</v>
      </c>
      <c r="AO1116" s="15">
        <v>0.14861018865506401</v>
      </c>
      <c r="AP1116" s="15">
        <v>3.06062652163301E-2</v>
      </c>
      <c r="AQ1116" s="15">
        <v>8.6615970755240898E-2</v>
      </c>
      <c r="AR1116" s="14">
        <v>24</v>
      </c>
      <c r="AS1116" s="15">
        <v>4.9932355801750601E-2</v>
      </c>
      <c r="AT1116" s="12">
        <v>28</v>
      </c>
      <c r="AU1116" s="20">
        <v>-1.35071493870323E-2</v>
      </c>
      <c r="AV1116" s="21">
        <v>13</v>
      </c>
      <c r="AW1116" s="6">
        <v>26</v>
      </c>
      <c r="AX1116" s="20">
        <v>-4.2993322095941297E-2</v>
      </c>
      <c r="AY1116" s="17">
        <v>12</v>
      </c>
      <c r="AZ1116" s="20">
        <v>8.5262699474660295E-2</v>
      </c>
      <c r="BA1116" s="17">
        <v>15</v>
      </c>
      <c r="BB1116" s="20">
        <v>-0.10320836589599899</v>
      </c>
      <c r="BC1116" s="17">
        <v>14</v>
      </c>
      <c r="BD1116" s="20">
        <v>3.8983476037757397E-2</v>
      </c>
      <c r="BE1116" s="20">
        <v>0.19994354570324999</v>
      </c>
      <c r="BF1116" s="20">
        <v>-0.10719791661153701</v>
      </c>
      <c r="BG1116" s="20">
        <v>0.20826257699144299</v>
      </c>
      <c r="BH1116" s="19">
        <v>28</v>
      </c>
      <c r="BI1116" s="18">
        <v>6.2845839309825902E-2</v>
      </c>
      <c r="BJ1116" s="17">
        <v>2</v>
      </c>
      <c r="BK1116" s="15">
        <v>1.02918125182984E-2</v>
      </c>
      <c r="BL1116" s="16">
        <v>10</v>
      </c>
      <c r="BM1116" s="6">
        <v>21</v>
      </c>
      <c r="BN1116" s="15">
        <v>1.4628027231405201E-2</v>
      </c>
      <c r="BO1116" s="12">
        <v>10</v>
      </c>
      <c r="BP1116" s="13">
        <v>-1.6649283513395601</v>
      </c>
      <c r="BQ1116" s="13">
        <v>7.1262967314258301</v>
      </c>
      <c r="BR1116" s="13">
        <v>-0.754660071694082</v>
      </c>
      <c r="BS1116" s="13">
        <v>2.40496230372315</v>
      </c>
      <c r="BT1116" s="13">
        <v>-3.2522409177534399</v>
      </c>
      <c r="BU1116" s="15">
        <v>3.0581141511970599E-3</v>
      </c>
      <c r="BV1116" s="15">
        <v>4.2787989307587499E-3</v>
      </c>
      <c r="BW1116" s="14">
        <v>2</v>
      </c>
      <c r="BX1116" s="13">
        <v>-13.8406497455886</v>
      </c>
      <c r="BY1116" s="12">
        <v>27</v>
      </c>
      <c r="BZ1116" s="13">
        <v>-2.7126368876629998</v>
      </c>
      <c r="CA1116" s="12">
        <v>18</v>
      </c>
      <c r="CB1116" s="11" t="s">
        <v>33</v>
      </c>
      <c r="CC1116" s="10">
        <v>7500</v>
      </c>
      <c r="CD1116" s="10">
        <v>0</v>
      </c>
      <c r="CE1116" s="3">
        <v>12</v>
      </c>
      <c r="CF1116" s="3">
        <v>0</v>
      </c>
      <c r="CG1116" s="3">
        <v>0</v>
      </c>
      <c r="CH1116" s="3" t="s">
        <v>0</v>
      </c>
      <c r="CI1116" s="9">
        <f t="shared" si="33"/>
        <v>3.7676512721102208E-2</v>
      </c>
      <c r="CJ1116" s="8">
        <v>1.3877550815771468E-2</v>
      </c>
      <c r="CK1116" s="8">
        <v>-1.3507149387032345E-2</v>
      </c>
      <c r="CL1116" s="8">
        <v>1.0291812518298395E-2</v>
      </c>
    </row>
    <row r="1117" spans="1:90">
      <c r="A1117" s="1">
        <v>1987</v>
      </c>
      <c r="B1117" s="16" t="s">
        <v>59</v>
      </c>
      <c r="C1117" s="16" t="s">
        <v>59</v>
      </c>
      <c r="D1117" s="16" t="s">
        <v>4</v>
      </c>
      <c r="E1117" s="16" t="str">
        <f t="shared" si="32"/>
        <v>1987CHI</v>
      </c>
      <c r="F1117" s="25">
        <v>9</v>
      </c>
      <c r="G1117" s="15">
        <v>0.1647913963078009</v>
      </c>
      <c r="H1117" s="16">
        <v>4</v>
      </c>
      <c r="I1117" s="6">
        <v>1</v>
      </c>
      <c r="J1117" s="15">
        <v>7.9508947469127636E-2</v>
      </c>
      <c r="K1117" s="24" t="s">
        <v>95</v>
      </c>
      <c r="L1117" s="15">
        <v>4.98144401927548E-2</v>
      </c>
      <c r="M1117" s="12">
        <v>10</v>
      </c>
      <c r="N1117" s="15">
        <v>-6.1808193041517599E-2</v>
      </c>
      <c r="O1117" s="12">
        <v>10</v>
      </c>
      <c r="P1117" s="15">
        <v>5.3168763073528497E-2</v>
      </c>
      <c r="Q1117" s="12">
        <v>3</v>
      </c>
      <c r="R1117" s="7">
        <v>-1.3759950696979599E-3</v>
      </c>
      <c r="S1117" s="7">
        <v>-3.50420463856033E-2</v>
      </c>
      <c r="T1117" s="15">
        <v>4.5842896153222297E-2</v>
      </c>
      <c r="U1117" s="23">
        <v>7.81591526289903</v>
      </c>
      <c r="V1117" s="17">
        <v>4</v>
      </c>
      <c r="W1117" s="20">
        <v>0.14947199299293901</v>
      </c>
      <c r="X1117" s="17">
        <v>4</v>
      </c>
      <c r="Y1117" s="20">
        <v>-7.5725315232151494E-2</v>
      </c>
      <c r="Z1117" s="17">
        <v>28</v>
      </c>
      <c r="AA1117" s="22">
        <v>6.6681301674702862</v>
      </c>
      <c r="AB1117" s="17">
        <v>9</v>
      </c>
      <c r="AC1117" s="20">
        <v>0.15570629000203201</v>
      </c>
      <c r="AD1117" s="19">
        <v>21</v>
      </c>
      <c r="AE1117" s="15">
        <v>4.98144401927548E-2</v>
      </c>
      <c r="AF1117" s="16">
        <v>10</v>
      </c>
      <c r="AG1117" s="6">
        <v>20</v>
      </c>
      <c r="AH1117" s="15">
        <v>5.1843889551019401E-2</v>
      </c>
      <c r="AI1117" s="12">
        <v>10</v>
      </c>
      <c r="AJ1117" s="15">
        <v>0.206126427329622</v>
      </c>
      <c r="AK1117" s="12">
        <v>7</v>
      </c>
      <c r="AL1117" s="15">
        <v>-2.7699377817790499E-2</v>
      </c>
      <c r="AM1117" s="12">
        <v>11</v>
      </c>
      <c r="AN1117" s="15">
        <v>-1.3759950696979599E-3</v>
      </c>
      <c r="AO1117" s="15">
        <v>0.12479658866676099</v>
      </c>
      <c r="AP1117" s="15">
        <v>-3.1542991361424397E-2</v>
      </c>
      <c r="AQ1117" s="15">
        <v>4.9964768646012202E-2</v>
      </c>
      <c r="AR1117" s="14">
        <v>12</v>
      </c>
      <c r="AS1117" s="15">
        <v>1.50805081341E-2</v>
      </c>
      <c r="AT1117" s="12">
        <v>23</v>
      </c>
      <c r="AU1117" s="20">
        <v>-6.1808193041517599E-2</v>
      </c>
      <c r="AV1117" s="21">
        <v>10</v>
      </c>
      <c r="AW1117" s="6">
        <v>1</v>
      </c>
      <c r="AX1117" s="20">
        <v>-6.1950153931059099E-2</v>
      </c>
      <c r="AY1117" s="17">
        <v>10</v>
      </c>
      <c r="AZ1117" s="20">
        <v>3.2920195851688303E-2</v>
      </c>
      <c r="BA1117" s="17">
        <v>13</v>
      </c>
      <c r="BB1117" s="20">
        <v>-0.18112355892600501</v>
      </c>
      <c r="BC1117" s="17">
        <v>4</v>
      </c>
      <c r="BD1117" s="20">
        <v>-3.50420463856033E-2</v>
      </c>
      <c r="BE1117" s="20">
        <v>6.8545759438340806E-2</v>
      </c>
      <c r="BF1117" s="20">
        <v>-0.16551631178231499</v>
      </c>
      <c r="BG1117" s="20">
        <v>5.8273248326563998E-2</v>
      </c>
      <c r="BH1117" s="19">
        <v>21</v>
      </c>
      <c r="BI1117" s="18">
        <v>-4.9100495245388898E-2</v>
      </c>
      <c r="BJ1117" s="17">
        <v>27</v>
      </c>
      <c r="BK1117" s="15">
        <v>5.3168763073528497E-2</v>
      </c>
      <c r="BL1117" s="16">
        <v>3</v>
      </c>
      <c r="BM1117" s="6">
        <v>5</v>
      </c>
      <c r="BN1117" s="15">
        <v>3.5677949510860403E-2</v>
      </c>
      <c r="BO1117" s="12">
        <v>6</v>
      </c>
      <c r="BP1117" s="13">
        <v>-1.7192760297599201</v>
      </c>
      <c r="BQ1117" s="13">
        <v>7.3031682457108502</v>
      </c>
      <c r="BR1117" s="13">
        <v>5.1684708856338597</v>
      </c>
      <c r="BS1117" s="13">
        <v>-2.45634475401059</v>
      </c>
      <c r="BT1117" s="13">
        <v>11.642267804998999</v>
      </c>
      <c r="BU1117" s="15">
        <v>4.5842896153222297E-2</v>
      </c>
      <c r="BV1117" s="15">
        <v>2.1342693041100601E-2</v>
      </c>
      <c r="BW1117" s="14">
        <v>28</v>
      </c>
      <c r="BX1117" s="13">
        <v>14.065540672046801</v>
      </c>
      <c r="BY1117" s="12">
        <v>2</v>
      </c>
      <c r="BZ1117" s="13">
        <v>-2.7472000951148399</v>
      </c>
      <c r="CA1117" s="12">
        <v>19</v>
      </c>
      <c r="CB1117" s="11" t="s">
        <v>8</v>
      </c>
      <c r="CC1117" s="10">
        <v>500</v>
      </c>
      <c r="CD1117" s="10">
        <v>0</v>
      </c>
      <c r="CE1117" s="3">
        <v>13</v>
      </c>
      <c r="CF1117" s="3" t="s">
        <v>7</v>
      </c>
      <c r="CG1117" s="3">
        <v>2</v>
      </c>
      <c r="CH1117" s="3" t="s">
        <v>6</v>
      </c>
      <c r="CI1117" s="9">
        <f t="shared" si="33"/>
        <v>0.13053836876558414</v>
      </c>
      <c r="CJ1117" s="8">
        <v>2.5318348515988701E-2</v>
      </c>
      <c r="CK1117" s="8">
        <v>-6.3691696740003204E-2</v>
      </c>
      <c r="CL1117" s="8">
        <v>4.1528323509592235E-2</v>
      </c>
    </row>
    <row r="1118" spans="1:90">
      <c r="A1118" s="1">
        <v>1987</v>
      </c>
      <c r="B1118" s="16" t="s">
        <v>58</v>
      </c>
      <c r="C1118" s="16" t="s">
        <v>58</v>
      </c>
      <c r="D1118" s="16" t="s">
        <v>20</v>
      </c>
      <c r="E1118" s="16" t="str">
        <f t="shared" si="32"/>
        <v>1987CIN</v>
      </c>
      <c r="F1118" s="25">
        <v>3</v>
      </c>
      <c r="G1118" s="15">
        <v>-3.8363642167991402E-2</v>
      </c>
      <c r="H1118" s="16">
        <v>18</v>
      </c>
      <c r="I1118" s="6">
        <v>8</v>
      </c>
      <c r="J1118" s="15">
        <v>-6.7059367754197782E-2</v>
      </c>
      <c r="K1118" s="24" t="s">
        <v>93</v>
      </c>
      <c r="L1118" s="15">
        <v>8.8992233033188803E-2</v>
      </c>
      <c r="M1118" s="12">
        <v>6</v>
      </c>
      <c r="N1118" s="15">
        <v>0.12272666135816999</v>
      </c>
      <c r="O1118" s="12">
        <v>26</v>
      </c>
      <c r="P1118" s="15">
        <v>-4.6292138430102103E-3</v>
      </c>
      <c r="Q1118" s="12">
        <v>15</v>
      </c>
      <c r="R1118" s="7">
        <v>9.6100031218713106E-2</v>
      </c>
      <c r="S1118" s="7">
        <v>0.14884424633308299</v>
      </c>
      <c r="T1118" s="15">
        <v>-1.43151526398279E-2</v>
      </c>
      <c r="U1118" s="23">
        <v>5.66637700735191</v>
      </c>
      <c r="V1118" s="17">
        <v>13</v>
      </c>
      <c r="W1118" s="20">
        <v>-7.7502161114479606E-2</v>
      </c>
      <c r="X1118" s="17">
        <v>21</v>
      </c>
      <c r="Y1118" s="20">
        <v>-3.6392554944269001E-3</v>
      </c>
      <c r="Z1118" s="17">
        <v>17</v>
      </c>
      <c r="AA1118" s="22">
        <v>4.5265156924004222</v>
      </c>
      <c r="AB1118" s="17">
        <v>23</v>
      </c>
      <c r="AC1118" s="20">
        <v>6.3076222448355299E-2</v>
      </c>
      <c r="AD1118" s="19">
        <v>4</v>
      </c>
      <c r="AE1118" s="15">
        <v>8.8992233033188803E-2</v>
      </c>
      <c r="AF1118" s="16">
        <v>6</v>
      </c>
      <c r="AG1118" s="6">
        <v>2</v>
      </c>
      <c r="AH1118" s="15">
        <v>6.8696851501501996E-2</v>
      </c>
      <c r="AI1118" s="12">
        <v>7</v>
      </c>
      <c r="AJ1118" s="15">
        <v>0.24669344509663499</v>
      </c>
      <c r="AK1118" s="12">
        <v>6</v>
      </c>
      <c r="AL1118" s="15">
        <v>1.2244738102315E-2</v>
      </c>
      <c r="AM1118" s="12">
        <v>6</v>
      </c>
      <c r="AN1118" s="15">
        <v>9.6100031218713106E-2</v>
      </c>
      <c r="AO1118" s="15">
        <v>0.267080277400567</v>
      </c>
      <c r="AP1118" s="15">
        <v>9.0892712656703706E-3</v>
      </c>
      <c r="AQ1118" s="15">
        <v>2.8184129238804399E-2</v>
      </c>
      <c r="AR1118" s="14">
        <v>4</v>
      </c>
      <c r="AS1118" s="15">
        <v>-2.49856745239812E-3</v>
      </c>
      <c r="AT1118" s="12">
        <v>16</v>
      </c>
      <c r="AU1118" s="20">
        <v>0.12272666135816999</v>
      </c>
      <c r="AV1118" s="21">
        <v>26</v>
      </c>
      <c r="AW1118" s="6">
        <v>17</v>
      </c>
      <c r="AX1118" s="20">
        <v>0.15282406613911301</v>
      </c>
      <c r="AY1118" s="17">
        <v>27</v>
      </c>
      <c r="AZ1118" s="20">
        <v>0.23076387611055199</v>
      </c>
      <c r="BA1118" s="17">
        <v>24</v>
      </c>
      <c r="BB1118" s="20">
        <v>1.0063463423763901E-2</v>
      </c>
      <c r="BC1118" s="17">
        <v>21</v>
      </c>
      <c r="BD1118" s="20">
        <v>0.14884424633308299</v>
      </c>
      <c r="BE1118" s="20">
        <v>0.277618796304124</v>
      </c>
      <c r="BF1118" s="20">
        <v>1.4555773184698501E-2</v>
      </c>
      <c r="BG1118" s="20">
        <v>4.0959059562753301E-2</v>
      </c>
      <c r="BH1118" s="19">
        <v>16</v>
      </c>
      <c r="BI1118" s="18">
        <v>-1.7942390228342701E-2</v>
      </c>
      <c r="BJ1118" s="17">
        <v>18</v>
      </c>
      <c r="BK1118" s="15">
        <v>-4.6292138430102103E-3</v>
      </c>
      <c r="BL1118" s="16">
        <v>15</v>
      </c>
      <c r="BM1118" s="6">
        <v>27</v>
      </c>
      <c r="BN1118" s="15">
        <v>6.6250535231313704E-3</v>
      </c>
      <c r="BO1118" s="12">
        <v>12</v>
      </c>
      <c r="BP1118" s="13">
        <v>4.2398086053143897</v>
      </c>
      <c r="BQ1118" s="13">
        <v>-1.0462873300788</v>
      </c>
      <c r="BR1118" s="13">
        <v>-7.2142109709072297</v>
      </c>
      <c r="BS1118" s="13">
        <v>3.2574409627689001</v>
      </c>
      <c r="BT1118" s="13">
        <v>-0.97270645822609003</v>
      </c>
      <c r="BU1118" s="15">
        <v>-1.43151526398279E-2</v>
      </c>
      <c r="BV1118" s="15">
        <v>8.7313744542797302E-3</v>
      </c>
      <c r="BW1118" s="14">
        <v>11</v>
      </c>
      <c r="BX1118" s="13">
        <v>-18.965664327029899</v>
      </c>
      <c r="BY1118" s="12">
        <v>28</v>
      </c>
      <c r="BZ1118" s="13">
        <v>-3.63222704880662</v>
      </c>
      <c r="CA1118" s="12">
        <v>24</v>
      </c>
      <c r="CB1118" s="11" t="s">
        <v>26</v>
      </c>
      <c r="CC1118" s="10">
        <v>2000</v>
      </c>
      <c r="CD1118" s="10">
        <v>0</v>
      </c>
      <c r="CE1118" s="3">
        <v>12</v>
      </c>
      <c r="CF1118" s="3">
        <v>0</v>
      </c>
      <c r="CG1118" s="3">
        <v>0</v>
      </c>
      <c r="CH1118" s="3" t="s">
        <v>0</v>
      </c>
      <c r="CI1118" s="9">
        <f t="shared" si="33"/>
        <v>-3.8363642167991346E-2</v>
      </c>
      <c r="CJ1118" s="8">
        <v>8.8992233033188844E-2</v>
      </c>
      <c r="CK1118" s="8">
        <v>0.12272666135816998</v>
      </c>
      <c r="CL1118" s="8">
        <v>-4.6292138430102138E-3</v>
      </c>
    </row>
    <row r="1119" spans="1:90">
      <c r="A1119" s="1">
        <v>1987</v>
      </c>
      <c r="B1119" s="16" t="s">
        <v>56</v>
      </c>
      <c r="C1119" s="16" t="s">
        <v>55</v>
      </c>
      <c r="D1119" s="16" t="s">
        <v>20</v>
      </c>
      <c r="E1119" s="16" t="str">
        <f t="shared" si="32"/>
        <v>1987BAL</v>
      </c>
      <c r="F1119" s="25">
        <v>8</v>
      </c>
      <c r="G1119" s="15">
        <v>0.25644909208403771</v>
      </c>
      <c r="H1119" s="16">
        <v>3</v>
      </c>
      <c r="I1119" s="6">
        <v>9</v>
      </c>
      <c r="J1119" s="15">
        <v>0.19703938018080047</v>
      </c>
      <c r="K1119" s="24" t="s">
        <v>85</v>
      </c>
      <c r="L1119" s="15">
        <v>0.221602081993856</v>
      </c>
      <c r="M1119" s="12">
        <v>1</v>
      </c>
      <c r="N1119" s="15">
        <v>-6.7204794428411097E-2</v>
      </c>
      <c r="O1119" s="12">
        <v>8</v>
      </c>
      <c r="P1119" s="15">
        <v>-3.2357784338229403E-2</v>
      </c>
      <c r="Q1119" s="12">
        <v>23</v>
      </c>
      <c r="R1119" s="7">
        <v>0.18398600358900799</v>
      </c>
      <c r="S1119" s="7">
        <v>-5.4683654988954701E-2</v>
      </c>
      <c r="T1119" s="15">
        <v>-4.1630278397162199E-2</v>
      </c>
      <c r="U1119" s="23">
        <v>8.5439009845930105</v>
      </c>
      <c r="V1119" s="17">
        <v>3</v>
      </c>
      <c r="W1119" s="20">
        <v>0.265114038628881</v>
      </c>
      <c r="X1119" s="17">
        <v>3</v>
      </c>
      <c r="Y1119" s="20">
        <v>6.2452140409498102E-3</v>
      </c>
      <c r="Z1119" s="17">
        <v>15</v>
      </c>
      <c r="AA1119" s="22">
        <v>8.8750107541351753</v>
      </c>
      <c r="AB1119" s="17">
        <v>2</v>
      </c>
      <c r="AC1119" s="20">
        <v>9.1251192104881307E-2</v>
      </c>
      <c r="AD1119" s="19">
        <v>7</v>
      </c>
      <c r="AE1119" s="15">
        <v>0.221602081993856</v>
      </c>
      <c r="AF1119" s="16">
        <v>1</v>
      </c>
      <c r="AG1119" s="6">
        <v>8</v>
      </c>
      <c r="AH1119" s="15">
        <v>0.24215957852637199</v>
      </c>
      <c r="AI1119" s="12">
        <v>1</v>
      </c>
      <c r="AJ1119" s="15">
        <v>0.463382003448987</v>
      </c>
      <c r="AK1119" s="12">
        <v>2</v>
      </c>
      <c r="AL1119" s="15">
        <v>2.1516991015999E-2</v>
      </c>
      <c r="AM1119" s="12">
        <v>4</v>
      </c>
      <c r="AN1119" s="15">
        <v>0.18398600358900799</v>
      </c>
      <c r="AO1119" s="15">
        <v>0.42834338282030299</v>
      </c>
      <c r="AP1119" s="15">
        <v>-2.3172625876256899E-2</v>
      </c>
      <c r="AQ1119" s="15">
        <v>5.2807358747755002E-2</v>
      </c>
      <c r="AR1119" s="14">
        <v>14</v>
      </c>
      <c r="AS1119" s="15">
        <v>-2.1400423183064999E-2</v>
      </c>
      <c r="AT1119" s="12">
        <v>4</v>
      </c>
      <c r="AU1119" s="20">
        <v>-6.7204794428411097E-2</v>
      </c>
      <c r="AV1119" s="21">
        <v>8</v>
      </c>
      <c r="AW1119" s="6">
        <v>16</v>
      </c>
      <c r="AX1119" s="20">
        <v>-6.4630700900777202E-2</v>
      </c>
      <c r="AY1119" s="17">
        <v>9</v>
      </c>
      <c r="AZ1119" s="20">
        <v>2.18980105177282E-2</v>
      </c>
      <c r="BA1119" s="17">
        <v>12</v>
      </c>
      <c r="BB1119" s="20">
        <v>-0.181698345219893</v>
      </c>
      <c r="BC1119" s="17">
        <v>3</v>
      </c>
      <c r="BD1119" s="20">
        <v>-5.4683654988954701E-2</v>
      </c>
      <c r="BE1119" s="20">
        <v>4.6932016999685897E-2</v>
      </c>
      <c r="BF1119" s="20">
        <v>-0.185255740896629</v>
      </c>
      <c r="BG1119" s="20">
        <v>8.7834616262519594E-2</v>
      </c>
      <c r="BH1119" s="19">
        <v>26</v>
      </c>
      <c r="BI1119" s="18">
        <v>-2.24223144532446E-2</v>
      </c>
      <c r="BJ1119" s="17">
        <v>23</v>
      </c>
      <c r="BK1119" s="15">
        <v>-3.2357784338229403E-2</v>
      </c>
      <c r="BL1119" s="16">
        <v>23</v>
      </c>
      <c r="BM1119" s="6">
        <v>3</v>
      </c>
      <c r="BN1119" s="15">
        <v>-4.1676240798268198E-2</v>
      </c>
      <c r="BO1119" s="12">
        <v>25</v>
      </c>
      <c r="BP1119" s="13">
        <v>-11.3804363111147</v>
      </c>
      <c r="BQ1119" s="13">
        <v>6.9507491828849499</v>
      </c>
      <c r="BR1119" s="13">
        <v>-3.88723309745165</v>
      </c>
      <c r="BS1119" s="13">
        <v>-3.70788202276146</v>
      </c>
      <c r="BT1119" s="13">
        <v>-0.10936687839317499</v>
      </c>
      <c r="BU1119" s="15">
        <v>-4.1630278397162199E-2</v>
      </c>
      <c r="BV1119" s="15">
        <v>6.5733979627973903E-3</v>
      </c>
      <c r="BW1119" s="14">
        <v>6</v>
      </c>
      <c r="BX1119" s="13">
        <v>2.22293091187136</v>
      </c>
      <c r="BY1119" s="12">
        <v>13</v>
      </c>
      <c r="BZ1119" s="13">
        <v>-3.4771852720998</v>
      </c>
      <c r="CA1119" s="12">
        <v>23</v>
      </c>
      <c r="CB1119" s="11" t="s">
        <v>26</v>
      </c>
      <c r="CC1119" s="10">
        <v>600</v>
      </c>
      <c r="CD1119" s="10">
        <v>0</v>
      </c>
      <c r="CE1119" s="3">
        <v>14</v>
      </c>
      <c r="CF1119" s="3" t="s">
        <v>7</v>
      </c>
      <c r="CG1119" s="3">
        <v>2</v>
      </c>
      <c r="CH1119" s="3" t="s">
        <v>22</v>
      </c>
      <c r="CI1119" s="9">
        <f t="shared" si="33"/>
        <v>0.2464570008629583</v>
      </c>
      <c r="CJ1119" s="8">
        <v>0.24085475471866255</v>
      </c>
      <c r="CK1119" s="8">
        <v>-2.7622777919420468E-2</v>
      </c>
      <c r="CL1119" s="8">
        <v>-2.2020531775124693E-2</v>
      </c>
    </row>
    <row r="1120" spans="1:90">
      <c r="A1120" s="1">
        <v>1987</v>
      </c>
      <c r="B1120" s="16" t="s">
        <v>53</v>
      </c>
      <c r="C1120" s="16" t="s">
        <v>53</v>
      </c>
      <c r="D1120" s="16" t="s">
        <v>4</v>
      </c>
      <c r="E1120" s="16" t="str">
        <f t="shared" si="32"/>
        <v>1987DAL</v>
      </c>
      <c r="F1120" s="25">
        <v>5</v>
      </c>
      <c r="G1120" s="15">
        <v>-3.4776723066639995E-2</v>
      </c>
      <c r="H1120" s="16">
        <v>16</v>
      </c>
      <c r="I1120" s="6">
        <v>21</v>
      </c>
      <c r="J1120" s="15">
        <v>-4.4487544100406395E-2</v>
      </c>
      <c r="K1120" s="24" t="s">
        <v>90</v>
      </c>
      <c r="L1120" s="15">
        <v>-5.1459305613974403E-2</v>
      </c>
      <c r="M1120" s="12">
        <v>17</v>
      </c>
      <c r="N1120" s="15">
        <v>3.2868224682081601E-2</v>
      </c>
      <c r="O1120" s="12">
        <v>19</v>
      </c>
      <c r="P1120" s="15">
        <v>4.9550807229416002E-2</v>
      </c>
      <c r="Q1120" s="12">
        <v>5</v>
      </c>
      <c r="R1120" s="7">
        <v>-6.2876053740245602E-2</v>
      </c>
      <c r="S1120" s="7">
        <v>2.57902814504773E-2</v>
      </c>
      <c r="T1120" s="15">
        <v>4.4178791090316499E-2</v>
      </c>
      <c r="U1120" s="23">
        <v>5.2804701649506596</v>
      </c>
      <c r="V1120" s="17">
        <v>17</v>
      </c>
      <c r="W1120" s="20">
        <v>-9.5495160907328007E-3</v>
      </c>
      <c r="X1120" s="17">
        <v>14</v>
      </c>
      <c r="Y1120" s="20">
        <v>-9.5034565211583807E-3</v>
      </c>
      <c r="Z1120" s="17">
        <v>18</v>
      </c>
      <c r="AA1120" s="22">
        <v>5.0463785837733361</v>
      </c>
      <c r="AB1120" s="17">
        <v>20</v>
      </c>
      <c r="AC1120" s="20">
        <v>0.10420763566195999</v>
      </c>
      <c r="AD1120" s="19">
        <v>12</v>
      </c>
      <c r="AE1120" s="15">
        <v>-5.1459305613974403E-2</v>
      </c>
      <c r="AF1120" s="16">
        <v>17</v>
      </c>
      <c r="AG1120" s="6">
        <v>17</v>
      </c>
      <c r="AH1120" s="15">
        <v>-2.2713086150488199E-2</v>
      </c>
      <c r="AI1120" s="12">
        <v>14</v>
      </c>
      <c r="AJ1120" s="15">
        <v>0.133488371389935</v>
      </c>
      <c r="AK1120" s="12">
        <v>10</v>
      </c>
      <c r="AL1120" s="15">
        <v>-0.119196431507368</v>
      </c>
      <c r="AM1120" s="12">
        <v>22</v>
      </c>
      <c r="AN1120" s="15">
        <v>-6.2876053740245602E-2</v>
      </c>
      <c r="AO1120" s="15">
        <v>0.11956443220824101</v>
      </c>
      <c r="AP1120" s="15">
        <v>-0.130382445602367</v>
      </c>
      <c r="AQ1120" s="15">
        <v>4.0919555890376699E-2</v>
      </c>
      <c r="AR1120" s="14">
        <v>8</v>
      </c>
      <c r="AS1120" s="15">
        <v>-3.0496921225651698E-2</v>
      </c>
      <c r="AT1120" s="12">
        <v>2</v>
      </c>
      <c r="AU1120" s="20">
        <v>3.2868224682081601E-2</v>
      </c>
      <c r="AV1120" s="21">
        <v>19</v>
      </c>
      <c r="AW1120" s="6">
        <v>22</v>
      </c>
      <c r="AX1120" s="20">
        <v>3.2155171203089403E-2</v>
      </c>
      <c r="AY1120" s="17">
        <v>19</v>
      </c>
      <c r="AZ1120" s="20">
        <v>0.110830160217274</v>
      </c>
      <c r="BA1120" s="17">
        <v>17</v>
      </c>
      <c r="BB1120" s="20">
        <v>-5.2944802784394597E-2</v>
      </c>
      <c r="BC1120" s="17">
        <v>18</v>
      </c>
      <c r="BD1120" s="20">
        <v>2.57902814504773E-2</v>
      </c>
      <c r="BE1120" s="20">
        <v>0.11210587388056099</v>
      </c>
      <c r="BF1120" s="20">
        <v>-6.9217650986556398E-2</v>
      </c>
      <c r="BG1120" s="20">
        <v>3.6205867986744099E-2</v>
      </c>
      <c r="BH1120" s="19">
        <v>10</v>
      </c>
      <c r="BI1120" s="18">
        <v>-1.8830052710279401E-2</v>
      </c>
      <c r="BJ1120" s="17">
        <v>21</v>
      </c>
      <c r="BK1120" s="15">
        <v>4.9550807229416002E-2</v>
      </c>
      <c r="BL1120" s="16">
        <v>5</v>
      </c>
      <c r="BM1120" s="6">
        <v>17</v>
      </c>
      <c r="BN1120" s="15">
        <v>4.5318741262844797E-2</v>
      </c>
      <c r="BO1120" s="12">
        <v>4</v>
      </c>
      <c r="BP1120" s="13">
        <v>13.1319727192641</v>
      </c>
      <c r="BQ1120" s="13">
        <v>3.6262892993828002</v>
      </c>
      <c r="BR1120" s="13">
        <v>1.70715614401146</v>
      </c>
      <c r="BS1120" s="13">
        <v>0.60592252761570597</v>
      </c>
      <c r="BT1120" s="13">
        <v>-0.48978797924307599</v>
      </c>
      <c r="BU1120" s="15">
        <v>4.4178791090316499E-2</v>
      </c>
      <c r="BV1120" s="15">
        <v>4.5804097218711502E-3</v>
      </c>
      <c r="BW1120" s="14">
        <v>3</v>
      </c>
      <c r="BX1120" s="13">
        <v>4.1997265993244497</v>
      </c>
      <c r="BY1120" s="12">
        <v>8</v>
      </c>
      <c r="BZ1120" s="13">
        <v>-2.0145060521623002</v>
      </c>
      <c r="CA1120" s="12">
        <v>15</v>
      </c>
      <c r="CB1120" s="11" t="s">
        <v>1</v>
      </c>
      <c r="CC1120" s="10">
        <v>1500</v>
      </c>
      <c r="CD1120" s="10">
        <v>0</v>
      </c>
      <c r="CE1120" s="3">
        <v>12</v>
      </c>
      <c r="CF1120" s="3">
        <v>6</v>
      </c>
      <c r="CG1120" s="3">
        <v>0</v>
      </c>
      <c r="CH1120" s="3" t="s">
        <v>0</v>
      </c>
      <c r="CI1120" s="9">
        <f t="shared" si="33"/>
        <v>-3.4776723066640064E-2</v>
      </c>
      <c r="CJ1120" s="8">
        <v>-5.1459305613974403E-2</v>
      </c>
      <c r="CK1120" s="8">
        <v>3.2868224682081636E-2</v>
      </c>
      <c r="CL1120" s="8">
        <v>4.9550807229415975E-2</v>
      </c>
    </row>
    <row r="1121" spans="1:90">
      <c r="A1121" s="1">
        <v>1987</v>
      </c>
      <c r="B1121" s="16" t="s">
        <v>51</v>
      </c>
      <c r="C1121" s="16" t="s">
        <v>51</v>
      </c>
      <c r="D1121" s="16" t="s">
        <v>20</v>
      </c>
      <c r="E1121" s="16" t="str">
        <f t="shared" si="32"/>
        <v>1987DEN</v>
      </c>
      <c r="F1121" s="25">
        <v>8.5</v>
      </c>
      <c r="G1121" s="15">
        <v>9.7993495788486498E-2</v>
      </c>
      <c r="H1121" s="16">
        <v>5</v>
      </c>
      <c r="I1121" s="6">
        <v>5</v>
      </c>
      <c r="J1121" s="15">
        <v>0.11526600863576228</v>
      </c>
      <c r="K1121" s="24" t="s">
        <v>94</v>
      </c>
      <c r="L1121" s="15">
        <v>0.106188623077158</v>
      </c>
      <c r="M1121" s="12">
        <v>4</v>
      </c>
      <c r="N1121" s="15">
        <v>2.4427515829788801E-2</v>
      </c>
      <c r="O1121" s="12">
        <v>18</v>
      </c>
      <c r="P1121" s="15">
        <v>1.6232388541117301E-2</v>
      </c>
      <c r="Q1121" s="12">
        <v>8</v>
      </c>
      <c r="R1121" s="7">
        <v>8.8554029345160407E-2</v>
      </c>
      <c r="S1121" s="7">
        <v>8.1482517374251301E-3</v>
      </c>
      <c r="T1121" s="15">
        <v>3.4860231028027003E-2</v>
      </c>
      <c r="U1121" s="23">
        <v>7.1159004935569596</v>
      </c>
      <c r="V1121" s="17">
        <v>7</v>
      </c>
      <c r="W1121" s="20">
        <v>0.114317498143281</v>
      </c>
      <c r="X1121" s="17">
        <v>5</v>
      </c>
      <c r="Y1121" s="20">
        <v>-1.7499182781026301E-2</v>
      </c>
      <c r="Z1121" s="17">
        <v>20</v>
      </c>
      <c r="AA1121" s="22">
        <v>8.541032196041467</v>
      </c>
      <c r="AB1121" s="17">
        <v>4</v>
      </c>
      <c r="AC1121" s="20">
        <v>5.3900057046630201E-2</v>
      </c>
      <c r="AD1121" s="19">
        <v>3</v>
      </c>
      <c r="AE1121" s="15">
        <v>0.106188623077158</v>
      </c>
      <c r="AF1121" s="16">
        <v>4</v>
      </c>
      <c r="AG1121" s="6">
        <v>4</v>
      </c>
      <c r="AH1121" s="15">
        <v>0.11682747395528099</v>
      </c>
      <c r="AI1121" s="12">
        <v>4</v>
      </c>
      <c r="AJ1121" s="15">
        <v>0.26888340897471902</v>
      </c>
      <c r="AK1121" s="12">
        <v>5</v>
      </c>
      <c r="AL1121" s="15">
        <v>-1.0474711754766801E-2</v>
      </c>
      <c r="AM1121" s="12">
        <v>8</v>
      </c>
      <c r="AN1121" s="15">
        <v>8.8554029345160407E-2</v>
      </c>
      <c r="AO1121" s="15">
        <v>0.25943161501936601</v>
      </c>
      <c r="AP1121" s="15">
        <v>-4.0095126532194401E-2</v>
      </c>
      <c r="AQ1121" s="15">
        <v>6.7152062077491095E-2</v>
      </c>
      <c r="AR1121" s="14">
        <v>19</v>
      </c>
      <c r="AS1121" s="15">
        <v>-8.8528680916776497E-3</v>
      </c>
      <c r="AT1121" s="12">
        <v>12</v>
      </c>
      <c r="AU1121" s="20">
        <v>2.4427515829788801E-2</v>
      </c>
      <c r="AV1121" s="21">
        <v>18</v>
      </c>
      <c r="AW1121" s="6">
        <v>8</v>
      </c>
      <c r="AX1121" s="20">
        <v>2.01341678339979E-2</v>
      </c>
      <c r="AY1121" s="17">
        <v>15</v>
      </c>
      <c r="AZ1121" s="20">
        <v>1.35492867992525E-2</v>
      </c>
      <c r="BA1121" s="17">
        <v>10</v>
      </c>
      <c r="BB1121" s="20">
        <v>3.5773610144185397E-2</v>
      </c>
      <c r="BC1121" s="17">
        <v>24</v>
      </c>
      <c r="BD1121" s="20">
        <v>8.1482517374251301E-3</v>
      </c>
      <c r="BE1121" s="20">
        <v>-2.3908612581363099E-2</v>
      </c>
      <c r="BF1121" s="20">
        <v>4.1583860140573602E-2</v>
      </c>
      <c r="BG1121" s="20">
        <v>6.4123496185267095E-2</v>
      </c>
      <c r="BH1121" s="19">
        <v>23</v>
      </c>
      <c r="BI1121" s="18">
        <v>-1.8651789248267301E-2</v>
      </c>
      <c r="BJ1121" s="17">
        <v>19</v>
      </c>
      <c r="BK1121" s="15">
        <v>1.6232388541117301E-2</v>
      </c>
      <c r="BL1121" s="16">
        <v>8</v>
      </c>
      <c r="BM1121" s="6">
        <v>9</v>
      </c>
      <c r="BN1121" s="15">
        <v>1.76241920219978E-2</v>
      </c>
      <c r="BO1121" s="12">
        <v>8</v>
      </c>
      <c r="BP1121" s="13">
        <v>-0.23811409398599101</v>
      </c>
      <c r="BQ1121" s="13">
        <v>3.9789995954301598</v>
      </c>
      <c r="BR1121" s="13">
        <v>-1.27789682662384</v>
      </c>
      <c r="BS1121" s="13">
        <v>3.8914490751517499</v>
      </c>
      <c r="BT1121" s="13">
        <v>-0.26729204705308601</v>
      </c>
      <c r="BU1121" s="15">
        <v>3.4860231028027003E-2</v>
      </c>
      <c r="BV1121" s="15">
        <v>8.2119805419614E-3</v>
      </c>
      <c r="BW1121" s="14">
        <v>10</v>
      </c>
      <c r="BX1121" s="13">
        <v>16.1086040287903</v>
      </c>
      <c r="BY1121" s="12">
        <v>1</v>
      </c>
      <c r="BZ1121" s="13">
        <v>6.9854409325911302</v>
      </c>
      <c r="CA1121" s="12">
        <v>1</v>
      </c>
      <c r="CB1121" s="11" t="s">
        <v>18</v>
      </c>
      <c r="CC1121" s="10">
        <v>700</v>
      </c>
      <c r="CD1121" s="10">
        <v>0</v>
      </c>
      <c r="CE1121" s="3">
        <v>15</v>
      </c>
      <c r="CF1121" s="3" t="s">
        <v>7</v>
      </c>
      <c r="CG1121" s="3">
        <v>1</v>
      </c>
      <c r="CH1121" s="3" t="s">
        <v>57</v>
      </c>
      <c r="CI1121" s="9">
        <f t="shared" si="33"/>
        <v>8.5190849586731413E-2</v>
      </c>
      <c r="CJ1121" s="8">
        <v>0.10529331068612301</v>
      </c>
      <c r="CK1121" s="8">
        <v>3.6824409664092124E-2</v>
      </c>
      <c r="CL1121" s="8">
        <v>1.672194856470054E-2</v>
      </c>
    </row>
    <row r="1122" spans="1:90">
      <c r="A1122" s="1">
        <v>1987</v>
      </c>
      <c r="B1122" s="16" t="s">
        <v>50</v>
      </c>
      <c r="C1122" s="16" t="s">
        <v>50</v>
      </c>
      <c r="D1122" s="16" t="s">
        <v>4</v>
      </c>
      <c r="E1122" s="16" t="str">
        <f t="shared" ref="E1122:E1185" si="34">A1122&amp;C1122</f>
        <v>1987DET</v>
      </c>
      <c r="F1122" s="25">
        <v>3</v>
      </c>
      <c r="G1122" s="15">
        <v>-0.22511027522775831</v>
      </c>
      <c r="H1122" s="16">
        <v>26</v>
      </c>
      <c r="I1122" s="6">
        <v>20</v>
      </c>
      <c r="J1122" s="15">
        <v>-0.17787784588787051</v>
      </c>
      <c r="K1122" s="24" t="s">
        <v>93</v>
      </c>
      <c r="L1122" s="15">
        <v>-0.10566842059477601</v>
      </c>
      <c r="M1122" s="12">
        <v>23</v>
      </c>
      <c r="N1122" s="15">
        <v>0.10728237309253</v>
      </c>
      <c r="O1122" s="12">
        <v>22</v>
      </c>
      <c r="P1122" s="15">
        <v>-1.2159481540452301E-2</v>
      </c>
      <c r="Q1122" s="12">
        <v>17</v>
      </c>
      <c r="R1122" s="7">
        <v>-8.9662876864125496E-2</v>
      </c>
      <c r="S1122" s="7">
        <v>8.4764859664320805E-2</v>
      </c>
      <c r="T1122" s="15">
        <v>-3.4501093594242198E-3</v>
      </c>
      <c r="U1122" s="23">
        <v>2.9191478506814601</v>
      </c>
      <c r="V1122" s="17">
        <v>26</v>
      </c>
      <c r="W1122" s="20">
        <v>-0.228506938648257</v>
      </c>
      <c r="X1122" s="17">
        <v>26</v>
      </c>
      <c r="Y1122" s="20">
        <v>1.27015662991745E-2</v>
      </c>
      <c r="Z1122" s="17">
        <v>13</v>
      </c>
      <c r="AA1122" s="22">
        <v>3.5121551198999432</v>
      </c>
      <c r="AB1122" s="17">
        <v>27</v>
      </c>
      <c r="AC1122" s="20">
        <v>9.2407402540620395E-2</v>
      </c>
      <c r="AD1122" s="19">
        <v>8</v>
      </c>
      <c r="AE1122" s="15">
        <v>-0.10566842059477601</v>
      </c>
      <c r="AF1122" s="16">
        <v>23</v>
      </c>
      <c r="AG1122" s="6">
        <v>21</v>
      </c>
      <c r="AH1122" s="15">
        <v>-0.117133568365937</v>
      </c>
      <c r="AI1122" s="12">
        <v>24</v>
      </c>
      <c r="AJ1122" s="15">
        <v>-3.9191429264644903E-2</v>
      </c>
      <c r="AK1122" s="12">
        <v>26</v>
      </c>
      <c r="AL1122" s="15">
        <v>-7.7265655396084695E-2</v>
      </c>
      <c r="AM1122" s="12">
        <v>17</v>
      </c>
      <c r="AN1122" s="15">
        <v>-8.9662876864125496E-2</v>
      </c>
      <c r="AO1122" s="15">
        <v>-1.8319984959159801E-2</v>
      </c>
      <c r="AP1122" s="15">
        <v>-3.8279457638618002E-2</v>
      </c>
      <c r="AQ1122" s="15">
        <v>5.1332733360743198E-2</v>
      </c>
      <c r="AR1122" s="14">
        <v>13</v>
      </c>
      <c r="AS1122" s="15">
        <v>-8.5204411295622499E-3</v>
      </c>
      <c r="AT1122" s="12">
        <v>13</v>
      </c>
      <c r="AU1122" s="20">
        <v>0.10728237309253</v>
      </c>
      <c r="AV1122" s="21">
        <v>22</v>
      </c>
      <c r="AW1122" s="6">
        <v>18</v>
      </c>
      <c r="AX1122" s="20">
        <v>0.116188367592716</v>
      </c>
      <c r="AY1122" s="17">
        <v>22</v>
      </c>
      <c r="AZ1122" s="20">
        <v>0.15399044118889799</v>
      </c>
      <c r="BA1122" s="17">
        <v>21</v>
      </c>
      <c r="BB1122" s="20">
        <v>6.3142256567063196E-2</v>
      </c>
      <c r="BC1122" s="17">
        <v>26</v>
      </c>
      <c r="BD1122" s="20">
        <v>8.4764859664320805E-2</v>
      </c>
      <c r="BE1122" s="20">
        <v>0.105907670507551</v>
      </c>
      <c r="BF1122" s="20">
        <v>6.4784454301148098E-2</v>
      </c>
      <c r="BG1122" s="20">
        <v>3.7817811349852903E-2</v>
      </c>
      <c r="BH1122" s="19">
        <v>12</v>
      </c>
      <c r="BI1122" s="18">
        <v>-1.1019989680897499E-3</v>
      </c>
      <c r="BJ1122" s="17">
        <v>13</v>
      </c>
      <c r="BK1122" s="15">
        <v>-1.2159481540452301E-2</v>
      </c>
      <c r="BL1122" s="16">
        <v>17</v>
      </c>
      <c r="BM1122" s="6">
        <v>13</v>
      </c>
      <c r="BN1122" s="15">
        <v>4.8149973103961798E-3</v>
      </c>
      <c r="BO1122" s="12">
        <v>14</v>
      </c>
      <c r="BP1122" s="13">
        <v>-8.85732385028561</v>
      </c>
      <c r="BQ1122" s="13">
        <v>-0.77751383945198604</v>
      </c>
      <c r="BR1122" s="13">
        <v>1.07258999904309</v>
      </c>
      <c r="BS1122" s="13">
        <v>4.0415961415366599</v>
      </c>
      <c r="BT1122" s="13">
        <v>-3.91540285117579E-2</v>
      </c>
      <c r="BU1122" s="15">
        <v>-3.4501093594242198E-3</v>
      </c>
      <c r="BV1122" s="15">
        <v>1.71282422848822E-2</v>
      </c>
      <c r="BW1122" s="14">
        <v>23</v>
      </c>
      <c r="BX1122" s="13">
        <v>-8.8124670653780406</v>
      </c>
      <c r="BY1122" s="12">
        <v>24</v>
      </c>
      <c r="BZ1122" s="13">
        <v>3.2660145678855201</v>
      </c>
      <c r="CA1122" s="12">
        <v>3</v>
      </c>
      <c r="CB1122" s="11" t="s">
        <v>8</v>
      </c>
      <c r="CC1122" s="10">
        <v>5000</v>
      </c>
      <c r="CD1122" s="10">
        <v>0</v>
      </c>
      <c r="CE1122" s="3">
        <v>12</v>
      </c>
      <c r="CF1122" s="3">
        <v>0</v>
      </c>
      <c r="CG1122" s="3">
        <v>0</v>
      </c>
      <c r="CH1122" s="3" t="s">
        <v>0</v>
      </c>
      <c r="CI1122" s="9">
        <f t="shared" ref="CI1122:CI1185" si="35">CJ1122-CK1122+CL1122</f>
        <v>-0.22511027522775867</v>
      </c>
      <c r="CJ1122" s="8">
        <v>-0.1056684205947762</v>
      </c>
      <c r="CK1122" s="8">
        <v>0.10728237309253022</v>
      </c>
      <c r="CL1122" s="8">
        <v>-1.2159481540452276E-2</v>
      </c>
    </row>
    <row r="1123" spans="1:90">
      <c r="A1123" s="1">
        <v>1987</v>
      </c>
      <c r="B1123" s="16" t="s">
        <v>49</v>
      </c>
      <c r="C1123" s="16" t="s">
        <v>49</v>
      </c>
      <c r="D1123" s="16" t="s">
        <v>4</v>
      </c>
      <c r="E1123" s="16" t="str">
        <f t="shared" si="34"/>
        <v>1987GB</v>
      </c>
      <c r="F1123" s="25">
        <v>3.5</v>
      </c>
      <c r="G1123" s="15">
        <v>-9.4325206180964599E-2</v>
      </c>
      <c r="H1123" s="16">
        <v>23</v>
      </c>
      <c r="I1123" s="6">
        <v>23</v>
      </c>
      <c r="J1123" s="15">
        <v>-0.18031464786073201</v>
      </c>
      <c r="K1123" s="24" t="s">
        <v>92</v>
      </c>
      <c r="L1123" s="15">
        <v>-0.11990502052607201</v>
      </c>
      <c r="M1123" s="12">
        <v>26</v>
      </c>
      <c r="N1123" s="15">
        <v>-5.9898760661494597E-2</v>
      </c>
      <c r="O1123" s="12">
        <v>11</v>
      </c>
      <c r="P1123" s="15">
        <v>-3.4318946316387197E-2</v>
      </c>
      <c r="Q1123" s="12">
        <v>24</v>
      </c>
      <c r="R1123" s="7">
        <v>-0.175544871000891</v>
      </c>
      <c r="S1123" s="7">
        <v>-3.4107355998651702E-2</v>
      </c>
      <c r="T1123" s="15">
        <v>-3.8877132858492702E-2</v>
      </c>
      <c r="U1123" s="23">
        <v>4.34967755421322</v>
      </c>
      <c r="V1123" s="17">
        <v>24</v>
      </c>
      <c r="W1123" s="20">
        <v>-7.8449743147935E-2</v>
      </c>
      <c r="X1123" s="17">
        <v>22</v>
      </c>
      <c r="Y1123" s="20">
        <v>-1.6615445840335301E-2</v>
      </c>
      <c r="Z1123" s="17">
        <v>19</v>
      </c>
      <c r="AA1123" s="22">
        <v>4.3200221661326159</v>
      </c>
      <c r="AB1123" s="17">
        <v>24</v>
      </c>
      <c r="AC1123" s="20">
        <v>4.9814132189722998E-2</v>
      </c>
      <c r="AD1123" s="19">
        <v>1</v>
      </c>
      <c r="AE1123" s="15">
        <v>-0.11990502052607201</v>
      </c>
      <c r="AF1123" s="16">
        <v>26</v>
      </c>
      <c r="AG1123" s="6">
        <v>19</v>
      </c>
      <c r="AH1123" s="15">
        <v>-9.6219970997995105E-2</v>
      </c>
      <c r="AI1123" s="12">
        <v>23</v>
      </c>
      <c r="AJ1123" s="15">
        <v>-1.6405254228652098E-2</v>
      </c>
      <c r="AK1123" s="12">
        <v>25</v>
      </c>
      <c r="AL1123" s="15">
        <v>-8.3917519865593204E-2</v>
      </c>
      <c r="AM1123" s="12">
        <v>18</v>
      </c>
      <c r="AN1123" s="15">
        <v>-0.175544871000891</v>
      </c>
      <c r="AO1123" s="15">
        <v>-0.104108414050623</v>
      </c>
      <c r="AP1123" s="15">
        <v>-0.101767137054377</v>
      </c>
      <c r="AQ1123" s="15">
        <v>7.6058087064518901E-2</v>
      </c>
      <c r="AR1123" s="14">
        <v>22</v>
      </c>
      <c r="AS1123" s="15">
        <v>2.1605690302815402E-2</v>
      </c>
      <c r="AT1123" s="12">
        <v>25</v>
      </c>
      <c r="AU1123" s="20">
        <v>-5.9898760661494597E-2</v>
      </c>
      <c r="AV1123" s="21">
        <v>11</v>
      </c>
      <c r="AW1123" s="6">
        <v>20</v>
      </c>
      <c r="AX1123" s="20">
        <v>-5.3040592883727498E-2</v>
      </c>
      <c r="AY1123" s="17">
        <v>11</v>
      </c>
      <c r="AZ1123" s="20">
        <v>-8.1059594258576402E-3</v>
      </c>
      <c r="BA1123" s="17">
        <v>9</v>
      </c>
      <c r="BB1123" s="20">
        <v>-0.106772100743539</v>
      </c>
      <c r="BC1123" s="17">
        <v>12</v>
      </c>
      <c r="BD1123" s="20">
        <v>-3.4107355998651702E-2</v>
      </c>
      <c r="BE1123" s="20">
        <v>6.2247435235245098E-2</v>
      </c>
      <c r="BF1123" s="20">
        <v>-0.121310032631118</v>
      </c>
      <c r="BG1123" s="20">
        <v>2.9194835935354199E-2</v>
      </c>
      <c r="BH1123" s="19">
        <v>4</v>
      </c>
      <c r="BI1123" s="18">
        <v>-2.7420240866783199E-3</v>
      </c>
      <c r="BJ1123" s="17">
        <v>14</v>
      </c>
      <c r="BK1123" s="15">
        <v>-3.4318946316387197E-2</v>
      </c>
      <c r="BL1123" s="16">
        <v>24</v>
      </c>
      <c r="BM1123" s="6">
        <v>24</v>
      </c>
      <c r="BN1123" s="15">
        <v>-3.52703650336674E-2</v>
      </c>
      <c r="BO1123" s="12">
        <v>23</v>
      </c>
      <c r="BP1123" s="13">
        <v>-6.64978283677085</v>
      </c>
      <c r="BQ1123" s="13">
        <v>-3.5185613374529101</v>
      </c>
      <c r="BR1123" s="13">
        <v>-8.0476189190484497</v>
      </c>
      <c r="BS1123" s="13">
        <v>8.5169775671467391</v>
      </c>
      <c r="BT1123" s="13">
        <v>-3.1706193425197302</v>
      </c>
      <c r="BU1123" s="15">
        <v>-3.8877132858492702E-2</v>
      </c>
      <c r="BV1123" s="15">
        <v>9.7429368133062199E-3</v>
      </c>
      <c r="BW1123" s="14">
        <v>13</v>
      </c>
      <c r="BX1123" s="13">
        <v>-6.2337795344700604</v>
      </c>
      <c r="BY1123" s="12">
        <v>22</v>
      </c>
      <c r="BZ1123" s="13">
        <v>-1.70931995328957</v>
      </c>
      <c r="CA1123" s="12">
        <v>14</v>
      </c>
      <c r="CB1123" s="11" t="s">
        <v>8</v>
      </c>
      <c r="CC1123" s="10">
        <v>5000</v>
      </c>
      <c r="CD1123" s="10">
        <v>0</v>
      </c>
      <c r="CE1123" s="3">
        <v>12</v>
      </c>
      <c r="CF1123" s="3">
        <v>0</v>
      </c>
      <c r="CG1123" s="3">
        <v>0</v>
      </c>
      <c r="CH1123" s="3" t="s">
        <v>0</v>
      </c>
      <c r="CI1123" s="9">
        <f t="shared" si="35"/>
        <v>-9.4325206180964405E-2</v>
      </c>
      <c r="CJ1123" s="8">
        <v>-0.11990502052607185</v>
      </c>
      <c r="CK1123" s="8">
        <v>-5.9898760661494639E-2</v>
      </c>
      <c r="CL1123" s="8">
        <v>-3.4318946316387197E-2</v>
      </c>
    </row>
    <row r="1124" spans="1:90">
      <c r="A1124" s="1">
        <v>1987</v>
      </c>
      <c r="B1124" s="16" t="s">
        <v>48</v>
      </c>
      <c r="C1124" s="16" t="s">
        <v>47</v>
      </c>
      <c r="D1124" s="16" t="s">
        <v>20</v>
      </c>
      <c r="E1124" s="16" t="str">
        <f t="shared" si="34"/>
        <v>1987TEN</v>
      </c>
      <c r="F1124" s="25">
        <v>7</v>
      </c>
      <c r="G1124" s="15">
        <v>-3.547813441899627E-2</v>
      </c>
      <c r="H1124" s="16">
        <v>17</v>
      </c>
      <c r="I1124" s="6">
        <v>17</v>
      </c>
      <c r="J1124" s="15">
        <v>-5.02398726908201E-2</v>
      </c>
      <c r="K1124" s="24" t="s">
        <v>89</v>
      </c>
      <c r="L1124" s="15">
        <v>-3.7161231816664399E-2</v>
      </c>
      <c r="M1124" s="12">
        <v>16</v>
      </c>
      <c r="N1124" s="15">
        <v>1.88475171992513E-3</v>
      </c>
      <c r="O1124" s="12">
        <v>14</v>
      </c>
      <c r="P1124" s="15">
        <v>3.5678491175932599E-3</v>
      </c>
      <c r="Q1124" s="12">
        <v>12</v>
      </c>
      <c r="R1124" s="7">
        <v>-4.1255396104205901E-2</v>
      </c>
      <c r="S1124" s="7">
        <v>2.0402251819080099E-2</v>
      </c>
      <c r="T1124" s="15">
        <v>1.14177752324659E-2</v>
      </c>
      <c r="U1124" s="23">
        <v>5.2931958226365303</v>
      </c>
      <c r="V1124" s="17">
        <v>16</v>
      </c>
      <c r="W1124" s="20">
        <v>-4.3317671838798401E-2</v>
      </c>
      <c r="X1124" s="17">
        <v>17</v>
      </c>
      <c r="Y1124" s="20">
        <v>2.4807849143113101E-2</v>
      </c>
      <c r="Z1124" s="17">
        <v>9</v>
      </c>
      <c r="AA1124" s="22">
        <v>5.3577679250938708</v>
      </c>
      <c r="AB1124" s="17">
        <v>19</v>
      </c>
      <c r="AC1124" s="20">
        <v>0.230200416016068</v>
      </c>
      <c r="AD1124" s="19">
        <v>26</v>
      </c>
      <c r="AE1124" s="15">
        <v>-3.7161231816664399E-2</v>
      </c>
      <c r="AF1124" s="16">
        <v>16</v>
      </c>
      <c r="AG1124" s="6">
        <v>24</v>
      </c>
      <c r="AH1124" s="15">
        <v>-3.0683558677175E-2</v>
      </c>
      <c r="AI1124" s="12">
        <v>17</v>
      </c>
      <c r="AJ1124" s="15">
        <v>7.2707167386300703E-2</v>
      </c>
      <c r="AK1124" s="12">
        <v>17</v>
      </c>
      <c r="AL1124" s="15">
        <v>-5.1472144727285701E-2</v>
      </c>
      <c r="AM1124" s="12">
        <v>16</v>
      </c>
      <c r="AN1124" s="15">
        <v>-4.1255396104205901E-2</v>
      </c>
      <c r="AO1124" s="15">
        <v>3.4506506980768702E-2</v>
      </c>
      <c r="AP1124" s="15">
        <v>-4.4125676127266297E-2</v>
      </c>
      <c r="AQ1124" s="15">
        <v>7.6034576676322796E-2</v>
      </c>
      <c r="AR1124" s="14">
        <v>21</v>
      </c>
      <c r="AS1124" s="15">
        <v>-1.4366116155022699E-2</v>
      </c>
      <c r="AT1124" s="12">
        <v>8</v>
      </c>
      <c r="AU1124" s="20">
        <v>1.88475171992513E-3</v>
      </c>
      <c r="AV1124" s="21">
        <v>14</v>
      </c>
      <c r="AW1124" s="6">
        <v>10</v>
      </c>
      <c r="AX1124" s="20">
        <v>1.0228383423141699E-3</v>
      </c>
      <c r="AY1124" s="17">
        <v>14</v>
      </c>
      <c r="AZ1124" s="20">
        <v>2.1409877286581201E-2</v>
      </c>
      <c r="BA1124" s="17">
        <v>11</v>
      </c>
      <c r="BB1124" s="20">
        <v>-1.8669250860734801E-2</v>
      </c>
      <c r="BC1124" s="17">
        <v>20</v>
      </c>
      <c r="BD1124" s="20">
        <v>2.0402251819080099E-2</v>
      </c>
      <c r="BE1124" s="20">
        <v>2.4655070605698898E-2</v>
      </c>
      <c r="BF1124" s="20">
        <v>1.5925330632743501E-2</v>
      </c>
      <c r="BG1124" s="20">
        <v>6.6925802973234499E-2</v>
      </c>
      <c r="BH1124" s="19">
        <v>24</v>
      </c>
      <c r="BI1124" s="18">
        <v>5.7423267058299404E-3</v>
      </c>
      <c r="BJ1124" s="17">
        <v>10</v>
      </c>
      <c r="BK1124" s="15">
        <v>3.5678491175932599E-3</v>
      </c>
      <c r="BL1124" s="16">
        <v>12</v>
      </c>
      <c r="BM1124" s="6">
        <v>7</v>
      </c>
      <c r="BN1124" s="15">
        <v>-1.16112748193092E-2</v>
      </c>
      <c r="BO1124" s="12">
        <v>16</v>
      </c>
      <c r="BP1124" s="13">
        <v>7.7468296704375597</v>
      </c>
      <c r="BQ1124" s="13">
        <v>3.33344315607278</v>
      </c>
      <c r="BR1124" s="13">
        <v>-6.2037987774607402</v>
      </c>
      <c r="BS1124" s="13">
        <v>-0.99458439796271902</v>
      </c>
      <c r="BT1124" s="13">
        <v>-2.5439462319894099</v>
      </c>
      <c r="BU1124" s="15">
        <v>1.14177752324659E-2</v>
      </c>
      <c r="BV1124" s="15">
        <v>1.97488987219216E-2</v>
      </c>
      <c r="BW1124" s="14">
        <v>27</v>
      </c>
      <c r="BX1124" s="13">
        <v>-1.3000662054002201</v>
      </c>
      <c r="BY1124" s="12">
        <v>17</v>
      </c>
      <c r="BZ1124" s="13">
        <v>2.9437222930772302</v>
      </c>
      <c r="CA1124" s="12">
        <v>4</v>
      </c>
      <c r="CB1124" s="11" t="s">
        <v>26</v>
      </c>
      <c r="CC1124" s="10">
        <v>12000</v>
      </c>
      <c r="CD1124" s="10">
        <v>0</v>
      </c>
      <c r="CE1124" s="3">
        <v>14</v>
      </c>
      <c r="CF1124" s="3" t="s">
        <v>29</v>
      </c>
      <c r="CG1124" s="3">
        <v>4</v>
      </c>
      <c r="CH1124" s="3" t="s">
        <v>6</v>
      </c>
      <c r="CI1124" s="9">
        <f t="shared" si="35"/>
        <v>-6.4965447583859803E-2</v>
      </c>
      <c r="CJ1124" s="8">
        <v>-5.795762964519767E-2</v>
      </c>
      <c r="CK1124" s="8">
        <v>3.1343574838373534E-4</v>
      </c>
      <c r="CL1124" s="8">
        <v>-6.694382190278389E-3</v>
      </c>
    </row>
    <row r="1125" spans="1:90">
      <c r="A1125" s="1">
        <v>1987</v>
      </c>
      <c r="B1125" s="16" t="s">
        <v>61</v>
      </c>
      <c r="C1125" s="16" t="s">
        <v>61</v>
      </c>
      <c r="D1125" s="16" t="s">
        <v>20</v>
      </c>
      <c r="E1125" s="16" t="str">
        <f t="shared" si="34"/>
        <v>1987IND</v>
      </c>
      <c r="F1125" s="25">
        <v>7</v>
      </c>
      <c r="G1125" s="15">
        <v>8.7317028078638892E-2</v>
      </c>
      <c r="H1125" s="16">
        <v>6</v>
      </c>
      <c r="I1125" s="6">
        <v>27</v>
      </c>
      <c r="J1125" s="15">
        <v>0.11974001748308269</v>
      </c>
      <c r="K1125" s="24" t="s">
        <v>89</v>
      </c>
      <c r="L1125" s="15">
        <v>-2.5809522078213298E-2</v>
      </c>
      <c r="M1125" s="12">
        <v>15</v>
      </c>
      <c r="N1125" s="15">
        <v>-6.30961127542536E-2</v>
      </c>
      <c r="O1125" s="12">
        <v>9</v>
      </c>
      <c r="P1125" s="15">
        <v>5.0030437402598597E-2</v>
      </c>
      <c r="Q1125" s="12">
        <v>4</v>
      </c>
      <c r="R1125" s="7">
        <v>1.5335809834672399E-2</v>
      </c>
      <c r="S1125" s="7">
        <v>-5.0430386662291299E-2</v>
      </c>
      <c r="T1125" s="15">
        <v>5.3973820986118998E-2</v>
      </c>
      <c r="U1125" s="23">
        <v>7.4744166519794204</v>
      </c>
      <c r="V1125" s="17">
        <v>5</v>
      </c>
      <c r="W1125" s="20">
        <v>0.102966617570771</v>
      </c>
      <c r="X1125" s="17">
        <v>6</v>
      </c>
      <c r="Y1125" s="20">
        <v>-3.5123073429288297E-2</v>
      </c>
      <c r="Z1125" s="17">
        <v>23</v>
      </c>
      <c r="AA1125" s="22">
        <v>6.9057551659502314</v>
      </c>
      <c r="AB1125" s="17">
        <v>8</v>
      </c>
      <c r="AC1125" s="20">
        <v>0.27211306631346299</v>
      </c>
      <c r="AD1125" s="19">
        <v>27</v>
      </c>
      <c r="AE1125" s="15">
        <v>-2.5809522078213298E-2</v>
      </c>
      <c r="AF1125" s="16">
        <v>15</v>
      </c>
      <c r="AG1125" s="6">
        <v>28</v>
      </c>
      <c r="AH1125" s="15">
        <v>-2.61011444774592E-2</v>
      </c>
      <c r="AI1125" s="12">
        <v>15</v>
      </c>
      <c r="AJ1125" s="15">
        <v>-1.3462853013325201E-2</v>
      </c>
      <c r="AK1125" s="12">
        <v>24</v>
      </c>
      <c r="AL1125" s="15">
        <v>8.5278336218475304E-2</v>
      </c>
      <c r="AM1125" s="12">
        <v>1</v>
      </c>
      <c r="AN1125" s="15">
        <v>1.5335809834672399E-2</v>
      </c>
      <c r="AO1125" s="15">
        <v>4.2471409647675498E-2</v>
      </c>
      <c r="AP1125" s="15">
        <v>0.10333306153694601</v>
      </c>
      <c r="AQ1125" s="15">
        <v>0.16137475971981</v>
      </c>
      <c r="AR1125" s="14">
        <v>28</v>
      </c>
      <c r="AS1125" s="15">
        <v>3.6514197797062102E-2</v>
      </c>
      <c r="AT1125" s="12">
        <v>26</v>
      </c>
      <c r="AU1125" s="20">
        <v>-6.30961127542536E-2</v>
      </c>
      <c r="AV1125" s="21">
        <v>9</v>
      </c>
      <c r="AW1125" s="6">
        <v>25</v>
      </c>
      <c r="AX1125" s="20">
        <v>-7.1391876839758894E-2</v>
      </c>
      <c r="AY1125" s="17">
        <v>8</v>
      </c>
      <c r="AZ1125" s="20">
        <v>-1.8806307242243501E-2</v>
      </c>
      <c r="BA1125" s="17">
        <v>8</v>
      </c>
      <c r="BB1125" s="20">
        <v>-0.114307849498218</v>
      </c>
      <c r="BC1125" s="17">
        <v>11</v>
      </c>
      <c r="BD1125" s="20">
        <v>-5.0430386662291299E-2</v>
      </c>
      <c r="BE1125" s="20">
        <v>2.7570748461818999E-2</v>
      </c>
      <c r="BF1125" s="20">
        <v>-0.140622103503836</v>
      </c>
      <c r="BG1125" s="20">
        <v>2.6527250887474301E-2</v>
      </c>
      <c r="BH1125" s="19">
        <v>3</v>
      </c>
      <c r="BI1125" s="18">
        <v>1.08938962054293E-2</v>
      </c>
      <c r="BJ1125" s="17">
        <v>7</v>
      </c>
      <c r="BK1125" s="15">
        <v>5.0030437402598597E-2</v>
      </c>
      <c r="BL1125" s="16">
        <v>4</v>
      </c>
      <c r="BM1125" s="6">
        <v>12</v>
      </c>
      <c r="BN1125" s="15">
        <v>5.7675885208471202E-2</v>
      </c>
      <c r="BO1125" s="12">
        <v>2</v>
      </c>
      <c r="BP1125" s="13">
        <v>13.672094708829601</v>
      </c>
      <c r="BQ1125" s="13">
        <v>1.97665349174778</v>
      </c>
      <c r="BR1125" s="13">
        <v>0.26726318123985299</v>
      </c>
      <c r="BS1125" s="13">
        <v>3.6824917408895401</v>
      </c>
      <c r="BT1125" s="13">
        <v>-0.83708909673229903</v>
      </c>
      <c r="BU1125" s="15">
        <v>5.3973820986118998E-2</v>
      </c>
      <c r="BV1125" s="15">
        <v>9.1800789662552298E-3</v>
      </c>
      <c r="BW1125" s="14">
        <v>12</v>
      </c>
      <c r="BX1125" s="13">
        <v>11.6909648560547</v>
      </c>
      <c r="BY1125" s="12">
        <v>3</v>
      </c>
      <c r="BZ1125" s="13">
        <v>1.47876884382017</v>
      </c>
      <c r="CA1125" s="12">
        <v>6</v>
      </c>
      <c r="CB1125" s="11" t="s">
        <v>33</v>
      </c>
      <c r="CC1125" s="10">
        <v>15000</v>
      </c>
      <c r="CD1125" s="10">
        <v>0</v>
      </c>
      <c r="CE1125" s="3">
        <v>13</v>
      </c>
      <c r="CF1125" s="3" t="s">
        <v>7</v>
      </c>
      <c r="CG1125" s="3">
        <v>3</v>
      </c>
      <c r="CH1125" s="3" t="s">
        <v>6</v>
      </c>
      <c r="CI1125" s="9">
        <f t="shared" si="35"/>
        <v>7.1777588531248909E-2</v>
      </c>
      <c r="CJ1125" s="8">
        <v>-1.4213828486642261E-2</v>
      </c>
      <c r="CK1125" s="8">
        <v>-4.132133539100491E-2</v>
      </c>
      <c r="CL1125" s="8">
        <v>4.4670081626886252E-2</v>
      </c>
    </row>
    <row r="1126" spans="1:90">
      <c r="A1126" s="1">
        <v>1987</v>
      </c>
      <c r="B1126" s="16" t="s">
        <v>46</v>
      </c>
      <c r="C1126" s="16" t="s">
        <v>46</v>
      </c>
      <c r="D1126" s="16" t="s">
        <v>20</v>
      </c>
      <c r="E1126" s="16" t="str">
        <f t="shared" si="34"/>
        <v>1987KC</v>
      </c>
      <c r="F1126" s="25">
        <v>4</v>
      </c>
      <c r="G1126" s="15">
        <v>-0.12800288968156059</v>
      </c>
      <c r="H1126" s="16">
        <v>24</v>
      </c>
      <c r="I1126" s="6">
        <v>22</v>
      </c>
      <c r="J1126" s="15">
        <v>-0.1229545637124474</v>
      </c>
      <c r="K1126" s="24" t="s">
        <v>91</v>
      </c>
      <c r="L1126" s="15">
        <v>-5.6296278837870598E-2</v>
      </c>
      <c r="M1126" s="12">
        <v>21</v>
      </c>
      <c r="N1126" s="15">
        <v>0.109000444774139</v>
      </c>
      <c r="O1126" s="12">
        <v>24</v>
      </c>
      <c r="P1126" s="15">
        <v>3.7293833930449001E-2</v>
      </c>
      <c r="Q1126" s="12">
        <v>6</v>
      </c>
      <c r="R1126" s="7">
        <v>-5.0721356083967301E-2</v>
      </c>
      <c r="S1126" s="7">
        <v>0.103140799340301</v>
      </c>
      <c r="T1126" s="15">
        <v>3.0907591711820899E-2</v>
      </c>
      <c r="U1126" s="23">
        <v>4.4862837711824302</v>
      </c>
      <c r="V1126" s="17">
        <v>23</v>
      </c>
      <c r="W1126" s="20">
        <v>-0.1081278493088</v>
      </c>
      <c r="X1126" s="17">
        <v>24</v>
      </c>
      <c r="Y1126" s="20">
        <v>-5.1772258266886598E-2</v>
      </c>
      <c r="Z1126" s="17">
        <v>25</v>
      </c>
      <c r="AA1126" s="22">
        <v>4.7207428047375632</v>
      </c>
      <c r="AB1126" s="17">
        <v>22</v>
      </c>
      <c r="AC1126" s="20">
        <v>0.12371209753257199</v>
      </c>
      <c r="AD1126" s="19">
        <v>16</v>
      </c>
      <c r="AE1126" s="15">
        <v>-5.6296278837870598E-2</v>
      </c>
      <c r="AF1126" s="16">
        <v>21</v>
      </c>
      <c r="AG1126" s="6">
        <v>27</v>
      </c>
      <c r="AH1126" s="15">
        <v>-3.2401586867533499E-2</v>
      </c>
      <c r="AI1126" s="12">
        <v>19</v>
      </c>
      <c r="AJ1126" s="15">
        <v>4.02332902400412E-2</v>
      </c>
      <c r="AK1126" s="12">
        <v>21</v>
      </c>
      <c r="AL1126" s="15">
        <v>-3.7319571690338803E-2</v>
      </c>
      <c r="AM1126" s="12">
        <v>13</v>
      </c>
      <c r="AN1126" s="15">
        <v>-5.0721356083967301E-2</v>
      </c>
      <c r="AO1126" s="15">
        <v>4.9968197849555702E-2</v>
      </c>
      <c r="AP1126" s="15">
        <v>-4.6894652909025697E-2</v>
      </c>
      <c r="AQ1126" s="15">
        <v>0.120977811197423</v>
      </c>
      <c r="AR1126" s="14">
        <v>26</v>
      </c>
      <c r="AS1126" s="15">
        <v>7.4863113298122598E-3</v>
      </c>
      <c r="AT1126" s="12">
        <v>20</v>
      </c>
      <c r="AU1126" s="20">
        <v>0.109000444774139</v>
      </c>
      <c r="AV1126" s="21">
        <v>24</v>
      </c>
      <c r="AW1126" s="6">
        <v>9</v>
      </c>
      <c r="AX1126" s="20">
        <v>0.11840831767918999</v>
      </c>
      <c r="AY1126" s="17">
        <v>24</v>
      </c>
      <c r="AZ1126" s="20">
        <v>0.26063087895130599</v>
      </c>
      <c r="BA1126" s="17">
        <v>25</v>
      </c>
      <c r="BB1126" s="20">
        <v>-2.82418780386001E-2</v>
      </c>
      <c r="BC1126" s="17">
        <v>19</v>
      </c>
      <c r="BD1126" s="20">
        <v>0.103140799340301</v>
      </c>
      <c r="BE1126" s="20">
        <v>0.23146459285417101</v>
      </c>
      <c r="BF1126" s="20">
        <v>-1.30064344888162E-2</v>
      </c>
      <c r="BG1126" s="20">
        <v>2.5441750815046599E-2</v>
      </c>
      <c r="BH1126" s="19">
        <v>1</v>
      </c>
      <c r="BI1126" s="18">
        <v>-4.22104868710836E-2</v>
      </c>
      <c r="BJ1126" s="17">
        <v>25</v>
      </c>
      <c r="BK1126" s="15">
        <v>3.7293833930449001E-2</v>
      </c>
      <c r="BL1126" s="16">
        <v>6</v>
      </c>
      <c r="BM1126" s="6">
        <v>14</v>
      </c>
      <c r="BN1126" s="15">
        <v>4.2682055237923198E-2</v>
      </c>
      <c r="BO1126" s="12">
        <v>5</v>
      </c>
      <c r="BP1126" s="13">
        <v>9.9305596387575505</v>
      </c>
      <c r="BQ1126" s="13">
        <v>-5.59666055475462</v>
      </c>
      <c r="BR1126" s="13">
        <v>9.4469223921512704</v>
      </c>
      <c r="BS1126" s="13">
        <v>2.0670806404175002</v>
      </c>
      <c r="BT1126" s="13">
        <v>-1.8627143926533301</v>
      </c>
      <c r="BU1126" s="15">
        <v>3.0907591711820899E-2</v>
      </c>
      <c r="BV1126" s="15">
        <v>1.9591845935206499E-2</v>
      </c>
      <c r="BW1126" s="14">
        <v>25</v>
      </c>
      <c r="BX1126" s="13">
        <v>4.0458883379182904</v>
      </c>
      <c r="BY1126" s="12">
        <v>9</v>
      </c>
      <c r="BZ1126" s="13">
        <v>-2.3948408319855501</v>
      </c>
      <c r="CA1126" s="12">
        <v>17</v>
      </c>
      <c r="CB1126" s="11" t="s">
        <v>18</v>
      </c>
      <c r="CC1126" s="10">
        <v>5000</v>
      </c>
      <c r="CD1126" s="10">
        <v>0</v>
      </c>
      <c r="CE1126" s="3">
        <v>12</v>
      </c>
      <c r="CF1126" s="3">
        <v>0</v>
      </c>
      <c r="CG1126" s="3">
        <v>0</v>
      </c>
      <c r="CH1126" s="3" t="s">
        <v>0</v>
      </c>
      <c r="CI1126" s="9">
        <f t="shared" si="35"/>
        <v>-0.12800288968156046</v>
      </c>
      <c r="CJ1126" s="8">
        <v>-5.6296278837870556E-2</v>
      </c>
      <c r="CK1126" s="8">
        <v>0.10900044477413889</v>
      </c>
      <c r="CL1126" s="8">
        <v>3.7293833930448994E-2</v>
      </c>
    </row>
    <row r="1127" spans="1:90">
      <c r="A1127" s="1">
        <v>1987</v>
      </c>
      <c r="B1127" s="16" t="s">
        <v>71</v>
      </c>
      <c r="C1127" s="16" t="s">
        <v>31</v>
      </c>
      <c r="D1127" s="16" t="s">
        <v>20</v>
      </c>
      <c r="E1127" s="16" t="str">
        <f t="shared" si="34"/>
        <v>1987LV</v>
      </c>
      <c r="F1127" s="25">
        <v>4</v>
      </c>
      <c r="G1127" s="15">
        <v>2.308692097238281E-2</v>
      </c>
      <c r="H1127" s="16">
        <v>11</v>
      </c>
      <c r="I1127" s="6">
        <v>11</v>
      </c>
      <c r="J1127" s="15">
        <v>2.6681659702489514E-2</v>
      </c>
      <c r="K1127" s="24" t="s">
        <v>91</v>
      </c>
      <c r="L1127" s="15">
        <v>-1.7752014714588898E-2</v>
      </c>
      <c r="M1127" s="12">
        <v>14</v>
      </c>
      <c r="N1127" s="15">
        <v>-5.0288265242995997E-2</v>
      </c>
      <c r="O1127" s="12">
        <v>12</v>
      </c>
      <c r="P1127" s="15">
        <v>-9.4493295560242902E-3</v>
      </c>
      <c r="Q1127" s="12">
        <v>16</v>
      </c>
      <c r="R1127" s="7">
        <v>-2.82728506975878E-3</v>
      </c>
      <c r="S1127" s="7">
        <v>-4.0785861612128098E-2</v>
      </c>
      <c r="T1127" s="15">
        <v>-1.1276916839879801E-2</v>
      </c>
      <c r="U1127" s="23">
        <v>6.3790507223266202</v>
      </c>
      <c r="V1127" s="17">
        <v>9</v>
      </c>
      <c r="W1127" s="20">
        <v>2.95768813160323E-2</v>
      </c>
      <c r="X1127" s="17">
        <v>10</v>
      </c>
      <c r="Y1127" s="20">
        <v>-3.4292328124269203E-2</v>
      </c>
      <c r="Z1127" s="17">
        <v>22</v>
      </c>
      <c r="AA1127" s="22">
        <v>6.4995196952797407</v>
      </c>
      <c r="AB1127" s="17">
        <v>11</v>
      </c>
      <c r="AC1127" s="20">
        <v>6.8698643400775306E-2</v>
      </c>
      <c r="AD1127" s="19">
        <v>5</v>
      </c>
      <c r="AE1127" s="15">
        <v>-1.7752014714588898E-2</v>
      </c>
      <c r="AF1127" s="16">
        <v>14</v>
      </c>
      <c r="AG1127" s="6">
        <v>11</v>
      </c>
      <c r="AH1127" s="15">
        <v>6.5516505186031604E-3</v>
      </c>
      <c r="AI1127" s="12">
        <v>12</v>
      </c>
      <c r="AJ1127" s="15">
        <v>3.8160404254660198E-2</v>
      </c>
      <c r="AK1127" s="12">
        <v>22</v>
      </c>
      <c r="AL1127" s="15">
        <v>-3.4771888126374002E-2</v>
      </c>
      <c r="AM1127" s="12">
        <v>12</v>
      </c>
      <c r="AN1127" s="15">
        <v>-2.82728506975878E-3</v>
      </c>
      <c r="AO1127" s="15">
        <v>5.4095944903416598E-2</v>
      </c>
      <c r="AP1127" s="15">
        <v>-2.4522572365635799E-2</v>
      </c>
      <c r="AQ1127" s="15">
        <v>7.9640136190229402E-2</v>
      </c>
      <c r="AR1127" s="14">
        <v>23</v>
      </c>
      <c r="AS1127" s="15">
        <v>1.59230097801666E-4</v>
      </c>
      <c r="AT1127" s="12">
        <v>18</v>
      </c>
      <c r="AU1127" s="20">
        <v>-5.0288265242995997E-2</v>
      </c>
      <c r="AV1127" s="21">
        <v>12</v>
      </c>
      <c r="AW1127" s="6">
        <v>14</v>
      </c>
      <c r="AX1127" s="20">
        <v>-3.3317720895684001E-2</v>
      </c>
      <c r="AY1127" s="17">
        <v>13</v>
      </c>
      <c r="AZ1127" s="20">
        <v>4.5706807394315999E-2</v>
      </c>
      <c r="BA1127" s="17">
        <v>14</v>
      </c>
      <c r="BB1127" s="20">
        <v>-0.14205491056140099</v>
      </c>
      <c r="BC1127" s="17">
        <v>8</v>
      </c>
      <c r="BD1127" s="20">
        <v>-4.0785861612128098E-2</v>
      </c>
      <c r="BE1127" s="20">
        <v>4.9308117250978001E-2</v>
      </c>
      <c r="BF1127" s="20">
        <v>-0.12691134677000901</v>
      </c>
      <c r="BG1127" s="20">
        <v>8.4238188045655998E-2</v>
      </c>
      <c r="BH1127" s="19">
        <v>25</v>
      </c>
      <c r="BI1127" s="18">
        <v>-1.7652010054217501E-2</v>
      </c>
      <c r="BJ1127" s="17">
        <v>17</v>
      </c>
      <c r="BK1127" s="15">
        <v>-9.4493295560242902E-3</v>
      </c>
      <c r="BL1127" s="16">
        <v>16</v>
      </c>
      <c r="BM1127" s="6">
        <v>6</v>
      </c>
      <c r="BN1127" s="15">
        <v>-1.02924900982549E-2</v>
      </c>
      <c r="BO1127" s="12">
        <v>15</v>
      </c>
      <c r="BP1127" s="13">
        <v>-4.5970378989831104</v>
      </c>
      <c r="BQ1127" s="13">
        <v>4.3857987123854096</v>
      </c>
      <c r="BR1127" s="13">
        <v>-1.9526769566398701</v>
      </c>
      <c r="BS1127" s="13">
        <v>3.5835383448506701</v>
      </c>
      <c r="BT1127" s="13">
        <v>-4.9631207851222099</v>
      </c>
      <c r="BU1127" s="15">
        <v>-1.1276916839879801E-2</v>
      </c>
      <c r="BV1127" s="15">
        <v>7.9834849560803302E-3</v>
      </c>
      <c r="BW1127" s="14">
        <v>8</v>
      </c>
      <c r="BX1127" s="13">
        <v>-4.7629558813561603</v>
      </c>
      <c r="BY1127" s="12">
        <v>20</v>
      </c>
      <c r="BZ1127" s="13">
        <v>-0.68534523144580906</v>
      </c>
      <c r="CA1127" s="12">
        <v>12</v>
      </c>
      <c r="CB1127" s="11" t="s">
        <v>18</v>
      </c>
      <c r="CC1127" s="10">
        <v>1200</v>
      </c>
      <c r="CD1127" s="10">
        <v>0</v>
      </c>
      <c r="CE1127" s="3">
        <v>12</v>
      </c>
      <c r="CF1127" s="3">
        <v>0</v>
      </c>
      <c r="CG1127" s="3">
        <v>0</v>
      </c>
      <c r="CH1127" s="3" t="s">
        <v>0</v>
      </c>
      <c r="CI1127" s="9">
        <f t="shared" si="35"/>
        <v>2.3086920972382817E-2</v>
      </c>
      <c r="CJ1127" s="8">
        <v>-1.7752014714588881E-2</v>
      </c>
      <c r="CK1127" s="8">
        <v>-5.0288265242995997E-2</v>
      </c>
      <c r="CL1127" s="8">
        <v>-9.4493295560242937E-3</v>
      </c>
    </row>
    <row r="1128" spans="1:90">
      <c r="A1128" s="1">
        <v>1987</v>
      </c>
      <c r="B1128" s="16" t="s">
        <v>45</v>
      </c>
      <c r="C1128" s="16" t="s">
        <v>44</v>
      </c>
      <c r="D1128" s="16" t="s">
        <v>4</v>
      </c>
      <c r="E1128" s="16" t="str">
        <f t="shared" si="34"/>
        <v>1987LAR</v>
      </c>
      <c r="F1128" s="25">
        <v>5</v>
      </c>
      <c r="G1128" s="15">
        <v>-6.8729010189028786E-2</v>
      </c>
      <c r="H1128" s="16">
        <v>22</v>
      </c>
      <c r="I1128" s="6">
        <v>10</v>
      </c>
      <c r="J1128" s="15">
        <v>-7.8218917713307287E-2</v>
      </c>
      <c r="K1128" s="24" t="s">
        <v>90</v>
      </c>
      <c r="L1128" s="15">
        <v>-5.5094457727672699E-2</v>
      </c>
      <c r="M1128" s="12">
        <v>20</v>
      </c>
      <c r="N1128" s="15">
        <v>2.1243241254252102E-2</v>
      </c>
      <c r="O1128" s="12">
        <v>16</v>
      </c>
      <c r="P1128" s="15">
        <v>7.6086887928960099E-3</v>
      </c>
      <c r="Q1128" s="12">
        <v>11</v>
      </c>
      <c r="R1128" s="7">
        <v>-5.1930202573756398E-2</v>
      </c>
      <c r="S1128" s="7">
        <v>3.3262730129223199E-2</v>
      </c>
      <c r="T1128" s="15">
        <v>6.9740149896722996E-3</v>
      </c>
      <c r="U1128" s="23">
        <v>5.1562088606833099</v>
      </c>
      <c r="V1128" s="17">
        <v>20</v>
      </c>
      <c r="W1128" s="20">
        <v>-5.9133802914551899E-2</v>
      </c>
      <c r="X1128" s="17">
        <v>20</v>
      </c>
      <c r="Y1128" s="20">
        <v>6.3521297636019797E-2</v>
      </c>
      <c r="Z1128" s="17">
        <v>1</v>
      </c>
      <c r="AA1128" s="22">
        <v>5.3639145930687953</v>
      </c>
      <c r="AB1128" s="17">
        <v>18</v>
      </c>
      <c r="AC1128" s="20">
        <v>0.13003626249231501</v>
      </c>
      <c r="AD1128" s="19">
        <v>17</v>
      </c>
      <c r="AE1128" s="15">
        <v>-5.5094457727672699E-2</v>
      </c>
      <c r="AF1128" s="16">
        <v>20</v>
      </c>
      <c r="AG1128" s="6">
        <v>10</v>
      </c>
      <c r="AH1128" s="15">
        <v>-4.33308662936574E-2</v>
      </c>
      <c r="AI1128" s="12">
        <v>20</v>
      </c>
      <c r="AJ1128" s="15">
        <v>5.1078731803354399E-2</v>
      </c>
      <c r="AK1128" s="12">
        <v>20</v>
      </c>
      <c r="AL1128" s="15">
        <v>-0.109342879393713</v>
      </c>
      <c r="AM1128" s="12">
        <v>21</v>
      </c>
      <c r="AN1128" s="15">
        <v>-5.1930202573756398E-2</v>
      </c>
      <c r="AO1128" s="15">
        <v>2.8537308094672101E-2</v>
      </c>
      <c r="AP1128" s="15">
        <v>-8.9937929835254907E-2</v>
      </c>
      <c r="AQ1128" s="15">
        <v>4.9613280621907903E-2</v>
      </c>
      <c r="AR1128" s="14">
        <v>11</v>
      </c>
      <c r="AS1128" s="15">
        <v>-2.0889382752773699E-2</v>
      </c>
      <c r="AT1128" s="12">
        <v>5</v>
      </c>
      <c r="AU1128" s="20">
        <v>2.1243241254252102E-2</v>
      </c>
      <c r="AV1128" s="21">
        <v>16</v>
      </c>
      <c r="AW1128" s="6">
        <v>5</v>
      </c>
      <c r="AX1128" s="20">
        <v>2.11594997151556E-2</v>
      </c>
      <c r="AY1128" s="17">
        <v>16</v>
      </c>
      <c r="AZ1128" s="20">
        <v>8.9593306565498201E-2</v>
      </c>
      <c r="BA1128" s="17">
        <v>16</v>
      </c>
      <c r="BB1128" s="20">
        <v>-6.6362694984402004E-2</v>
      </c>
      <c r="BC1128" s="17">
        <v>16</v>
      </c>
      <c r="BD1128" s="20">
        <v>3.3262730129223199E-2</v>
      </c>
      <c r="BE1128" s="20">
        <v>0.113999850836507</v>
      </c>
      <c r="BF1128" s="20">
        <v>-7.02199954039016E-2</v>
      </c>
      <c r="BG1128" s="20">
        <v>3.9041423380135401E-2</v>
      </c>
      <c r="BH1128" s="19">
        <v>14</v>
      </c>
      <c r="BI1128" s="18">
        <v>4.2896089941684701E-2</v>
      </c>
      <c r="BJ1128" s="17">
        <v>3</v>
      </c>
      <c r="BK1128" s="15">
        <v>7.6086887928960099E-3</v>
      </c>
      <c r="BL1128" s="16">
        <v>11</v>
      </c>
      <c r="BM1128" s="6">
        <v>19</v>
      </c>
      <c r="BN1128" s="15">
        <v>5.3565630942610598E-3</v>
      </c>
      <c r="BO1128" s="12">
        <v>13</v>
      </c>
      <c r="BP1128" s="13">
        <v>0.16308065123094201</v>
      </c>
      <c r="BQ1128" s="13">
        <v>-2.3463527371862298</v>
      </c>
      <c r="BR1128" s="13">
        <v>3.9986004540881201</v>
      </c>
      <c r="BS1128" s="13">
        <v>4.7006773397277604</v>
      </c>
      <c r="BT1128" s="13">
        <v>-3.6627474105245899</v>
      </c>
      <c r="BU1128" s="15">
        <v>6.9740149896722996E-3</v>
      </c>
      <c r="BV1128" s="15">
        <v>1.12512481771192E-2</v>
      </c>
      <c r="BW1128" s="14">
        <v>17</v>
      </c>
      <c r="BX1128" s="13">
        <v>-10.756088847605</v>
      </c>
      <c r="BY1128" s="12">
        <v>25</v>
      </c>
      <c r="BZ1128" s="13">
        <v>-0.23800267620889201</v>
      </c>
      <c r="CA1128" s="12">
        <v>11</v>
      </c>
      <c r="CB1128" s="11" t="s">
        <v>15</v>
      </c>
      <c r="CC1128" s="10">
        <v>1200</v>
      </c>
      <c r="CD1128" s="10">
        <v>0</v>
      </c>
      <c r="CE1128" s="3">
        <v>12</v>
      </c>
      <c r="CF1128" s="3">
        <v>0</v>
      </c>
      <c r="CG1128" s="3">
        <v>0</v>
      </c>
      <c r="CH1128" s="3" t="s">
        <v>0</v>
      </c>
      <c r="CI1128" s="9">
        <f t="shared" si="35"/>
        <v>-6.8729010189028841E-2</v>
      </c>
      <c r="CJ1128" s="8">
        <v>-5.5094457727672713E-2</v>
      </c>
      <c r="CK1128" s="8">
        <v>2.124324125425214E-2</v>
      </c>
      <c r="CL1128" s="8">
        <v>7.608688792896009E-3</v>
      </c>
    </row>
    <row r="1129" spans="1:90">
      <c r="A1129" s="1">
        <v>1987</v>
      </c>
      <c r="B1129" s="16" t="s">
        <v>43</v>
      </c>
      <c r="C1129" s="16" t="s">
        <v>43</v>
      </c>
      <c r="D1129" s="16" t="s">
        <v>20</v>
      </c>
      <c r="E1129" s="16" t="str">
        <f t="shared" si="34"/>
        <v>1987MIA</v>
      </c>
      <c r="F1129" s="25">
        <v>7</v>
      </c>
      <c r="G1129" s="15">
        <v>-1.8067452886554484E-2</v>
      </c>
      <c r="H1129" s="16">
        <v>14</v>
      </c>
      <c r="I1129" s="6">
        <v>15</v>
      </c>
      <c r="J1129" s="15">
        <v>-6.8161729632939483E-2</v>
      </c>
      <c r="K1129" s="24" t="s">
        <v>89</v>
      </c>
      <c r="L1129" s="15">
        <v>0.207500424607961</v>
      </c>
      <c r="M1129" s="12">
        <v>2</v>
      </c>
      <c r="N1129" s="15">
        <v>0.20906717725850499</v>
      </c>
      <c r="O1129" s="12">
        <v>28</v>
      </c>
      <c r="P1129" s="15">
        <v>-1.6500700236010499E-2</v>
      </c>
      <c r="Q1129" s="12">
        <v>19</v>
      </c>
      <c r="R1129" s="7">
        <v>0.177833131525578</v>
      </c>
      <c r="S1129" s="7">
        <v>0.22723156466944899</v>
      </c>
      <c r="T1129" s="15">
        <v>-1.87632964890685E-2</v>
      </c>
      <c r="U1129" s="23">
        <v>5.9296339906775</v>
      </c>
      <c r="V1129" s="17">
        <v>11</v>
      </c>
      <c r="W1129" s="20">
        <v>-4.16166227797393E-2</v>
      </c>
      <c r="X1129" s="17">
        <v>16</v>
      </c>
      <c r="Y1129" s="20">
        <v>6.9337013075749798E-3</v>
      </c>
      <c r="Z1129" s="17">
        <v>14</v>
      </c>
      <c r="AA1129" s="22">
        <v>5.8628140753720404</v>
      </c>
      <c r="AB1129" s="17">
        <v>16</v>
      </c>
      <c r="AC1129" s="20">
        <v>0.22688963848871299</v>
      </c>
      <c r="AD1129" s="19">
        <v>25</v>
      </c>
      <c r="AE1129" s="15">
        <v>0.207500424607961</v>
      </c>
      <c r="AF1129" s="16">
        <v>2</v>
      </c>
      <c r="AG1129" s="6">
        <v>1</v>
      </c>
      <c r="AH1129" s="15">
        <v>0.19154684925263801</v>
      </c>
      <c r="AI1129" s="12">
        <v>3</v>
      </c>
      <c r="AJ1129" s="15">
        <v>0.439397470642723</v>
      </c>
      <c r="AK1129" s="12">
        <v>3</v>
      </c>
      <c r="AL1129" s="15">
        <v>1.43882528229725E-2</v>
      </c>
      <c r="AM1129" s="12">
        <v>5</v>
      </c>
      <c r="AN1129" s="15">
        <v>0.177833131525578</v>
      </c>
      <c r="AO1129" s="15">
        <v>0.442778301560183</v>
      </c>
      <c r="AP1129" s="15">
        <v>-5.1113441215583401E-2</v>
      </c>
      <c r="AQ1129" s="15">
        <v>0.13041581405650499</v>
      </c>
      <c r="AR1129" s="14">
        <v>27</v>
      </c>
      <c r="AS1129" s="15">
        <v>-1.7948952482063799E-2</v>
      </c>
      <c r="AT1129" s="12">
        <v>7</v>
      </c>
      <c r="AU1129" s="20">
        <v>0.20906717725850499</v>
      </c>
      <c r="AV1129" s="21">
        <v>28</v>
      </c>
      <c r="AW1129" s="6">
        <v>27</v>
      </c>
      <c r="AX1129" s="20">
        <v>0.214444678277705</v>
      </c>
      <c r="AY1129" s="17">
        <v>28</v>
      </c>
      <c r="AZ1129" s="20">
        <v>0.32434691317147302</v>
      </c>
      <c r="BA1129" s="17">
        <v>28</v>
      </c>
      <c r="BB1129" s="20">
        <v>9.9281202871623703E-2</v>
      </c>
      <c r="BC1129" s="17">
        <v>28</v>
      </c>
      <c r="BD1129" s="20">
        <v>0.22723156466944899</v>
      </c>
      <c r="BE1129" s="20">
        <v>0.32765104982767601</v>
      </c>
      <c r="BF1129" s="20">
        <v>0.13159766216079</v>
      </c>
      <c r="BG1129" s="20">
        <v>3.8814331954872702E-2</v>
      </c>
      <c r="BH1129" s="19">
        <v>13</v>
      </c>
      <c r="BI1129" s="18">
        <v>-2.2154358563575598E-2</v>
      </c>
      <c r="BJ1129" s="17">
        <v>22</v>
      </c>
      <c r="BK1129" s="15">
        <v>-1.6500700236010499E-2</v>
      </c>
      <c r="BL1129" s="16">
        <v>19</v>
      </c>
      <c r="BM1129" s="6">
        <v>20</v>
      </c>
      <c r="BN1129" s="15">
        <v>-1.8718793754672301E-2</v>
      </c>
      <c r="BO1129" s="12">
        <v>20</v>
      </c>
      <c r="BP1129" s="13">
        <v>1.2734801376824201</v>
      </c>
      <c r="BQ1129" s="13">
        <v>-1.4124891373391499</v>
      </c>
      <c r="BR1129" s="13">
        <v>-8.50293437321616</v>
      </c>
      <c r="BS1129" s="13">
        <v>9.2961504504339008</v>
      </c>
      <c r="BT1129" s="13">
        <v>-6.8419696660649496</v>
      </c>
      <c r="BU1129" s="15">
        <v>-1.87632964890685E-2</v>
      </c>
      <c r="BV1129" s="15">
        <v>3.5415631730532499E-3</v>
      </c>
      <c r="BW1129" s="14">
        <v>1</v>
      </c>
      <c r="BX1129" s="13">
        <v>2.0626729687500802</v>
      </c>
      <c r="BY1129" s="12">
        <v>14</v>
      </c>
      <c r="BZ1129" s="13">
        <v>-0.84847359489674701</v>
      </c>
      <c r="CA1129" s="12">
        <v>13</v>
      </c>
      <c r="CB1129" s="11" t="s">
        <v>33</v>
      </c>
      <c r="CC1129" s="10">
        <v>1000</v>
      </c>
      <c r="CD1129" s="10">
        <v>0</v>
      </c>
      <c r="CE1129" s="3">
        <v>12</v>
      </c>
      <c r="CF1129" s="3">
        <v>0</v>
      </c>
      <c r="CG1129" s="3">
        <v>0</v>
      </c>
      <c r="CH1129" s="3" t="s">
        <v>0</v>
      </c>
      <c r="CI1129" s="9">
        <f t="shared" si="35"/>
        <v>-1.8067452886554404E-2</v>
      </c>
      <c r="CJ1129" s="8">
        <v>0.2075004246079607</v>
      </c>
      <c r="CK1129" s="8">
        <v>0.2090671772585046</v>
      </c>
      <c r="CL1129" s="8">
        <v>-1.6500700236010503E-2</v>
      </c>
    </row>
    <row r="1130" spans="1:90">
      <c r="A1130" s="1">
        <v>1987</v>
      </c>
      <c r="B1130" s="16" t="s">
        <v>41</v>
      </c>
      <c r="C1130" s="16" t="s">
        <v>41</v>
      </c>
      <c r="D1130" s="16" t="s">
        <v>4</v>
      </c>
      <c r="E1130" s="16" t="str">
        <f t="shared" si="34"/>
        <v>1987MIN</v>
      </c>
      <c r="F1130" s="25">
        <v>8</v>
      </c>
      <c r="G1130" s="15">
        <v>8.1155977887902742E-2</v>
      </c>
      <c r="H1130" s="16">
        <v>7</v>
      </c>
      <c r="I1130" s="6">
        <v>4</v>
      </c>
      <c r="J1130" s="15">
        <v>0.1287952901122395</v>
      </c>
      <c r="K1130" s="24" t="s">
        <v>85</v>
      </c>
      <c r="L1130" s="15">
        <v>-1.8080478408250499E-3</v>
      </c>
      <c r="M1130" s="12">
        <v>12</v>
      </c>
      <c r="N1130" s="15">
        <v>-0.117955103775742</v>
      </c>
      <c r="O1130" s="12">
        <v>3</v>
      </c>
      <c r="P1130" s="15">
        <v>-3.49910780470142E-2</v>
      </c>
      <c r="Q1130" s="12">
        <v>25</v>
      </c>
      <c r="R1130" s="7">
        <v>3.7025898725718702E-2</v>
      </c>
      <c r="S1130" s="7">
        <v>-0.116815539350546</v>
      </c>
      <c r="T1130" s="15">
        <v>-2.5046147964025201E-2</v>
      </c>
      <c r="U1130" s="23">
        <v>7.2098217822707502</v>
      </c>
      <c r="V1130" s="17">
        <v>6</v>
      </c>
      <c r="W1130" s="20">
        <v>8.2223829364161602E-2</v>
      </c>
      <c r="X1130" s="17">
        <v>8</v>
      </c>
      <c r="Y1130" s="20">
        <v>-7.0653573131280997E-2</v>
      </c>
      <c r="Z1130" s="17">
        <v>27</v>
      </c>
      <c r="AA1130" s="22">
        <v>7.0007111715451895</v>
      </c>
      <c r="AB1130" s="17">
        <v>6</v>
      </c>
      <c r="AC1130" s="20">
        <v>5.12871870687499E-2</v>
      </c>
      <c r="AD1130" s="19">
        <v>2</v>
      </c>
      <c r="AE1130" s="15">
        <v>-1.8080478408250499E-3</v>
      </c>
      <c r="AF1130" s="16">
        <v>12</v>
      </c>
      <c r="AG1130" s="6">
        <v>5</v>
      </c>
      <c r="AH1130" s="15">
        <v>4.7953179651045704E-3</v>
      </c>
      <c r="AI1130" s="12">
        <v>13</v>
      </c>
      <c r="AJ1130" s="15">
        <v>7.3837878995426001E-2</v>
      </c>
      <c r="AK1130" s="12">
        <v>16</v>
      </c>
      <c r="AL1130" s="15">
        <v>-1.9288508707439801E-2</v>
      </c>
      <c r="AM1130" s="12">
        <v>9</v>
      </c>
      <c r="AN1130" s="15">
        <v>3.7025898725718702E-2</v>
      </c>
      <c r="AO1130" s="15">
        <v>0.116072295344503</v>
      </c>
      <c r="AP1130" s="15">
        <v>1.4059590122992899E-2</v>
      </c>
      <c r="AQ1130" s="15">
        <v>2.8514891855382401E-2</v>
      </c>
      <c r="AR1130" s="14">
        <v>5</v>
      </c>
      <c r="AS1130" s="15">
        <v>3.8918910207896298E-2</v>
      </c>
      <c r="AT1130" s="12">
        <v>27</v>
      </c>
      <c r="AU1130" s="20">
        <v>-0.117955103775742</v>
      </c>
      <c r="AV1130" s="21">
        <v>3</v>
      </c>
      <c r="AW1130" s="6">
        <v>6</v>
      </c>
      <c r="AX1130" s="20">
        <v>-0.115749657552981</v>
      </c>
      <c r="AY1130" s="17">
        <v>4</v>
      </c>
      <c r="AZ1130" s="20">
        <v>-0.11075357987126</v>
      </c>
      <c r="BA1130" s="17">
        <v>3</v>
      </c>
      <c r="BB1130" s="20">
        <v>-0.12748021679031499</v>
      </c>
      <c r="BC1130" s="17">
        <v>9</v>
      </c>
      <c r="BD1130" s="20">
        <v>-0.116815539350546</v>
      </c>
      <c r="BE1130" s="20">
        <v>-0.125256874203305</v>
      </c>
      <c r="BF1130" s="20">
        <v>-0.10565058738581901</v>
      </c>
      <c r="BG1130" s="20">
        <v>3.7016155308716402E-2</v>
      </c>
      <c r="BH1130" s="19">
        <v>11</v>
      </c>
      <c r="BI1130" s="18">
        <v>-3.1894076008943499E-2</v>
      </c>
      <c r="BJ1130" s="17">
        <v>24</v>
      </c>
      <c r="BK1130" s="15">
        <v>-3.49910780470142E-2</v>
      </c>
      <c r="BL1130" s="16">
        <v>25</v>
      </c>
      <c r="BM1130" s="6">
        <v>18</v>
      </c>
      <c r="BN1130" s="15">
        <v>-3.8321146153923999E-2</v>
      </c>
      <c r="BO1130" s="12">
        <v>24</v>
      </c>
      <c r="BP1130" s="13">
        <v>-16.733820155758899</v>
      </c>
      <c r="BQ1130" s="13">
        <v>-4.0012400716039602</v>
      </c>
      <c r="BR1130" s="13">
        <v>-1.32205803979783E-2</v>
      </c>
      <c r="BS1130" s="13">
        <v>1.52850384959314</v>
      </c>
      <c r="BT1130" s="13">
        <v>6.0981226905373802</v>
      </c>
      <c r="BU1130" s="15">
        <v>-2.5046147964025201E-2</v>
      </c>
      <c r="BV1130" s="15">
        <v>6.7888157560378696E-3</v>
      </c>
      <c r="BW1130" s="14">
        <v>7</v>
      </c>
      <c r="BX1130" s="13">
        <v>4.2431375452283602</v>
      </c>
      <c r="BY1130" s="12">
        <v>7</v>
      </c>
      <c r="BZ1130" s="13">
        <v>3.7293487811208799</v>
      </c>
      <c r="CA1130" s="12">
        <v>2</v>
      </c>
      <c r="CB1130" s="11" t="s">
        <v>8</v>
      </c>
      <c r="CC1130" s="10">
        <v>5000</v>
      </c>
      <c r="CD1130" s="10">
        <v>0</v>
      </c>
      <c r="CE1130" s="27">
        <v>15</v>
      </c>
      <c r="CF1130" s="3" t="s">
        <v>29</v>
      </c>
      <c r="CG1130" s="3">
        <v>5</v>
      </c>
      <c r="CH1130" s="3" t="s">
        <v>22</v>
      </c>
      <c r="CI1130" s="9">
        <f t="shared" si="35"/>
        <v>0.19246358498468419</v>
      </c>
      <c r="CJ1130" s="8">
        <v>1.1790038942600408E-2</v>
      </c>
      <c r="CK1130" s="8">
        <v>-0.17340912474763107</v>
      </c>
      <c r="CL1130" s="8">
        <v>7.2644212944527071E-3</v>
      </c>
    </row>
    <row r="1131" spans="1:90">
      <c r="A1131" s="1">
        <v>1987</v>
      </c>
      <c r="B1131" s="16" t="s">
        <v>40</v>
      </c>
      <c r="C1131" s="16" t="s">
        <v>40</v>
      </c>
      <c r="D1131" s="16" t="s">
        <v>20</v>
      </c>
      <c r="E1131" s="16" t="str">
        <f t="shared" si="34"/>
        <v>1987NE</v>
      </c>
      <c r="F1131" s="25">
        <v>6</v>
      </c>
      <c r="G1131" s="15">
        <v>-4.5261668405459594E-2</v>
      </c>
      <c r="H1131" s="16">
        <v>19</v>
      </c>
      <c r="I1131" s="6">
        <v>14</v>
      </c>
      <c r="J1131" s="15">
        <v>-8.7870151753251413E-2</v>
      </c>
      <c r="K1131" s="24" t="s">
        <v>87</v>
      </c>
      <c r="L1131" s="15">
        <v>-0.109079833470365</v>
      </c>
      <c r="M1131" s="12">
        <v>24</v>
      </c>
      <c r="N1131" s="15">
        <v>-0.112223606741638</v>
      </c>
      <c r="O1131" s="12">
        <v>5</v>
      </c>
      <c r="P1131" s="15">
        <v>-4.8405441676732601E-2</v>
      </c>
      <c r="Q1131" s="12">
        <v>27</v>
      </c>
      <c r="R1131" s="7">
        <v>-0.111694418849811</v>
      </c>
      <c r="S1131" s="7">
        <v>-7.9983903648223095E-2</v>
      </c>
      <c r="T1131" s="15">
        <v>-5.6159636551663498E-2</v>
      </c>
      <c r="U1131" s="23">
        <v>5.0568317112996901</v>
      </c>
      <c r="V1131" s="17">
        <v>22</v>
      </c>
      <c r="W1131" s="20">
        <v>-1.64236905149822E-2</v>
      </c>
      <c r="X1131" s="17">
        <v>15</v>
      </c>
      <c r="Y1131" s="20">
        <v>1.52411719430968E-2</v>
      </c>
      <c r="Z1131" s="17">
        <v>11</v>
      </c>
      <c r="AA1131" s="22">
        <v>6.4438225209776334</v>
      </c>
      <c r="AB1131" s="17">
        <v>12</v>
      </c>
      <c r="AC1131" s="20">
        <v>0.16563151076726601</v>
      </c>
      <c r="AD1131" s="19">
        <v>23</v>
      </c>
      <c r="AE1131" s="15">
        <v>-0.109079833470365</v>
      </c>
      <c r="AF1131" s="16">
        <v>24</v>
      </c>
      <c r="AG1131" s="6">
        <v>16</v>
      </c>
      <c r="AH1131" s="15">
        <v>-9.1313393103543805E-2</v>
      </c>
      <c r="AI1131" s="12">
        <v>22</v>
      </c>
      <c r="AJ1131" s="15">
        <v>6.8236494271057199E-2</v>
      </c>
      <c r="AK1131" s="12">
        <v>18</v>
      </c>
      <c r="AL1131" s="15">
        <v>-0.19049461700980799</v>
      </c>
      <c r="AM1131" s="12">
        <v>27</v>
      </c>
      <c r="AN1131" s="15">
        <v>-0.111694418849811</v>
      </c>
      <c r="AO1131" s="15">
        <v>6.9910104685729793E-2</v>
      </c>
      <c r="AP1131" s="15">
        <v>-0.19165916581082601</v>
      </c>
      <c r="AQ1131" s="15">
        <v>7.0772968420313706E-2</v>
      </c>
      <c r="AR1131" s="14">
        <v>20</v>
      </c>
      <c r="AS1131" s="15">
        <v>-1.02880692744099E-2</v>
      </c>
      <c r="AT1131" s="12">
        <v>10</v>
      </c>
      <c r="AU1131" s="20">
        <v>-0.112223606741638</v>
      </c>
      <c r="AV1131" s="21">
        <v>5</v>
      </c>
      <c r="AW1131" s="6">
        <v>12</v>
      </c>
      <c r="AX1131" s="20">
        <v>-0.120077526597311</v>
      </c>
      <c r="AY1131" s="17">
        <v>3</v>
      </c>
      <c r="AZ1131" s="20">
        <v>-4.7640254611844103E-2</v>
      </c>
      <c r="BA1131" s="17">
        <v>6</v>
      </c>
      <c r="BB1131" s="20">
        <v>-0.17998519215665201</v>
      </c>
      <c r="BC1131" s="17">
        <v>5</v>
      </c>
      <c r="BD1131" s="20">
        <v>-7.9983903648223095E-2</v>
      </c>
      <c r="BE1131" s="20">
        <v>1.7096165511721599E-2</v>
      </c>
      <c r="BF1131" s="20">
        <v>-0.18184141307660601</v>
      </c>
      <c r="BG1131" s="20">
        <v>4.0001991137970101E-2</v>
      </c>
      <c r="BH1131" s="19">
        <v>15</v>
      </c>
      <c r="BI1131" s="18">
        <v>-2.9937146899707799E-3</v>
      </c>
      <c r="BJ1131" s="17">
        <v>15</v>
      </c>
      <c r="BK1131" s="15">
        <v>-4.8405441676732601E-2</v>
      </c>
      <c r="BL1131" s="16">
        <v>27</v>
      </c>
      <c r="BM1131" s="6">
        <v>15</v>
      </c>
      <c r="BN1131" s="15">
        <v>-4.5187824008749398E-2</v>
      </c>
      <c r="BO1131" s="12">
        <v>26</v>
      </c>
      <c r="BP1131" s="13">
        <v>-8.4982452536739395</v>
      </c>
      <c r="BQ1131" s="13">
        <v>-3.7307664853024201</v>
      </c>
      <c r="BR1131" s="13">
        <v>-2.74451609143668</v>
      </c>
      <c r="BS1131" s="13">
        <v>1.04404520752131</v>
      </c>
      <c r="BT1131" s="13">
        <v>-4.2225580058829904</v>
      </c>
      <c r="BU1131" s="15">
        <v>-5.6159636551663498E-2</v>
      </c>
      <c r="BV1131" s="15">
        <v>5.4917879044842997E-3</v>
      </c>
      <c r="BW1131" s="14">
        <v>4</v>
      </c>
      <c r="BX1131" s="13">
        <v>-4.5282427526997804</v>
      </c>
      <c r="BY1131" s="12">
        <v>19</v>
      </c>
      <c r="BZ1131" s="13">
        <v>-2.9078230780991001</v>
      </c>
      <c r="CA1131" s="12">
        <v>20</v>
      </c>
      <c r="CB1131" s="11" t="s">
        <v>33</v>
      </c>
      <c r="CC1131" s="10">
        <v>1200</v>
      </c>
      <c r="CD1131" s="10">
        <v>0</v>
      </c>
      <c r="CE1131" s="3">
        <v>12</v>
      </c>
      <c r="CF1131" s="3">
        <v>6</v>
      </c>
      <c r="CG1131" s="3">
        <v>0</v>
      </c>
      <c r="CH1131" s="3" t="s">
        <v>0</v>
      </c>
      <c r="CI1131" s="9">
        <f t="shared" si="35"/>
        <v>-4.526166840545983E-2</v>
      </c>
      <c r="CJ1131" s="8">
        <v>-0.10907983347036511</v>
      </c>
      <c r="CK1131" s="8">
        <v>-0.11222360674163787</v>
      </c>
      <c r="CL1131" s="8">
        <v>-4.8405441676732587E-2</v>
      </c>
    </row>
    <row r="1132" spans="1:90">
      <c r="A1132" s="1">
        <v>1987</v>
      </c>
      <c r="B1132" s="16" t="s">
        <v>38</v>
      </c>
      <c r="C1132" s="16" t="s">
        <v>38</v>
      </c>
      <c r="D1132" s="16" t="s">
        <v>4</v>
      </c>
      <c r="E1132" s="16" t="str">
        <f t="shared" si="34"/>
        <v>1987NO</v>
      </c>
      <c r="F1132" s="25">
        <v>10</v>
      </c>
      <c r="G1132" s="15">
        <v>0.28669976953984838</v>
      </c>
      <c r="H1132" s="16">
        <v>2</v>
      </c>
      <c r="I1132" s="6">
        <v>13</v>
      </c>
      <c r="J1132" s="15">
        <v>0.23738515679940719</v>
      </c>
      <c r="K1132" s="24" t="s">
        <v>88</v>
      </c>
      <c r="L1132" s="15">
        <v>8.7178826183815103E-2</v>
      </c>
      <c r="M1132" s="12">
        <v>7</v>
      </c>
      <c r="N1132" s="15">
        <v>-0.113473702282993</v>
      </c>
      <c r="O1132" s="12">
        <v>4</v>
      </c>
      <c r="P1132" s="15">
        <v>8.6047241073040306E-2</v>
      </c>
      <c r="Q1132" s="12">
        <v>1</v>
      </c>
      <c r="R1132" s="7">
        <v>5.4228456530089397E-2</v>
      </c>
      <c r="S1132" s="7">
        <v>-9.6224702864911693E-2</v>
      </c>
      <c r="T1132" s="15">
        <v>8.6931997404406103E-2</v>
      </c>
      <c r="U1132" s="23">
        <v>10.0749108143655</v>
      </c>
      <c r="V1132" s="17">
        <v>2</v>
      </c>
      <c r="W1132" s="20">
        <v>0.27542638492840299</v>
      </c>
      <c r="X1132" s="17">
        <v>2</v>
      </c>
      <c r="Y1132" s="20">
        <v>5.9715364134612502E-2</v>
      </c>
      <c r="Z1132" s="17">
        <v>2</v>
      </c>
      <c r="AA1132" s="22">
        <v>8.8117929644134172</v>
      </c>
      <c r="AB1132" s="17">
        <v>3</v>
      </c>
      <c r="AC1132" s="20">
        <v>7.04132527966779E-2</v>
      </c>
      <c r="AD1132" s="19">
        <v>6</v>
      </c>
      <c r="AE1132" s="15">
        <v>8.7178826183815103E-2</v>
      </c>
      <c r="AF1132" s="16">
        <v>7</v>
      </c>
      <c r="AG1132" s="6">
        <v>23</v>
      </c>
      <c r="AH1132" s="15">
        <v>7.43821357355436E-2</v>
      </c>
      <c r="AI1132" s="12">
        <v>6</v>
      </c>
      <c r="AJ1132" s="15">
        <v>0.326514478912935</v>
      </c>
      <c r="AK1132" s="12">
        <v>4</v>
      </c>
      <c r="AL1132" s="15">
        <v>-5.0252175177162302E-2</v>
      </c>
      <c r="AM1132" s="12">
        <v>15</v>
      </c>
      <c r="AN1132" s="15">
        <v>5.4228456530089397E-2</v>
      </c>
      <c r="AO1132" s="15">
        <v>0.26239752913702002</v>
      </c>
      <c r="AP1132" s="15">
        <v>-6.1133046787504003E-2</v>
      </c>
      <c r="AQ1132" s="15">
        <v>5.5780806648612097E-2</v>
      </c>
      <c r="AR1132" s="14">
        <v>16</v>
      </c>
      <c r="AS1132" s="15">
        <v>-5.9477635110661599E-2</v>
      </c>
      <c r="AT1132" s="12">
        <v>1</v>
      </c>
      <c r="AU1132" s="20">
        <v>-0.113473702282993</v>
      </c>
      <c r="AV1132" s="21">
        <v>4</v>
      </c>
      <c r="AW1132" s="6">
        <v>7</v>
      </c>
      <c r="AX1132" s="20">
        <v>-0.107298068422247</v>
      </c>
      <c r="AY1132" s="17">
        <v>5</v>
      </c>
      <c r="AZ1132" s="20">
        <v>-0.10638415545728799</v>
      </c>
      <c r="BA1132" s="17">
        <v>4</v>
      </c>
      <c r="BB1132" s="20">
        <v>-0.124194642229546</v>
      </c>
      <c r="BC1132" s="17">
        <v>10</v>
      </c>
      <c r="BD1132" s="20">
        <v>-9.6224702864911693E-2</v>
      </c>
      <c r="BE1132" s="20">
        <v>-6.3316927114881905E-2</v>
      </c>
      <c r="BF1132" s="20">
        <v>-0.14598843195286301</v>
      </c>
      <c r="BG1132" s="20">
        <v>2.96036827680176E-2</v>
      </c>
      <c r="BH1132" s="19">
        <v>6</v>
      </c>
      <c r="BI1132" s="18">
        <v>6.64247523281175E-3</v>
      </c>
      <c r="BJ1132" s="17">
        <v>9</v>
      </c>
      <c r="BK1132" s="15">
        <v>8.6047241073040306E-2</v>
      </c>
      <c r="BL1132" s="16">
        <v>1</v>
      </c>
      <c r="BM1132" s="6">
        <v>2</v>
      </c>
      <c r="BN1132" s="15">
        <v>9.3746180770612794E-2</v>
      </c>
      <c r="BO1132" s="12">
        <v>1</v>
      </c>
      <c r="BP1132" s="13">
        <v>11.414416035945001</v>
      </c>
      <c r="BQ1132" s="13">
        <v>10.255776808954</v>
      </c>
      <c r="BR1132" s="13">
        <v>6.8345327919966898</v>
      </c>
      <c r="BS1132" s="13">
        <v>4.91790784937547</v>
      </c>
      <c r="BT1132" s="13">
        <v>-1.15491808388106</v>
      </c>
      <c r="BU1132" s="15">
        <v>8.6931997404406103E-2</v>
      </c>
      <c r="BV1132" s="15">
        <v>9.8713842244307296E-3</v>
      </c>
      <c r="BW1132" s="14">
        <v>15</v>
      </c>
      <c r="BX1132" s="13">
        <v>0.94145923904241602</v>
      </c>
      <c r="BY1132" s="12">
        <v>15</v>
      </c>
      <c r="BZ1132" s="13">
        <v>0.33178362426220098</v>
      </c>
      <c r="CA1132" s="12">
        <v>9</v>
      </c>
      <c r="CB1132" s="11" t="s">
        <v>15</v>
      </c>
      <c r="CC1132" s="10">
        <v>7500</v>
      </c>
      <c r="CD1132" s="10">
        <v>0</v>
      </c>
      <c r="CE1132" s="3">
        <v>13</v>
      </c>
      <c r="CF1132" s="3" t="s">
        <v>29</v>
      </c>
      <c r="CG1132" s="3">
        <v>4</v>
      </c>
      <c r="CH1132" s="3" t="s">
        <v>28</v>
      </c>
      <c r="CI1132" s="9">
        <f t="shared" si="35"/>
        <v>0.21330917351489193</v>
      </c>
      <c r="CJ1132" s="8">
        <v>4.7188562770654224E-2</v>
      </c>
      <c r="CK1132" s="8">
        <v>-0.10396904486516875</v>
      </c>
      <c r="CL1132" s="8">
        <v>6.2151565879068942E-2</v>
      </c>
    </row>
    <row r="1133" spans="1:90">
      <c r="A1133" s="1">
        <v>1987</v>
      </c>
      <c r="B1133" s="16" t="s">
        <v>36</v>
      </c>
      <c r="C1133" s="16" t="s">
        <v>36</v>
      </c>
      <c r="D1133" s="16" t="s">
        <v>4</v>
      </c>
      <c r="E1133" s="16" t="str">
        <f t="shared" si="34"/>
        <v>1987NYG</v>
      </c>
      <c r="F1133" s="25">
        <v>6</v>
      </c>
      <c r="G1133" s="15">
        <v>7.1547604797984207E-2</v>
      </c>
      <c r="H1133" s="16">
        <v>8</v>
      </c>
      <c r="I1133" s="6">
        <v>3</v>
      </c>
      <c r="J1133" s="15">
        <v>-4.830749958364508E-3</v>
      </c>
      <c r="K1133" s="24" t="s">
        <v>87</v>
      </c>
      <c r="L1133" s="15">
        <v>-5.3952594794406297E-2</v>
      </c>
      <c r="M1133" s="12">
        <v>19</v>
      </c>
      <c r="N1133" s="15">
        <v>-0.18419659426287499</v>
      </c>
      <c r="O1133" s="12">
        <v>2</v>
      </c>
      <c r="P1133" s="15">
        <v>-5.86963946704845E-2</v>
      </c>
      <c r="Q1133" s="12">
        <v>28</v>
      </c>
      <c r="R1133" s="7">
        <v>-8.3348202730536503E-2</v>
      </c>
      <c r="S1133" s="7">
        <v>-0.15219415507227599</v>
      </c>
      <c r="T1133" s="15">
        <v>-7.3676702300103994E-2</v>
      </c>
      <c r="U1133" s="23">
        <v>6.6132329820638001</v>
      </c>
      <c r="V1133" s="17">
        <v>8</v>
      </c>
      <c r="W1133" s="20">
        <v>9.7543666904906706E-2</v>
      </c>
      <c r="X1133" s="17">
        <v>7</v>
      </c>
      <c r="Y1133" s="20">
        <v>2.7443217137799798E-2</v>
      </c>
      <c r="Z1133" s="17">
        <v>6</v>
      </c>
      <c r="AA1133" s="22">
        <v>6.5166861905297004</v>
      </c>
      <c r="AB1133" s="17">
        <v>10</v>
      </c>
      <c r="AC1133" s="20">
        <v>9.80527412276824E-2</v>
      </c>
      <c r="AD1133" s="19">
        <v>10</v>
      </c>
      <c r="AE1133" s="15">
        <v>-5.3952594794406297E-2</v>
      </c>
      <c r="AF1133" s="16">
        <v>19</v>
      </c>
      <c r="AG1133" s="6">
        <v>9</v>
      </c>
      <c r="AH1133" s="15">
        <v>-3.20197563275193E-2</v>
      </c>
      <c r="AI1133" s="12">
        <v>18</v>
      </c>
      <c r="AJ1133" s="15">
        <v>0.10179052108529001</v>
      </c>
      <c r="AK1133" s="12">
        <v>13</v>
      </c>
      <c r="AL1133" s="15">
        <v>-0.19552084828173399</v>
      </c>
      <c r="AM1133" s="12">
        <v>28</v>
      </c>
      <c r="AN1133" s="15">
        <v>-8.3348202730536503E-2</v>
      </c>
      <c r="AO1133" s="15">
        <v>7.1499322539601298E-2</v>
      </c>
      <c r="AP1133" s="15">
        <v>-0.22419466721572201</v>
      </c>
      <c r="AQ1133" s="15">
        <v>4.0347445985091102E-2</v>
      </c>
      <c r="AR1133" s="14">
        <v>7</v>
      </c>
      <c r="AS1133" s="15">
        <v>-2.3675076236392999E-2</v>
      </c>
      <c r="AT1133" s="12">
        <v>3</v>
      </c>
      <c r="AU1133" s="20">
        <v>-0.18419659426287499</v>
      </c>
      <c r="AV1133" s="21">
        <v>2</v>
      </c>
      <c r="AW1133" s="6">
        <v>3</v>
      </c>
      <c r="AX1133" s="20">
        <v>-0.181351664789352</v>
      </c>
      <c r="AY1133" s="17">
        <v>2</v>
      </c>
      <c r="AZ1133" s="20">
        <v>-0.13649086682488801</v>
      </c>
      <c r="BA1133" s="17">
        <v>2</v>
      </c>
      <c r="BB1133" s="20">
        <v>-0.24149515762344401</v>
      </c>
      <c r="BC1133" s="17">
        <v>1</v>
      </c>
      <c r="BD1133" s="20">
        <v>-0.15219415507227599</v>
      </c>
      <c r="BE1133" s="20">
        <v>-0.104014033628787</v>
      </c>
      <c r="BF1133" s="20">
        <v>-0.21006250525807399</v>
      </c>
      <c r="BG1133" s="20">
        <v>3.1761596901500599E-2</v>
      </c>
      <c r="BH1133" s="19">
        <v>7</v>
      </c>
      <c r="BI1133" s="18">
        <v>-8.8342606093282094E-3</v>
      </c>
      <c r="BJ1133" s="17">
        <v>16</v>
      </c>
      <c r="BK1133" s="15">
        <v>-5.86963946704845E-2</v>
      </c>
      <c r="BL1133" s="16">
        <v>28</v>
      </c>
      <c r="BM1133" s="6">
        <v>11</v>
      </c>
      <c r="BN1133" s="15">
        <v>-5.1788241556925997E-2</v>
      </c>
      <c r="BO1133" s="12">
        <v>28</v>
      </c>
      <c r="BP1133" s="13">
        <v>-5.70980743597711</v>
      </c>
      <c r="BQ1133" s="13">
        <v>-3.7402823821665101</v>
      </c>
      <c r="BR1133" s="13">
        <v>-1.4309831441157701</v>
      </c>
      <c r="BS1133" s="13">
        <v>-11.494926144375199</v>
      </c>
      <c r="BT1133" s="13">
        <v>0.36485110520289499</v>
      </c>
      <c r="BU1133" s="15">
        <v>-7.3676702300103994E-2</v>
      </c>
      <c r="BV1133" s="15">
        <v>1.53347305029799E-2</v>
      </c>
      <c r="BW1133" s="14">
        <v>21</v>
      </c>
      <c r="BX1133" s="13">
        <v>3.4902050138071901</v>
      </c>
      <c r="BY1133" s="12">
        <v>10</v>
      </c>
      <c r="BZ1133" s="13">
        <v>-5.6176153611073101</v>
      </c>
      <c r="CA1133" s="12">
        <v>27</v>
      </c>
      <c r="CB1133" s="11" t="s">
        <v>1</v>
      </c>
      <c r="CC1133" s="10">
        <v>400</v>
      </c>
      <c r="CD1133" s="10">
        <v>0</v>
      </c>
      <c r="CE1133" s="3">
        <v>12</v>
      </c>
      <c r="CF1133" s="3">
        <v>0</v>
      </c>
      <c r="CG1133" s="3">
        <v>0</v>
      </c>
      <c r="CH1133" s="3" t="s">
        <v>0</v>
      </c>
      <c r="CI1133" s="9">
        <f t="shared" si="35"/>
        <v>7.1547604797984665E-2</v>
      </c>
      <c r="CJ1133" s="8">
        <v>-5.3952594794406304E-2</v>
      </c>
      <c r="CK1133" s="8">
        <v>-0.18419659426287549</v>
      </c>
      <c r="CL1133" s="8">
        <v>-5.8696394670484514E-2</v>
      </c>
    </row>
    <row r="1134" spans="1:90">
      <c r="A1134" s="1">
        <v>1987</v>
      </c>
      <c r="B1134" s="16" t="s">
        <v>35</v>
      </c>
      <c r="C1134" s="16" t="s">
        <v>35</v>
      </c>
      <c r="D1134" s="16" t="s">
        <v>20</v>
      </c>
      <c r="E1134" s="16" t="str">
        <f t="shared" si="34"/>
        <v>1987NYJ</v>
      </c>
      <c r="F1134" s="25">
        <v>5</v>
      </c>
      <c r="G1134" s="15">
        <v>-5.2406083628318195E-2</v>
      </c>
      <c r="H1134" s="16">
        <v>21</v>
      </c>
      <c r="I1134" s="6">
        <v>12</v>
      </c>
      <c r="J1134" s="15">
        <v>-0.1300313621796147</v>
      </c>
      <c r="K1134" s="24" t="s">
        <v>90</v>
      </c>
      <c r="L1134" s="15">
        <v>-1.4736933699351199E-2</v>
      </c>
      <c r="M1134" s="12">
        <v>13</v>
      </c>
      <c r="N1134" s="15">
        <v>0.10026879905085</v>
      </c>
      <c r="O1134" s="12">
        <v>21</v>
      </c>
      <c r="P1134" s="15">
        <v>6.2599649121882997E-2</v>
      </c>
      <c r="Q1134" s="12">
        <v>2</v>
      </c>
      <c r="R1134" s="7">
        <v>-3.63691362655853E-2</v>
      </c>
      <c r="S1134" s="7">
        <v>0.14394022919278299</v>
      </c>
      <c r="T1134" s="15">
        <v>5.0278003278753598E-2</v>
      </c>
      <c r="U1134" s="23">
        <v>5.5659487642143199</v>
      </c>
      <c r="V1134" s="17">
        <v>15</v>
      </c>
      <c r="W1134" s="20">
        <v>-9.0070682132174298E-2</v>
      </c>
      <c r="X1134" s="17">
        <v>23</v>
      </c>
      <c r="Y1134" s="20">
        <v>-2.92975538934478E-3</v>
      </c>
      <c r="Z1134" s="17">
        <v>16</v>
      </c>
      <c r="AA1134" s="22">
        <v>5.6775284352858364</v>
      </c>
      <c r="AB1134" s="17">
        <v>17</v>
      </c>
      <c r="AC1134" s="20">
        <v>0.1186412468628</v>
      </c>
      <c r="AD1134" s="19">
        <v>14</v>
      </c>
      <c r="AE1134" s="15">
        <v>-1.4736933699351199E-2</v>
      </c>
      <c r="AF1134" s="16">
        <v>13</v>
      </c>
      <c r="AG1134" s="6">
        <v>12</v>
      </c>
      <c r="AH1134" s="15">
        <v>-2.6908143218479001E-2</v>
      </c>
      <c r="AI1134" s="12">
        <v>16</v>
      </c>
      <c r="AJ1134" s="15">
        <v>7.4258424913434706E-2</v>
      </c>
      <c r="AK1134" s="12">
        <v>15</v>
      </c>
      <c r="AL1134" s="15">
        <v>-4.1100664428105498E-2</v>
      </c>
      <c r="AM1134" s="12">
        <v>14</v>
      </c>
      <c r="AN1134" s="15">
        <v>-3.63691362655853E-2</v>
      </c>
      <c r="AO1134" s="15">
        <v>3.9135383891080601E-2</v>
      </c>
      <c r="AP1134" s="15">
        <v>-2.667179130939E-2</v>
      </c>
      <c r="AQ1134" s="15">
        <v>2.1793132874270298E-2</v>
      </c>
      <c r="AR1134" s="14">
        <v>2</v>
      </c>
      <c r="AS1134" s="15">
        <v>1.00949661047835E-2</v>
      </c>
      <c r="AT1134" s="12">
        <v>21</v>
      </c>
      <c r="AU1134" s="20">
        <v>0.10026879905085</v>
      </c>
      <c r="AV1134" s="21">
        <v>21</v>
      </c>
      <c r="AW1134" s="6">
        <v>21</v>
      </c>
      <c r="AX1134" s="20">
        <v>0.117214348429524</v>
      </c>
      <c r="AY1134" s="17">
        <v>23</v>
      </c>
      <c r="AZ1134" s="20">
        <v>0.26325187536435901</v>
      </c>
      <c r="BA1134" s="17">
        <v>26</v>
      </c>
      <c r="BB1134" s="20">
        <v>-6.1556180510026301E-2</v>
      </c>
      <c r="BC1134" s="17">
        <v>17</v>
      </c>
      <c r="BD1134" s="20">
        <v>0.14394022919278299</v>
      </c>
      <c r="BE1134" s="20">
        <v>0.34202899346587301</v>
      </c>
      <c r="BF1134" s="20">
        <v>-5.2740990445448201E-2</v>
      </c>
      <c r="BG1134" s="20">
        <v>5.7147628783124502E-2</v>
      </c>
      <c r="BH1134" s="19">
        <v>19</v>
      </c>
      <c r="BI1134" s="18">
        <v>5.3653211616971697E-3</v>
      </c>
      <c r="BJ1134" s="17">
        <v>11</v>
      </c>
      <c r="BK1134" s="15">
        <v>6.2599649121882997E-2</v>
      </c>
      <c r="BL1134" s="16">
        <v>2</v>
      </c>
      <c r="BM1134" s="6">
        <v>1</v>
      </c>
      <c r="BN1134" s="15">
        <v>5.4051809515828698E-2</v>
      </c>
      <c r="BO1134" s="12">
        <v>3</v>
      </c>
      <c r="BP1134" s="13">
        <v>5.3175979870371997</v>
      </c>
      <c r="BQ1134" s="13">
        <v>2.6403053167286799</v>
      </c>
      <c r="BR1134" s="13">
        <v>5.7765594502069098</v>
      </c>
      <c r="BS1134" s="13">
        <v>2.6853594906842901</v>
      </c>
      <c r="BT1134" s="13">
        <v>7.0550461760490597</v>
      </c>
      <c r="BU1134" s="15">
        <v>5.0278003278753598E-2</v>
      </c>
      <c r="BV1134" s="15">
        <v>8.0666678821977207E-3</v>
      </c>
      <c r="BW1134" s="14">
        <v>9</v>
      </c>
      <c r="BX1134" s="13">
        <v>9.30327049796648</v>
      </c>
      <c r="BY1134" s="12">
        <v>4</v>
      </c>
      <c r="BZ1134" s="13">
        <v>-4.6206171911735199</v>
      </c>
      <c r="CA1134" s="12">
        <v>26</v>
      </c>
      <c r="CB1134" s="11" t="s">
        <v>33</v>
      </c>
      <c r="CC1134" s="10">
        <v>1200</v>
      </c>
      <c r="CD1134" s="10">
        <v>0</v>
      </c>
      <c r="CE1134" s="3">
        <v>12</v>
      </c>
      <c r="CF1134" s="3">
        <v>0</v>
      </c>
      <c r="CG1134" s="3">
        <v>0</v>
      </c>
      <c r="CH1134" s="3" t="s">
        <v>0</v>
      </c>
      <c r="CI1134" s="9">
        <f t="shared" si="35"/>
        <v>-5.2406083628318056E-2</v>
      </c>
      <c r="CJ1134" s="8">
        <v>-1.4736933699351244E-2</v>
      </c>
      <c r="CK1134" s="8">
        <v>0.10026879905084986</v>
      </c>
      <c r="CL1134" s="8">
        <v>6.2599649121883039E-2</v>
      </c>
    </row>
    <row r="1135" spans="1:90">
      <c r="A1135" s="1">
        <v>1987</v>
      </c>
      <c r="B1135" s="16" t="s">
        <v>30</v>
      </c>
      <c r="C1135" s="16" t="s">
        <v>30</v>
      </c>
      <c r="D1135" s="16" t="s">
        <v>4</v>
      </c>
      <c r="E1135" s="16" t="str">
        <f t="shared" si="34"/>
        <v>1987PHI</v>
      </c>
      <c r="F1135" s="25">
        <v>7</v>
      </c>
      <c r="G1135" s="15">
        <v>1.8875740971029294E-2</v>
      </c>
      <c r="H1135" s="16">
        <v>12</v>
      </c>
      <c r="I1135" s="6">
        <v>25</v>
      </c>
      <c r="J1135" s="15">
        <v>-1.0363793781969895E-2</v>
      </c>
      <c r="K1135" s="24" t="s">
        <v>89</v>
      </c>
      <c r="L1135" s="15">
        <v>-5.3905107908862999E-2</v>
      </c>
      <c r="M1135" s="12">
        <v>18</v>
      </c>
      <c r="N1135" s="15">
        <v>-0.10498394726997699</v>
      </c>
      <c r="O1135" s="12">
        <v>7</v>
      </c>
      <c r="P1135" s="15">
        <v>-3.22030983900847E-2</v>
      </c>
      <c r="Q1135" s="12">
        <v>22</v>
      </c>
      <c r="R1135" s="7">
        <v>-4.5827696213691198E-2</v>
      </c>
      <c r="S1135" s="7">
        <v>-8.5284434594846706E-2</v>
      </c>
      <c r="T1135" s="15">
        <v>-4.9820532163125403E-2</v>
      </c>
      <c r="U1135" s="23">
        <v>5.6958818526325503</v>
      </c>
      <c r="V1135" s="17">
        <v>12</v>
      </c>
      <c r="W1135" s="20">
        <v>1.32263686141434E-2</v>
      </c>
      <c r="X1135" s="17">
        <v>12</v>
      </c>
      <c r="Y1135" s="20">
        <v>2.76128797103504E-2</v>
      </c>
      <c r="Z1135" s="17">
        <v>5</v>
      </c>
      <c r="AA1135" s="22">
        <v>6.3609036814938129</v>
      </c>
      <c r="AB1135" s="17">
        <v>13</v>
      </c>
      <c r="AC1135" s="20">
        <v>0.100825224679169</v>
      </c>
      <c r="AD1135" s="19">
        <v>11</v>
      </c>
      <c r="AE1135" s="15">
        <v>-5.3905107908862999E-2</v>
      </c>
      <c r="AF1135" s="16">
        <v>18</v>
      </c>
      <c r="AG1135" s="6">
        <v>26</v>
      </c>
      <c r="AH1135" s="15">
        <v>-5.3682575707399802E-2</v>
      </c>
      <c r="AI1135" s="12">
        <v>21</v>
      </c>
      <c r="AJ1135" s="15">
        <v>9.9297155303344306E-2</v>
      </c>
      <c r="AK1135" s="12">
        <v>14</v>
      </c>
      <c r="AL1135" s="15">
        <v>-0.15614184664092601</v>
      </c>
      <c r="AM1135" s="12">
        <v>24</v>
      </c>
      <c r="AN1135" s="15">
        <v>-4.5827696213691198E-2</v>
      </c>
      <c r="AO1135" s="15">
        <v>0.12961086337727201</v>
      </c>
      <c r="AP1135" s="15">
        <v>-0.17049280407041201</v>
      </c>
      <c r="AQ1135" s="15">
        <v>4.62538681655911E-2</v>
      </c>
      <c r="AR1135" s="14">
        <v>10</v>
      </c>
      <c r="AS1135" s="15">
        <v>-9.7545394333578995E-3</v>
      </c>
      <c r="AT1135" s="12">
        <v>11</v>
      </c>
      <c r="AU1135" s="20">
        <v>-0.10498394726997699</v>
      </c>
      <c r="AV1135" s="21">
        <v>7</v>
      </c>
      <c r="AW1135" s="6">
        <v>4</v>
      </c>
      <c r="AX1135" s="20">
        <v>-9.5508676435418105E-2</v>
      </c>
      <c r="AY1135" s="17">
        <v>7</v>
      </c>
      <c r="AZ1135" s="20">
        <v>-6.5086048962811394E-2</v>
      </c>
      <c r="BA1135" s="17">
        <v>5</v>
      </c>
      <c r="BB1135" s="20">
        <v>-0.16568366467946299</v>
      </c>
      <c r="BC1135" s="17">
        <v>7</v>
      </c>
      <c r="BD1135" s="20">
        <v>-8.5284434594846706E-2</v>
      </c>
      <c r="BE1135" s="20">
        <v>-2.8080159032775401E-2</v>
      </c>
      <c r="BF1135" s="20">
        <v>-0.17231366441792201</v>
      </c>
      <c r="BG1135" s="20">
        <v>5.7911117823693001E-2</v>
      </c>
      <c r="BH1135" s="19">
        <v>20</v>
      </c>
      <c r="BI1135" s="18">
        <v>1.7566477584347501E-2</v>
      </c>
      <c r="BJ1135" s="17">
        <v>6</v>
      </c>
      <c r="BK1135" s="15">
        <v>-3.22030983900847E-2</v>
      </c>
      <c r="BL1135" s="16">
        <v>22</v>
      </c>
      <c r="BM1135" s="6">
        <v>28</v>
      </c>
      <c r="BN1135" s="15">
        <v>-2.8599732113874898E-2</v>
      </c>
      <c r="BO1135" s="12">
        <v>22</v>
      </c>
      <c r="BP1135" s="13">
        <v>-2.4885875555233201</v>
      </c>
      <c r="BQ1135" s="13">
        <v>-6.3631162932606102</v>
      </c>
      <c r="BR1135" s="13">
        <v>-6.7723462359498896</v>
      </c>
      <c r="BS1135" s="13">
        <v>6.2365901284653802</v>
      </c>
      <c r="BT1135" s="13">
        <v>-2.6887019400133401</v>
      </c>
      <c r="BU1135" s="15">
        <v>-4.9820532163125403E-2</v>
      </c>
      <c r="BV1135" s="15">
        <v>9.8409123516192895E-3</v>
      </c>
      <c r="BW1135" s="14">
        <v>14</v>
      </c>
      <c r="BX1135" s="13">
        <v>6.8362508195331699</v>
      </c>
      <c r="BY1135" s="12">
        <v>6</v>
      </c>
      <c r="BZ1135" s="13">
        <v>-6.6065376648902303</v>
      </c>
      <c r="CA1135" s="12">
        <v>28</v>
      </c>
      <c r="CB1135" s="11" t="s">
        <v>1</v>
      </c>
      <c r="CC1135" s="10">
        <v>5000</v>
      </c>
      <c r="CD1135" s="10">
        <v>0</v>
      </c>
      <c r="CE1135" s="3">
        <v>12</v>
      </c>
      <c r="CF1135" s="3">
        <v>7</v>
      </c>
      <c r="CG1135" s="3">
        <v>0</v>
      </c>
      <c r="CH1135" s="3" t="s">
        <v>0</v>
      </c>
      <c r="CI1135" s="9">
        <f t="shared" si="35"/>
        <v>1.8875740971029654E-2</v>
      </c>
      <c r="CJ1135" s="8">
        <v>-5.3905107908863041E-2</v>
      </c>
      <c r="CK1135" s="8">
        <v>-0.10498394726997744</v>
      </c>
      <c r="CL1135" s="8">
        <v>-3.2203098390084742E-2</v>
      </c>
    </row>
    <row r="1136" spans="1:90">
      <c r="A1136" s="1">
        <v>1987</v>
      </c>
      <c r="B1136" s="16" t="s">
        <v>27</v>
      </c>
      <c r="C1136" s="16" t="s">
        <v>27</v>
      </c>
      <c r="D1136" s="16" t="s">
        <v>20</v>
      </c>
      <c r="E1136" s="16" t="str">
        <f t="shared" si="34"/>
        <v>1987PIT</v>
      </c>
      <c r="F1136" s="25">
        <v>6</v>
      </c>
      <c r="G1136" s="15">
        <v>-4.8380632268491416E-2</v>
      </c>
      <c r="H1136" s="16">
        <v>20</v>
      </c>
      <c r="I1136" s="6">
        <v>16</v>
      </c>
      <c r="J1136" s="15">
        <v>-0.10354801972380522</v>
      </c>
      <c r="K1136" s="24" t="s">
        <v>87</v>
      </c>
      <c r="L1136" s="15">
        <v>-0.17044145418687301</v>
      </c>
      <c r="M1136" s="12">
        <v>27</v>
      </c>
      <c r="N1136" s="15">
        <v>-0.105552184800807</v>
      </c>
      <c r="O1136" s="12">
        <v>6</v>
      </c>
      <c r="P1136" s="15">
        <v>1.6508637117574599E-2</v>
      </c>
      <c r="Q1136" s="12">
        <v>7</v>
      </c>
      <c r="R1136" s="7">
        <v>-0.125518480876809</v>
      </c>
      <c r="S1136" s="7">
        <v>-1.4071051777284699E-2</v>
      </c>
      <c r="T1136" s="15">
        <v>7.8994093757190909E-3</v>
      </c>
      <c r="U1136" s="23">
        <v>5.1756958121630197</v>
      </c>
      <c r="V1136" s="17">
        <v>19</v>
      </c>
      <c r="W1136" s="20">
        <v>-4.5627276824239997E-2</v>
      </c>
      <c r="X1136" s="17">
        <v>18</v>
      </c>
      <c r="Y1136" s="20">
        <v>5.8330819421793398E-2</v>
      </c>
      <c r="Z1136" s="17">
        <v>3</v>
      </c>
      <c r="AA1136" s="22">
        <v>4.9618492606780116</v>
      </c>
      <c r="AB1136" s="17">
        <v>21</v>
      </c>
      <c r="AC1136" s="20">
        <v>0.15871203152961599</v>
      </c>
      <c r="AD1136" s="19">
        <v>22</v>
      </c>
      <c r="AE1136" s="15">
        <v>-0.17044145418687301</v>
      </c>
      <c r="AF1136" s="16">
        <v>27</v>
      </c>
      <c r="AG1136" s="6">
        <v>13</v>
      </c>
      <c r="AH1136" s="15">
        <v>-0.168451936918488</v>
      </c>
      <c r="AI1136" s="12">
        <v>27</v>
      </c>
      <c r="AJ1136" s="15">
        <v>-0.166830250020923</v>
      </c>
      <c r="AK1136" s="12">
        <v>27</v>
      </c>
      <c r="AL1136" s="15">
        <v>-9.0651562697586105E-2</v>
      </c>
      <c r="AM1136" s="12">
        <v>20</v>
      </c>
      <c r="AN1136" s="15">
        <v>-0.125518480876809</v>
      </c>
      <c r="AO1136" s="15">
        <v>-0.12565963630455901</v>
      </c>
      <c r="AP1136" s="15">
        <v>-5.0333696709793402E-2</v>
      </c>
      <c r="AQ1136" s="15">
        <v>6.3733547757819906E-2</v>
      </c>
      <c r="AR1136" s="14">
        <v>18</v>
      </c>
      <c r="AS1136" s="15">
        <v>1.48910760866312E-2</v>
      </c>
      <c r="AT1136" s="12">
        <v>22</v>
      </c>
      <c r="AU1136" s="20">
        <v>-0.105552184800807</v>
      </c>
      <c r="AV1136" s="21">
        <v>6</v>
      </c>
      <c r="AW1136" s="6">
        <v>11</v>
      </c>
      <c r="AX1136" s="20">
        <v>-0.103175573644906</v>
      </c>
      <c r="AY1136" s="17">
        <v>6</v>
      </c>
      <c r="AZ1136" s="20">
        <v>-4.0958408516491698E-2</v>
      </c>
      <c r="BA1136" s="17">
        <v>7</v>
      </c>
      <c r="BB1136" s="20">
        <v>-0.17213802609902401</v>
      </c>
      <c r="BC1136" s="17">
        <v>6</v>
      </c>
      <c r="BD1136" s="20">
        <v>-1.4071051777284699E-2</v>
      </c>
      <c r="BE1136" s="20">
        <v>0.114424851499976</v>
      </c>
      <c r="BF1136" s="20">
        <v>-0.14652975469365601</v>
      </c>
      <c r="BG1136" s="20">
        <v>5.1327777468788E-2</v>
      </c>
      <c r="BH1136" s="19">
        <v>18</v>
      </c>
      <c r="BI1136" s="18">
        <v>6.6377336249606095E-2</v>
      </c>
      <c r="BJ1136" s="17">
        <v>1</v>
      </c>
      <c r="BK1136" s="15">
        <v>1.6508637117574599E-2</v>
      </c>
      <c r="BL1136" s="16">
        <v>7</v>
      </c>
      <c r="BM1136" s="6">
        <v>22</v>
      </c>
      <c r="BN1136" s="15">
        <v>1.9649086449342001E-2</v>
      </c>
      <c r="BO1136" s="12">
        <v>7</v>
      </c>
      <c r="BP1136" s="13">
        <v>9.6850750435353401</v>
      </c>
      <c r="BQ1136" s="13">
        <v>6.0726844757711804</v>
      </c>
      <c r="BR1136" s="13">
        <v>-2.2441423850531801</v>
      </c>
      <c r="BS1136" s="13">
        <v>-5.4203353195384798</v>
      </c>
      <c r="BT1136" s="13">
        <v>-1.9025428956243999</v>
      </c>
      <c r="BU1136" s="15">
        <v>7.8994093757190909E-3</v>
      </c>
      <c r="BV1136" s="15">
        <v>6.1198624984900099E-3</v>
      </c>
      <c r="BW1136" s="14">
        <v>5</v>
      </c>
      <c r="BX1136" s="13">
        <v>-7.2970040809889598</v>
      </c>
      <c r="BY1136" s="12">
        <v>23</v>
      </c>
      <c r="BZ1136" s="13">
        <v>-3.2284604031958</v>
      </c>
      <c r="CA1136" s="12">
        <v>21</v>
      </c>
      <c r="CB1136" s="11" t="s">
        <v>26</v>
      </c>
      <c r="CC1136" s="10">
        <v>6000</v>
      </c>
      <c r="CD1136" s="10">
        <v>0</v>
      </c>
      <c r="CE1136" s="3">
        <v>12</v>
      </c>
      <c r="CF1136" s="3">
        <v>7</v>
      </c>
      <c r="CG1136" s="3">
        <v>0</v>
      </c>
      <c r="CH1136" s="3" t="s">
        <v>0</v>
      </c>
      <c r="CI1136" s="9">
        <f t="shared" si="35"/>
        <v>-4.8380632268491368E-2</v>
      </c>
      <c r="CJ1136" s="8">
        <v>-0.17044145418687268</v>
      </c>
      <c r="CK1136" s="8">
        <v>-0.10555218480080675</v>
      </c>
      <c r="CL1136" s="8">
        <v>1.6508637117574561E-2</v>
      </c>
    </row>
    <row r="1137" spans="1:90">
      <c r="A1137" s="1">
        <v>1987</v>
      </c>
      <c r="B1137" s="16" t="s">
        <v>25</v>
      </c>
      <c r="C1137" s="16" t="s">
        <v>24</v>
      </c>
      <c r="D1137" s="16" t="s">
        <v>20</v>
      </c>
      <c r="E1137" s="16" t="str">
        <f t="shared" si="34"/>
        <v>1987LAC</v>
      </c>
      <c r="F1137" s="25">
        <v>5</v>
      </c>
      <c r="G1137" s="15">
        <v>-0.16857077835212619</v>
      </c>
      <c r="H1137" s="16">
        <v>25</v>
      </c>
      <c r="I1137" s="6">
        <v>18</v>
      </c>
      <c r="J1137" s="15">
        <v>-0.21266141693646359</v>
      </c>
      <c r="K1137" s="24" t="s">
        <v>90</v>
      </c>
      <c r="L1137" s="15">
        <v>-0.103208495327214</v>
      </c>
      <c r="M1137" s="12">
        <v>22</v>
      </c>
      <c r="N1137" s="15">
        <v>1.9603020402065598E-2</v>
      </c>
      <c r="O1137" s="12">
        <v>15</v>
      </c>
      <c r="P1137" s="15">
        <v>-4.5759262622846603E-2</v>
      </c>
      <c r="Q1137" s="12">
        <v>26</v>
      </c>
      <c r="R1137" s="7">
        <v>-0.115048198790449</v>
      </c>
      <c r="S1137" s="7">
        <v>5.3017001506027402E-2</v>
      </c>
      <c r="T1137" s="15">
        <v>-4.4596216639987203E-2</v>
      </c>
      <c r="U1137" s="23">
        <v>4.1861688552743699</v>
      </c>
      <c r="V1137" s="17">
        <v>25</v>
      </c>
      <c r="W1137" s="20">
        <v>-0.20104055049783101</v>
      </c>
      <c r="X1137" s="17">
        <v>25</v>
      </c>
      <c r="Y1137" s="20">
        <v>1.3685248277193101E-2</v>
      </c>
      <c r="Z1137" s="17">
        <v>12</v>
      </c>
      <c r="AA1137" s="22">
        <v>3.8341993734864257</v>
      </c>
      <c r="AB1137" s="17">
        <v>25</v>
      </c>
      <c r="AC1137" s="20">
        <v>0.12321751589482</v>
      </c>
      <c r="AD1137" s="19">
        <v>15</v>
      </c>
      <c r="AE1137" s="15">
        <v>-0.103208495327214</v>
      </c>
      <c r="AF1137" s="16">
        <v>22</v>
      </c>
      <c r="AG1137" s="6">
        <v>14</v>
      </c>
      <c r="AH1137" s="15">
        <v>-0.118236092225947</v>
      </c>
      <c r="AI1137" s="12">
        <v>25</v>
      </c>
      <c r="AJ1137" s="15">
        <v>5.7257853093726399E-2</v>
      </c>
      <c r="AK1137" s="12">
        <v>19</v>
      </c>
      <c r="AL1137" s="15">
        <v>-0.170803136481394</v>
      </c>
      <c r="AM1137" s="12">
        <v>26</v>
      </c>
      <c r="AN1137" s="15">
        <v>-0.115048198790449</v>
      </c>
      <c r="AO1137" s="15">
        <v>2.0792305178383302E-2</v>
      </c>
      <c r="AP1137" s="15">
        <v>-0.15363516569842101</v>
      </c>
      <c r="AQ1137" s="15">
        <v>0.120035812432659</v>
      </c>
      <c r="AR1137" s="14">
        <v>25</v>
      </c>
      <c r="AS1137" s="15">
        <v>2.00628044406694E-2</v>
      </c>
      <c r="AT1137" s="12">
        <v>24</v>
      </c>
      <c r="AU1137" s="20">
        <v>1.9603020402065598E-2</v>
      </c>
      <c r="AV1137" s="21">
        <v>15</v>
      </c>
      <c r="AW1137" s="6">
        <v>19</v>
      </c>
      <c r="AX1137" s="20">
        <v>3.1998160359143997E-2</v>
      </c>
      <c r="AY1137" s="17">
        <v>18</v>
      </c>
      <c r="AZ1137" s="20">
        <v>0.133996949861207</v>
      </c>
      <c r="BA1137" s="17">
        <v>20</v>
      </c>
      <c r="BB1137" s="20">
        <v>-7.7624911343064096E-2</v>
      </c>
      <c r="BC1137" s="17">
        <v>15</v>
      </c>
      <c r="BD1137" s="20">
        <v>5.3017001506027402E-2</v>
      </c>
      <c r="BE1137" s="20">
        <v>0.147911554017019</v>
      </c>
      <c r="BF1137" s="20">
        <v>-2.7637637408345499E-2</v>
      </c>
      <c r="BG1137" s="20">
        <v>3.5546564044799098E-2</v>
      </c>
      <c r="BH1137" s="19">
        <v>9</v>
      </c>
      <c r="BI1137" s="18">
        <v>2.69605708604518E-2</v>
      </c>
      <c r="BJ1137" s="17">
        <v>5</v>
      </c>
      <c r="BK1137" s="15">
        <v>-4.5759262622846603E-2</v>
      </c>
      <c r="BL1137" s="16">
        <v>26</v>
      </c>
      <c r="BM1137" s="6">
        <v>23</v>
      </c>
      <c r="BN1137" s="15">
        <v>-5.0806297912740501E-2</v>
      </c>
      <c r="BO1137" s="12">
        <v>27</v>
      </c>
      <c r="BP1137" s="13">
        <v>-4.2176545251166297</v>
      </c>
      <c r="BQ1137" s="13">
        <v>-5.3287612248235003</v>
      </c>
      <c r="BR1137" s="13">
        <v>-5.9300008937161497</v>
      </c>
      <c r="BS1137" s="13">
        <v>-6.38402042886944</v>
      </c>
      <c r="BT1137" s="13">
        <v>4.7007135889582399</v>
      </c>
      <c r="BU1137" s="15">
        <v>-4.4596216639987203E-2</v>
      </c>
      <c r="BV1137" s="15">
        <v>1.9648115338802199E-2</v>
      </c>
      <c r="BW1137" s="14">
        <v>26</v>
      </c>
      <c r="BX1137" s="13">
        <v>6.8861123613315298</v>
      </c>
      <c r="BY1137" s="12">
        <v>5</v>
      </c>
      <c r="BZ1137" s="13">
        <v>0.436142243572263</v>
      </c>
      <c r="CA1137" s="12">
        <v>8</v>
      </c>
      <c r="CB1137" s="11" t="s">
        <v>18</v>
      </c>
      <c r="CC1137" s="10">
        <v>3000</v>
      </c>
      <c r="CD1137" s="10">
        <v>0</v>
      </c>
      <c r="CE1137" s="3">
        <v>12</v>
      </c>
      <c r="CF1137" s="3">
        <v>0</v>
      </c>
      <c r="CG1137" s="3">
        <v>0</v>
      </c>
      <c r="CH1137" s="3" t="s">
        <v>0</v>
      </c>
      <c r="CI1137" s="9">
        <f t="shared" si="35"/>
        <v>-0.16857077835212619</v>
      </c>
      <c r="CJ1137" s="8">
        <v>-0.10320849532721396</v>
      </c>
      <c r="CK1137" s="8">
        <v>1.9603020402065619E-2</v>
      </c>
      <c r="CL1137" s="8">
        <v>-4.575926262284661E-2</v>
      </c>
    </row>
    <row r="1138" spans="1:90">
      <c r="A1138" s="1">
        <v>1987</v>
      </c>
      <c r="B1138" s="16" t="s">
        <v>21</v>
      </c>
      <c r="C1138" s="16" t="s">
        <v>21</v>
      </c>
      <c r="D1138" s="16" t="s">
        <v>20</v>
      </c>
      <c r="E1138" s="16" t="str">
        <f t="shared" si="34"/>
        <v>1987SEA</v>
      </c>
      <c r="F1138" s="25">
        <v>7</v>
      </c>
      <c r="G1138" s="15">
        <v>-2.8694741500655804E-2</v>
      </c>
      <c r="H1138" s="16">
        <v>15</v>
      </c>
      <c r="I1138" s="6">
        <v>6</v>
      </c>
      <c r="J1138" s="15">
        <v>-3.6418399197468115E-2</v>
      </c>
      <c r="K1138" s="24" t="s">
        <v>89</v>
      </c>
      <c r="L1138" s="15">
        <v>6.0828537015742097E-2</v>
      </c>
      <c r="M1138" s="12">
        <v>9</v>
      </c>
      <c r="N1138" s="15">
        <v>7.03376615140551E-2</v>
      </c>
      <c r="O1138" s="12">
        <v>20</v>
      </c>
      <c r="P1138" s="15">
        <v>-1.9185617002342802E-2</v>
      </c>
      <c r="Q1138" s="12">
        <v>20</v>
      </c>
      <c r="R1138" s="7">
        <v>6.8448149639293895E-2</v>
      </c>
      <c r="S1138" s="7">
        <v>8.9951154757177507E-2</v>
      </c>
      <c r="T1138" s="15">
        <v>-1.4915394079584501E-2</v>
      </c>
      <c r="U1138" s="23">
        <v>5.2463418299201603</v>
      </c>
      <c r="V1138" s="17">
        <v>18</v>
      </c>
      <c r="W1138" s="20">
        <v>-5.0470671735146397E-2</v>
      </c>
      <c r="X1138" s="17">
        <v>19</v>
      </c>
      <c r="Y1138" s="20">
        <v>-1.8165136851817899E-2</v>
      </c>
      <c r="Z1138" s="17">
        <v>21</v>
      </c>
      <c r="AA1138" s="22">
        <v>6.981087073833133</v>
      </c>
      <c r="AB1138" s="17">
        <v>7</v>
      </c>
      <c r="AC1138" s="20">
        <v>0.17622062239644801</v>
      </c>
      <c r="AD1138" s="19">
        <v>24</v>
      </c>
      <c r="AE1138" s="15">
        <v>6.0828537015742097E-2</v>
      </c>
      <c r="AF1138" s="16">
        <v>9</v>
      </c>
      <c r="AG1138" s="6">
        <v>6</v>
      </c>
      <c r="AH1138" s="15">
        <v>5.3813959053995497E-2</v>
      </c>
      <c r="AI1138" s="12">
        <v>9</v>
      </c>
      <c r="AJ1138" s="15">
        <v>0.120223184874742</v>
      </c>
      <c r="AK1138" s="12">
        <v>11</v>
      </c>
      <c r="AL1138" s="15">
        <v>5.7380888942886399E-2</v>
      </c>
      <c r="AM1138" s="12">
        <v>3</v>
      </c>
      <c r="AN1138" s="15">
        <v>6.8448149639293895E-2</v>
      </c>
      <c r="AO1138" s="15">
        <v>0.155339493164421</v>
      </c>
      <c r="AP1138" s="15">
        <v>5.0192494614609298E-2</v>
      </c>
      <c r="AQ1138" s="15">
        <v>3.04967099123622E-2</v>
      </c>
      <c r="AR1138" s="14">
        <v>6</v>
      </c>
      <c r="AS1138" s="15">
        <v>-2.0942179055321E-3</v>
      </c>
      <c r="AT1138" s="12">
        <v>17</v>
      </c>
      <c r="AU1138" s="20">
        <v>7.03376615140551E-2</v>
      </c>
      <c r="AV1138" s="21">
        <v>20</v>
      </c>
      <c r="AW1138" s="6">
        <v>13</v>
      </c>
      <c r="AX1138" s="20">
        <v>8.8315965198478397E-2</v>
      </c>
      <c r="AY1138" s="17">
        <v>20</v>
      </c>
      <c r="AZ1138" s="20">
        <v>0.1122817223442</v>
      </c>
      <c r="BA1138" s="17">
        <v>18</v>
      </c>
      <c r="BB1138" s="20">
        <v>2.1824121954487401E-2</v>
      </c>
      <c r="BC1138" s="17">
        <v>22</v>
      </c>
      <c r="BD1138" s="20">
        <v>8.9951154757177507E-2</v>
      </c>
      <c r="BE1138" s="20">
        <v>0.13277018246594999</v>
      </c>
      <c r="BF1138" s="20">
        <v>4.0425606836008501E-2</v>
      </c>
      <c r="BG1138" s="20">
        <v>9.9549961358837494E-2</v>
      </c>
      <c r="BH1138" s="19">
        <v>27</v>
      </c>
      <c r="BI1138" s="18">
        <v>-1.8772515215279399E-2</v>
      </c>
      <c r="BJ1138" s="17">
        <v>20</v>
      </c>
      <c r="BK1138" s="15">
        <v>-1.9185617002342802E-2</v>
      </c>
      <c r="BL1138" s="16">
        <v>20</v>
      </c>
      <c r="BM1138" s="6">
        <v>4</v>
      </c>
      <c r="BN1138" s="15">
        <v>-1.5968665590663501E-2</v>
      </c>
      <c r="BO1138" s="12">
        <v>18</v>
      </c>
      <c r="BP1138" s="13">
        <v>0.34938339102826299</v>
      </c>
      <c r="BQ1138" s="13">
        <v>-1.10389786565448</v>
      </c>
      <c r="BR1138" s="13">
        <v>3.1251721662787499</v>
      </c>
      <c r="BS1138" s="13">
        <v>-10.285135935044901</v>
      </c>
      <c r="BT1138" s="13">
        <v>0.71987186751383203</v>
      </c>
      <c r="BU1138" s="15">
        <v>-1.4915394079584501E-2</v>
      </c>
      <c r="BV1138" s="15">
        <v>1.28745268577646E-2</v>
      </c>
      <c r="BW1138" s="14">
        <v>18</v>
      </c>
      <c r="BX1138" s="13">
        <v>-5.4973278431050696</v>
      </c>
      <c r="BY1138" s="12">
        <v>21</v>
      </c>
      <c r="BZ1138" s="13">
        <v>1.60133359603435</v>
      </c>
      <c r="CA1138" s="12">
        <v>5</v>
      </c>
      <c r="CB1138" s="11" t="s">
        <v>18</v>
      </c>
      <c r="CC1138" s="10">
        <v>2000</v>
      </c>
      <c r="CD1138" s="10">
        <v>0</v>
      </c>
      <c r="CE1138" s="3">
        <v>13</v>
      </c>
      <c r="CF1138" s="3" t="s">
        <v>29</v>
      </c>
      <c r="CG1138" s="3">
        <v>5</v>
      </c>
      <c r="CH1138" s="3" t="s">
        <v>28</v>
      </c>
      <c r="CI1138" s="9">
        <f t="shared" si="35"/>
        <v>-2.022832012040229E-2</v>
      </c>
      <c r="CJ1138" s="8">
        <v>5.5480222690949411E-2</v>
      </c>
      <c r="CK1138" s="8">
        <v>7.7261948647012468E-2</v>
      </c>
      <c r="CL1138" s="8">
        <v>1.5534058356607677E-3</v>
      </c>
    </row>
    <row r="1139" spans="1:90">
      <c r="A1139" s="1">
        <v>1987</v>
      </c>
      <c r="B1139" s="16" t="s">
        <v>17</v>
      </c>
      <c r="C1139" s="16" t="s">
        <v>17</v>
      </c>
      <c r="D1139" s="16" t="s">
        <v>4</v>
      </c>
      <c r="E1139" s="16" t="str">
        <f t="shared" si="34"/>
        <v>1987SF</v>
      </c>
      <c r="F1139" s="25">
        <v>10</v>
      </c>
      <c r="G1139" s="15">
        <v>0.41509673276072945</v>
      </c>
      <c r="H1139" s="16">
        <v>1</v>
      </c>
      <c r="I1139" s="6">
        <v>2</v>
      </c>
      <c r="J1139" s="15">
        <v>0.37438217403369745</v>
      </c>
      <c r="K1139" s="24" t="s">
        <v>88</v>
      </c>
      <c r="L1139" s="15">
        <v>0.19571974679779799</v>
      </c>
      <c r="M1139" s="12">
        <v>3</v>
      </c>
      <c r="N1139" s="15">
        <v>-0.206034286717931</v>
      </c>
      <c r="O1139" s="12">
        <v>1</v>
      </c>
      <c r="P1139" s="15">
        <v>1.33426992450004E-2</v>
      </c>
      <c r="Q1139" s="12">
        <v>9</v>
      </c>
      <c r="R1139" s="7">
        <v>0.187467012455413</v>
      </c>
      <c r="S1139" s="7">
        <v>-0.17955741573242401</v>
      </c>
      <c r="T1139" s="15">
        <v>7.3577458458604899E-3</v>
      </c>
      <c r="U1139" s="23">
        <v>10.7212339476274</v>
      </c>
      <c r="V1139" s="17">
        <v>1</v>
      </c>
      <c r="W1139" s="20">
        <v>0.45378224595271999</v>
      </c>
      <c r="X1139" s="17">
        <v>1</v>
      </c>
      <c r="Y1139" s="20">
        <v>3.0888046589058801E-2</v>
      </c>
      <c r="Z1139" s="17">
        <v>4</v>
      </c>
      <c r="AA1139" s="22">
        <v>10.020959634485207</v>
      </c>
      <c r="AB1139" s="17">
        <v>1</v>
      </c>
      <c r="AC1139" s="20">
        <v>0.13450503486479601</v>
      </c>
      <c r="AD1139" s="19">
        <v>19</v>
      </c>
      <c r="AE1139" s="15">
        <v>0.19571974679779799</v>
      </c>
      <c r="AF1139" s="16">
        <v>3</v>
      </c>
      <c r="AG1139" s="6">
        <v>7</v>
      </c>
      <c r="AH1139" s="15">
        <v>0.21658413104774801</v>
      </c>
      <c r="AI1139" s="12">
        <v>2</v>
      </c>
      <c r="AJ1139" s="15">
        <v>0.52058176708997395</v>
      </c>
      <c r="AK1139" s="12">
        <v>1</v>
      </c>
      <c r="AL1139" s="15">
        <v>-0.13599082152273301</v>
      </c>
      <c r="AM1139" s="12">
        <v>23</v>
      </c>
      <c r="AN1139" s="15">
        <v>0.187467012455413</v>
      </c>
      <c r="AO1139" s="15">
        <v>0.48668013782846098</v>
      </c>
      <c r="AP1139" s="15">
        <v>-0.11177682299165</v>
      </c>
      <c r="AQ1139" s="15">
        <v>5.3501834730227502E-2</v>
      </c>
      <c r="AR1139" s="14">
        <v>15</v>
      </c>
      <c r="AS1139" s="15">
        <v>-1.09770658094628E-2</v>
      </c>
      <c r="AT1139" s="12">
        <v>9</v>
      </c>
      <c r="AU1139" s="20">
        <v>-0.206034286717931</v>
      </c>
      <c r="AV1139" s="21">
        <v>1</v>
      </c>
      <c r="AW1139" s="6">
        <v>2</v>
      </c>
      <c r="AX1139" s="20">
        <v>-0.22096077025526101</v>
      </c>
      <c r="AY1139" s="17">
        <v>1</v>
      </c>
      <c r="AZ1139" s="20">
        <v>-0.207569732901219</v>
      </c>
      <c r="BA1139" s="17">
        <v>1</v>
      </c>
      <c r="BB1139" s="20">
        <v>-0.20439168308542099</v>
      </c>
      <c r="BC1139" s="17">
        <v>2</v>
      </c>
      <c r="BD1139" s="20">
        <v>-0.17955741573242401</v>
      </c>
      <c r="BE1139" s="20">
        <v>-0.19776449435688401</v>
      </c>
      <c r="BF1139" s="20">
        <v>-0.16007968097918099</v>
      </c>
      <c r="BG1139" s="20">
        <v>3.3560010020072403E-2</v>
      </c>
      <c r="BH1139" s="19">
        <v>8</v>
      </c>
      <c r="BI1139" s="18">
        <v>8.5351006910125808E-3</v>
      </c>
      <c r="BJ1139" s="17">
        <v>8</v>
      </c>
      <c r="BK1139" s="15">
        <v>1.33426992450004E-2</v>
      </c>
      <c r="BL1139" s="16">
        <v>9</v>
      </c>
      <c r="BM1139" s="6">
        <v>16</v>
      </c>
      <c r="BN1139" s="15">
        <v>1.62373446497109E-2</v>
      </c>
      <c r="BO1139" s="12">
        <v>9</v>
      </c>
      <c r="BP1139" s="13">
        <v>1.84038204491043</v>
      </c>
      <c r="BQ1139" s="13">
        <v>-12.8185683707644</v>
      </c>
      <c r="BR1139" s="13">
        <v>5.6002693505245</v>
      </c>
      <c r="BS1139" s="13">
        <v>3.4191581026816902</v>
      </c>
      <c r="BT1139" s="13">
        <v>6.9622710895229201</v>
      </c>
      <c r="BU1139" s="15">
        <v>7.3577458458604899E-3</v>
      </c>
      <c r="BV1139" s="15">
        <v>1.4515315370357501E-2</v>
      </c>
      <c r="BW1139" s="14">
        <v>19</v>
      </c>
      <c r="BX1139" s="13">
        <v>-11.0064214492216</v>
      </c>
      <c r="BY1139" s="12">
        <v>26</v>
      </c>
      <c r="BZ1139" s="13">
        <v>-2.2443575246774601</v>
      </c>
      <c r="CA1139" s="12">
        <v>16</v>
      </c>
      <c r="CB1139" s="11" t="s">
        <v>15</v>
      </c>
      <c r="CC1139" s="10">
        <v>500</v>
      </c>
      <c r="CD1139" s="10">
        <v>0</v>
      </c>
      <c r="CE1139" s="3">
        <v>13</v>
      </c>
      <c r="CF1139" s="3" t="s">
        <v>7</v>
      </c>
      <c r="CG1139" s="3">
        <v>1</v>
      </c>
      <c r="CH1139" s="3" t="s">
        <v>6</v>
      </c>
      <c r="CI1139" s="9">
        <f t="shared" si="35"/>
        <v>0.36640141155295508</v>
      </c>
      <c r="CJ1139" s="8">
        <v>0.18088919583985724</v>
      </c>
      <c r="CK1139" s="8">
        <v>-0.18096791055538525</v>
      </c>
      <c r="CL1139" s="8">
        <v>4.5443051577126149E-3</v>
      </c>
    </row>
    <row r="1140" spans="1:90">
      <c r="A1140" s="1">
        <v>1987</v>
      </c>
      <c r="B1140" s="16" t="s">
        <v>13</v>
      </c>
      <c r="C1140" s="16" t="s">
        <v>12</v>
      </c>
      <c r="D1140" s="16" t="s">
        <v>4</v>
      </c>
      <c r="E1140" s="16" t="str">
        <f t="shared" si="34"/>
        <v>1987ARI</v>
      </c>
      <c r="F1140" s="25">
        <v>6</v>
      </c>
      <c r="G1140" s="15">
        <v>-1.5923036733451305E-2</v>
      </c>
      <c r="H1140" s="16">
        <v>13</v>
      </c>
      <c r="I1140" s="6">
        <v>24</v>
      </c>
      <c r="J1140" s="15">
        <v>-5.3708340065573082E-3</v>
      </c>
      <c r="K1140" s="24" t="s">
        <v>87</v>
      </c>
      <c r="L1140" s="15">
        <v>9.1061702707209105E-2</v>
      </c>
      <c r="M1140" s="12">
        <v>5</v>
      </c>
      <c r="N1140" s="15">
        <v>0.108576758821571</v>
      </c>
      <c r="O1140" s="12">
        <v>23</v>
      </c>
      <c r="P1140" s="15">
        <v>1.59201938091059E-3</v>
      </c>
      <c r="Q1140" s="12">
        <v>13</v>
      </c>
      <c r="R1140" s="7">
        <v>7.4794386674018096E-2</v>
      </c>
      <c r="S1140" s="7">
        <v>7.0158538297414905E-2</v>
      </c>
      <c r="T1140" s="15">
        <v>-1.0006682383160499E-2</v>
      </c>
      <c r="U1140" s="23">
        <v>5.1354585576625604</v>
      </c>
      <c r="V1140" s="17">
        <v>21</v>
      </c>
      <c r="W1140" s="20">
        <v>9.3600475098476899E-3</v>
      </c>
      <c r="X1140" s="17">
        <v>13</v>
      </c>
      <c r="Y1140" s="20">
        <v>-6.4532497434992606E-2</v>
      </c>
      <c r="Z1140" s="17">
        <v>26</v>
      </c>
      <c r="AA1140" s="22">
        <v>6.0525376570204177</v>
      </c>
      <c r="AB1140" s="17">
        <v>15</v>
      </c>
      <c r="AC1140" s="20">
        <v>9.3659258337376899E-2</v>
      </c>
      <c r="AD1140" s="19">
        <v>9</v>
      </c>
      <c r="AE1140" s="15">
        <v>9.1061702707209105E-2</v>
      </c>
      <c r="AF1140" s="16">
        <v>5</v>
      </c>
      <c r="AG1140" s="6">
        <v>22</v>
      </c>
      <c r="AH1140" s="15">
        <v>9.6253762937062004E-2</v>
      </c>
      <c r="AI1140" s="12">
        <v>5</v>
      </c>
      <c r="AJ1140" s="15">
        <v>0.18814800501359699</v>
      </c>
      <c r="AK1140" s="12">
        <v>9</v>
      </c>
      <c r="AL1140" s="15">
        <v>6.4234593196116394E-2</v>
      </c>
      <c r="AM1140" s="12">
        <v>2</v>
      </c>
      <c r="AN1140" s="15">
        <v>7.4794386674018096E-2</v>
      </c>
      <c r="AO1140" s="15">
        <v>0.17456169031402999</v>
      </c>
      <c r="AP1140" s="15">
        <v>6.20225855568707E-2</v>
      </c>
      <c r="AQ1140" s="15">
        <v>2.52630564940577E-2</v>
      </c>
      <c r="AR1140" s="14">
        <v>3</v>
      </c>
      <c r="AS1140" s="15">
        <v>-4.9411525916154796E-3</v>
      </c>
      <c r="AT1140" s="12">
        <v>14</v>
      </c>
      <c r="AU1140" s="20">
        <v>0.108576758821571</v>
      </c>
      <c r="AV1140" s="21">
        <v>23</v>
      </c>
      <c r="AW1140" s="6">
        <v>24</v>
      </c>
      <c r="AX1140" s="20">
        <v>9.4514273503222307E-2</v>
      </c>
      <c r="AY1140" s="17">
        <v>21</v>
      </c>
      <c r="AZ1140" s="20">
        <v>0.17425598948318599</v>
      </c>
      <c r="BA1140" s="17">
        <v>22</v>
      </c>
      <c r="BB1140" s="20">
        <v>3.9807989230052403E-2</v>
      </c>
      <c r="BC1140" s="17">
        <v>25</v>
      </c>
      <c r="BD1140" s="20">
        <v>7.0158538297414905E-2</v>
      </c>
      <c r="BE1140" s="20">
        <v>0.13796776812588399</v>
      </c>
      <c r="BF1140" s="20">
        <v>-8.4042522999485802E-4</v>
      </c>
      <c r="BG1140" s="20">
        <v>5.8489095560770803E-2</v>
      </c>
      <c r="BH1140" s="19">
        <v>22</v>
      </c>
      <c r="BI1140" s="18">
        <v>-5.7608078569183603E-2</v>
      </c>
      <c r="BJ1140" s="17">
        <v>28</v>
      </c>
      <c r="BK1140" s="15">
        <v>1.59201938091059E-3</v>
      </c>
      <c r="BL1140" s="16">
        <v>13</v>
      </c>
      <c r="BM1140" s="6">
        <v>8</v>
      </c>
      <c r="BN1140" s="15">
        <v>7.6205580760079902E-3</v>
      </c>
      <c r="BO1140" s="12">
        <v>11</v>
      </c>
      <c r="BP1140" s="13">
        <v>-10.573867207569601</v>
      </c>
      <c r="BQ1140" s="13">
        <v>11.498958200411</v>
      </c>
      <c r="BR1140" s="13">
        <v>3.1373531476440801</v>
      </c>
      <c r="BS1140" s="13">
        <v>-9.0629968450360003</v>
      </c>
      <c r="BT1140" s="13">
        <v>5.5975599723919904</v>
      </c>
      <c r="BU1140" s="15">
        <v>-1.0006682383160499E-2</v>
      </c>
      <c r="BV1140" s="15">
        <v>1.5829429704841101E-2</v>
      </c>
      <c r="BW1140" s="14">
        <v>22</v>
      </c>
      <c r="BX1140" s="13">
        <v>-0.34790320207881997</v>
      </c>
      <c r="BY1140" s="12">
        <v>16</v>
      </c>
      <c r="BZ1140" s="13">
        <v>-4.3495131615266596</v>
      </c>
      <c r="CA1140" s="12">
        <v>25</v>
      </c>
      <c r="CB1140" s="11" t="s">
        <v>1</v>
      </c>
      <c r="CC1140" s="10">
        <v>4500</v>
      </c>
      <c r="CD1140" s="10">
        <v>0</v>
      </c>
      <c r="CE1140" s="3">
        <v>12</v>
      </c>
      <c r="CF1140" s="3">
        <v>0</v>
      </c>
      <c r="CG1140" s="3">
        <v>0</v>
      </c>
      <c r="CH1140" s="3" t="s">
        <v>0</v>
      </c>
      <c r="CI1140" s="9">
        <f t="shared" si="35"/>
        <v>-1.5923036733451076E-2</v>
      </c>
      <c r="CJ1140" s="8">
        <v>9.1061702707209119E-2</v>
      </c>
      <c r="CK1140" s="8">
        <v>0.10857675882157078</v>
      </c>
      <c r="CL1140" s="8">
        <v>1.5920193809105853E-3</v>
      </c>
    </row>
    <row r="1141" spans="1:90">
      <c r="A1141" s="1">
        <v>1987</v>
      </c>
      <c r="B1141" s="16" t="s">
        <v>10</v>
      </c>
      <c r="C1141" s="16" t="s">
        <v>10</v>
      </c>
      <c r="D1141" s="16" t="s">
        <v>4</v>
      </c>
      <c r="E1141" s="16" t="str">
        <f t="shared" si="34"/>
        <v>1987TB</v>
      </c>
      <c r="F1141" s="25">
        <v>2</v>
      </c>
      <c r="G1141" s="15">
        <v>-0.26824065305052008</v>
      </c>
      <c r="H1141" s="16">
        <v>27</v>
      </c>
      <c r="I1141" s="6">
        <v>28</v>
      </c>
      <c r="J1141" s="15">
        <v>-0.31987305439115687</v>
      </c>
      <c r="K1141" s="24" t="s">
        <v>86</v>
      </c>
      <c r="L1141" s="15">
        <v>-0.119833615371314</v>
      </c>
      <c r="M1141" s="12">
        <v>25</v>
      </c>
      <c r="N1141" s="15">
        <v>0.122124939749303</v>
      </c>
      <c r="O1141" s="12">
        <v>25</v>
      </c>
      <c r="P1141" s="15">
        <v>-2.62820979299031E-2</v>
      </c>
      <c r="Q1141" s="12">
        <v>21</v>
      </c>
      <c r="R1141" s="7">
        <v>-0.13988567404496899</v>
      </c>
      <c r="S1141" s="7">
        <v>0.15592180121195101</v>
      </c>
      <c r="T1141" s="15">
        <v>-2.40655791342369E-2</v>
      </c>
      <c r="U1141" s="23">
        <v>2.3212732727088499</v>
      </c>
      <c r="V1141" s="17">
        <v>28</v>
      </c>
      <c r="W1141" s="20">
        <v>-0.31500058654755703</v>
      </c>
      <c r="X1141" s="17">
        <v>27</v>
      </c>
      <c r="Y1141" s="20">
        <v>2.52905299049292E-2</v>
      </c>
      <c r="Z1141" s="17">
        <v>8</v>
      </c>
      <c r="AA1141" s="22">
        <v>3.743203259369662</v>
      </c>
      <c r="AB1141" s="17">
        <v>26</v>
      </c>
      <c r="AC1141" s="20">
        <v>0.136371788961236</v>
      </c>
      <c r="AD1141" s="19">
        <v>20</v>
      </c>
      <c r="AE1141" s="15">
        <v>-0.119833615371314</v>
      </c>
      <c r="AF1141" s="16">
        <v>25</v>
      </c>
      <c r="AG1141" s="6">
        <v>25</v>
      </c>
      <c r="AH1141" s="15">
        <v>-0.14052368419370301</v>
      </c>
      <c r="AI1141" s="12">
        <v>26</v>
      </c>
      <c r="AJ1141" s="15">
        <v>1.6585437851519998E-2</v>
      </c>
      <c r="AK1141" s="12">
        <v>23</v>
      </c>
      <c r="AL1141" s="15">
        <v>-0.17061145539688199</v>
      </c>
      <c r="AM1141" s="12">
        <v>25</v>
      </c>
      <c r="AN1141" s="15">
        <v>-0.13988567404496899</v>
      </c>
      <c r="AO1141" s="15">
        <v>-8.5826018545414294E-3</v>
      </c>
      <c r="AP1141" s="15">
        <v>-0.17720974074433701</v>
      </c>
      <c r="AQ1141" s="15">
        <v>4.5523947896479899E-2</v>
      </c>
      <c r="AR1141" s="14">
        <v>9</v>
      </c>
      <c r="AS1141" s="15">
        <v>-1.9887775462219901E-2</v>
      </c>
      <c r="AT1141" s="12">
        <v>6</v>
      </c>
      <c r="AU1141" s="20">
        <v>0.122124939749303</v>
      </c>
      <c r="AV1141" s="21">
        <v>25</v>
      </c>
      <c r="AW1141" s="6">
        <v>28</v>
      </c>
      <c r="AX1141" s="20">
        <v>0.149963860141379</v>
      </c>
      <c r="AY1141" s="17">
        <v>26</v>
      </c>
      <c r="AZ1141" s="20">
        <v>0.18566529213053701</v>
      </c>
      <c r="BA1141" s="17">
        <v>23</v>
      </c>
      <c r="BB1141" s="20">
        <v>6.5303461596018894E-2</v>
      </c>
      <c r="BC1141" s="17">
        <v>27</v>
      </c>
      <c r="BD1141" s="20">
        <v>0.15592180121195101</v>
      </c>
      <c r="BE1141" s="20">
        <v>0.224059731609732</v>
      </c>
      <c r="BF1141" s="20">
        <v>9.4988901433904302E-2</v>
      </c>
      <c r="BG1141" s="20">
        <v>2.9294080632423301E-2</v>
      </c>
      <c r="BH1141" s="19">
        <v>5</v>
      </c>
      <c r="BI1141" s="18">
        <v>8.0537880150424398E-4</v>
      </c>
      <c r="BJ1141" s="17">
        <v>12</v>
      </c>
      <c r="BK1141" s="15">
        <v>-2.62820979299031E-2</v>
      </c>
      <c r="BL1141" s="16">
        <v>21</v>
      </c>
      <c r="BM1141" s="6">
        <v>25</v>
      </c>
      <c r="BN1141" s="15">
        <v>-2.4513042212475199E-2</v>
      </c>
      <c r="BO1141" s="12">
        <v>21</v>
      </c>
      <c r="BP1141" s="13">
        <v>6.23313911427742</v>
      </c>
      <c r="BQ1141" s="13">
        <v>-5.0938907244741296</v>
      </c>
      <c r="BR1141" s="13">
        <v>-3.4315008167476999</v>
      </c>
      <c r="BS1141" s="13">
        <v>-5.7811315013242801</v>
      </c>
      <c r="BT1141" s="13">
        <v>-1.7824027954449599</v>
      </c>
      <c r="BU1141" s="15">
        <v>-2.40655791342369E-2</v>
      </c>
      <c r="BV1141" s="15">
        <v>1.04726317674823E-2</v>
      </c>
      <c r="BW1141" s="14">
        <v>16</v>
      </c>
      <c r="BX1141" s="13">
        <v>2.2537405143807598</v>
      </c>
      <c r="BY1141" s="12">
        <v>12</v>
      </c>
      <c r="BZ1141" s="13">
        <v>0.8311945483748</v>
      </c>
      <c r="CA1141" s="12">
        <v>7</v>
      </c>
      <c r="CB1141" s="11" t="s">
        <v>8</v>
      </c>
      <c r="CC1141" s="10">
        <v>15000</v>
      </c>
      <c r="CD1141" s="10">
        <v>0</v>
      </c>
      <c r="CE1141" s="3">
        <v>12</v>
      </c>
      <c r="CF1141" s="3">
        <v>0</v>
      </c>
      <c r="CG1141" s="3">
        <v>0</v>
      </c>
      <c r="CH1141" s="3" t="s">
        <v>0</v>
      </c>
      <c r="CI1141" s="9">
        <f t="shared" si="35"/>
        <v>-0.26824065305052031</v>
      </c>
      <c r="CJ1141" s="8">
        <v>-0.11983361537131408</v>
      </c>
      <c r="CK1141" s="8">
        <v>0.12212493974930319</v>
      </c>
      <c r="CL1141" s="8">
        <v>-2.6282097929903065E-2</v>
      </c>
    </row>
    <row r="1142" spans="1:90">
      <c r="A1142" s="1">
        <v>1987</v>
      </c>
      <c r="B1142" s="16" t="s">
        <v>5</v>
      </c>
      <c r="C1142" s="16" t="s">
        <v>5</v>
      </c>
      <c r="D1142" s="16" t="s">
        <v>4</v>
      </c>
      <c r="E1142" s="16" t="str">
        <f t="shared" si="34"/>
        <v>1987WAS</v>
      </c>
      <c r="F1142" s="25">
        <v>8</v>
      </c>
      <c r="G1142" s="15">
        <v>4.2495823562687191E-2</v>
      </c>
      <c r="H1142" s="16">
        <v>9</v>
      </c>
      <c r="I1142" s="6">
        <v>7</v>
      </c>
      <c r="J1142" s="15">
        <v>2.3178839674176104E-2</v>
      </c>
      <c r="K1142" s="24" t="s">
        <v>85</v>
      </c>
      <c r="L1142" s="15">
        <v>7.7993616646341093E-2</v>
      </c>
      <c r="M1142" s="12">
        <v>8</v>
      </c>
      <c r="N1142" s="15">
        <v>2.1408843880993799E-2</v>
      </c>
      <c r="O1142" s="12">
        <v>17</v>
      </c>
      <c r="P1142" s="15">
        <v>-1.40889492026601E-2</v>
      </c>
      <c r="Q1142" s="12">
        <v>18</v>
      </c>
      <c r="R1142" s="7">
        <v>5.68558083518459E-2</v>
      </c>
      <c r="S1142" s="7">
        <v>1.05330173499709E-2</v>
      </c>
      <c r="T1142" s="15">
        <v>-2.3143951327698899E-2</v>
      </c>
      <c r="U1142" s="23">
        <v>6.1911881259661197</v>
      </c>
      <c r="V1142" s="17">
        <v>10</v>
      </c>
      <c r="W1142" s="20">
        <v>2.3127838486820401E-2</v>
      </c>
      <c r="X1142" s="17">
        <v>11</v>
      </c>
      <c r="Y1142" s="20">
        <v>-4.5220138407133299E-2</v>
      </c>
      <c r="Z1142" s="17">
        <v>24</v>
      </c>
      <c r="AA1142" s="22">
        <v>7.479207284508961</v>
      </c>
      <c r="AB1142" s="17">
        <v>5</v>
      </c>
      <c r="AC1142" s="20">
        <v>0.117922664590511</v>
      </c>
      <c r="AD1142" s="19">
        <v>13</v>
      </c>
      <c r="AE1142" s="15">
        <v>7.7993616646341093E-2</v>
      </c>
      <c r="AF1142" s="16">
        <v>8</v>
      </c>
      <c r="AG1142" s="6">
        <v>3</v>
      </c>
      <c r="AH1142" s="15">
        <v>6.5140678386766002E-2</v>
      </c>
      <c r="AI1142" s="12">
        <v>8</v>
      </c>
      <c r="AJ1142" s="15">
        <v>0.190927900772039</v>
      </c>
      <c r="AK1142" s="12">
        <v>8</v>
      </c>
      <c r="AL1142" s="15">
        <v>-2.0737973324697401E-2</v>
      </c>
      <c r="AM1142" s="12">
        <v>10</v>
      </c>
      <c r="AN1142" s="15">
        <v>5.68558083518459E-2</v>
      </c>
      <c r="AO1142" s="15">
        <v>0.16557725181422001</v>
      </c>
      <c r="AP1142" s="15">
        <v>-2.7669768041364999E-2</v>
      </c>
      <c r="AQ1142" s="15">
        <v>2.0464929201157799E-2</v>
      </c>
      <c r="AR1142" s="14">
        <v>1</v>
      </c>
      <c r="AS1142" s="15">
        <v>-3.32049943137402E-3</v>
      </c>
      <c r="AT1142" s="12">
        <v>15</v>
      </c>
      <c r="AU1142" s="20">
        <v>2.1408843880993799E-2</v>
      </c>
      <c r="AV1142" s="21">
        <v>17</v>
      </c>
      <c r="AW1142" s="6">
        <v>23</v>
      </c>
      <c r="AX1142" s="20">
        <v>2.80755323751361E-2</v>
      </c>
      <c r="AY1142" s="17">
        <v>17</v>
      </c>
      <c r="AZ1142" s="20">
        <v>0.12566339929531001</v>
      </c>
      <c r="BA1142" s="17">
        <v>19</v>
      </c>
      <c r="BB1142" s="20">
        <v>-0.103272494042127</v>
      </c>
      <c r="BC1142" s="17">
        <v>13</v>
      </c>
      <c r="BD1142" s="20">
        <v>1.05330173499709E-2</v>
      </c>
      <c r="BE1142" s="20">
        <v>0.13102534738887101</v>
      </c>
      <c r="BF1142" s="20">
        <v>-0.133567591578061</v>
      </c>
      <c r="BG1142" s="20">
        <v>4.4912523820985199E-2</v>
      </c>
      <c r="BH1142" s="19">
        <v>17</v>
      </c>
      <c r="BI1142" s="18">
        <v>-4.3610277499671397E-2</v>
      </c>
      <c r="BJ1142" s="17">
        <v>26</v>
      </c>
      <c r="BK1142" s="15">
        <v>-1.40889492026601E-2</v>
      </c>
      <c r="BL1142" s="16">
        <v>18</v>
      </c>
      <c r="BM1142" s="6">
        <v>10</v>
      </c>
      <c r="BN1142" s="15">
        <v>-1.3937307524809499E-2</v>
      </c>
      <c r="BO1142" s="12">
        <v>17</v>
      </c>
      <c r="BP1142" s="13">
        <v>-6.8906873507211399</v>
      </c>
      <c r="BQ1142" s="13">
        <v>-0.90602952244093804</v>
      </c>
      <c r="BR1142" s="13">
        <v>1.6145165867676501</v>
      </c>
      <c r="BS1142" s="13">
        <v>1.1118045139706101</v>
      </c>
      <c r="BT1142" s="13">
        <v>-0.21296017857371</v>
      </c>
      <c r="BU1142" s="15">
        <v>-2.3143951327698899E-2</v>
      </c>
      <c r="BV1142" s="15">
        <v>1.7803602062837601E-2</v>
      </c>
      <c r="BW1142" s="14">
        <v>24</v>
      </c>
      <c r="BX1142" s="13">
        <v>-3.0486953728991302</v>
      </c>
      <c r="BY1142" s="12">
        <v>18</v>
      </c>
      <c r="BZ1142" s="13">
        <v>-3.3956257968895498</v>
      </c>
      <c r="CA1142" s="12">
        <v>22</v>
      </c>
      <c r="CB1142" s="11" t="s">
        <v>1</v>
      </c>
      <c r="CC1142" s="10">
        <v>1000</v>
      </c>
      <c r="CD1142" s="10">
        <v>0</v>
      </c>
      <c r="CE1142" s="3">
        <v>15</v>
      </c>
      <c r="CF1142" s="3" t="s">
        <v>7</v>
      </c>
      <c r="CG1142" s="3">
        <v>3</v>
      </c>
      <c r="CH1142" s="3" t="s">
        <v>14</v>
      </c>
      <c r="CI1142" s="9">
        <f t="shared" si="35"/>
        <v>0.11858774936490843</v>
      </c>
      <c r="CJ1142" s="8">
        <v>0.10753056048375874</v>
      </c>
      <c r="CK1142" s="8">
        <v>-3.3539474099376056E-2</v>
      </c>
      <c r="CL1142" s="8">
        <v>-2.2482285218226372E-2</v>
      </c>
    </row>
    <row r="1143" spans="1:90">
      <c r="A1143" s="1">
        <v>1986</v>
      </c>
      <c r="B1143" s="16" t="s">
        <v>63</v>
      </c>
      <c r="C1143" s="16" t="s">
        <v>63</v>
      </c>
      <c r="D1143" s="16" t="s">
        <v>4</v>
      </c>
      <c r="E1143" s="16" t="str">
        <f t="shared" si="34"/>
        <v>1986ATL</v>
      </c>
      <c r="F1143" s="25">
        <v>7.5</v>
      </c>
      <c r="G1143" s="15">
        <v>-6.8912143465201262E-2</v>
      </c>
      <c r="H1143" s="16">
        <v>19</v>
      </c>
      <c r="I1143" s="6">
        <v>24</v>
      </c>
      <c r="J1143" s="15">
        <v>-6.5227380362727544E-2</v>
      </c>
      <c r="K1143" s="24" t="s">
        <v>84</v>
      </c>
      <c r="L1143" s="15">
        <v>-3.0338926961726602E-3</v>
      </c>
      <c r="M1143" s="12">
        <v>15</v>
      </c>
      <c r="N1143" s="15">
        <v>1.5660866837300402E-2</v>
      </c>
      <c r="O1143" s="12">
        <v>15</v>
      </c>
      <c r="P1143" s="15">
        <v>-5.0217383931728199E-2</v>
      </c>
      <c r="Q1143" s="12">
        <v>26</v>
      </c>
      <c r="R1143" s="7">
        <v>-2.7186800860827501E-3</v>
      </c>
      <c r="S1143" s="7">
        <v>1.4003645316146E-2</v>
      </c>
      <c r="T1143" s="15">
        <v>-4.8505054960498797E-2</v>
      </c>
      <c r="U1143" s="23">
        <v>7.3618335592506803</v>
      </c>
      <c r="V1143" s="17">
        <v>16</v>
      </c>
      <c r="W1143" s="20">
        <v>-0.12429465143653599</v>
      </c>
      <c r="X1143" s="17">
        <v>23</v>
      </c>
      <c r="Y1143" s="20">
        <v>3.5374809836886899E-3</v>
      </c>
      <c r="Z1143" s="17">
        <v>15</v>
      </c>
      <c r="AA1143" s="22">
        <v>8</v>
      </c>
      <c r="AB1143" s="17">
        <v>16</v>
      </c>
      <c r="AC1143" s="20">
        <v>0.136748742374421</v>
      </c>
      <c r="AD1143" s="19">
        <v>18</v>
      </c>
      <c r="AE1143" s="15">
        <v>-3.0338926961726602E-3</v>
      </c>
      <c r="AF1143" s="16">
        <v>15</v>
      </c>
      <c r="AG1143" s="6">
        <v>19</v>
      </c>
      <c r="AH1143" s="15">
        <v>-4.9720683951200502E-2</v>
      </c>
      <c r="AI1143" s="12">
        <v>17</v>
      </c>
      <c r="AJ1143" s="15">
        <v>4.6718323446000298E-2</v>
      </c>
      <c r="AK1143" s="12">
        <v>18</v>
      </c>
      <c r="AL1143" s="15">
        <v>2.5951507463617799E-2</v>
      </c>
      <c r="AM1143" s="12">
        <v>8</v>
      </c>
      <c r="AN1143" s="15">
        <v>-2.7186800860827501E-3</v>
      </c>
      <c r="AO1143" s="15">
        <v>1.33525928944904E-2</v>
      </c>
      <c r="AP1143" s="15">
        <v>4.7406189739860202E-2</v>
      </c>
      <c r="AQ1143" s="15">
        <v>5.6154126411088599E-2</v>
      </c>
      <c r="AR1143" s="14">
        <v>13</v>
      </c>
      <c r="AS1143" s="15">
        <v>-2.64300266202388E-2</v>
      </c>
      <c r="AT1143" s="12">
        <v>6</v>
      </c>
      <c r="AU1143" s="20">
        <v>1.5660866837300402E-2</v>
      </c>
      <c r="AV1143" s="21">
        <v>15</v>
      </c>
      <c r="AW1143" s="6">
        <v>25</v>
      </c>
      <c r="AX1143" s="20">
        <v>-4.5142333739406704E-3</v>
      </c>
      <c r="AY1143" s="17">
        <v>13</v>
      </c>
      <c r="AZ1143" s="20">
        <v>4.8121151980686797E-2</v>
      </c>
      <c r="BA1143" s="17">
        <v>15</v>
      </c>
      <c r="BB1143" s="20">
        <v>-1.40751675480487E-2</v>
      </c>
      <c r="BC1143" s="17">
        <v>21</v>
      </c>
      <c r="BD1143" s="20">
        <v>1.4003645316146E-2</v>
      </c>
      <c r="BE1143" s="20">
        <v>2.7188256086085799E-2</v>
      </c>
      <c r="BF1143" s="20">
        <v>1.9255616677572201E-3</v>
      </c>
      <c r="BG1143" s="20">
        <v>8.0178575343066799E-2</v>
      </c>
      <c r="BH1143" s="19">
        <v>26</v>
      </c>
      <c r="BI1143" s="18">
        <v>-2.8838173227030701E-2</v>
      </c>
      <c r="BJ1143" s="17">
        <v>25</v>
      </c>
      <c r="BK1143" s="15">
        <v>-5.0217383931728199E-2</v>
      </c>
      <c r="BL1143" s="16">
        <v>26</v>
      </c>
      <c r="BM1143" s="6">
        <v>9</v>
      </c>
      <c r="BN1143" s="15">
        <v>-7.9088200859276106E-2</v>
      </c>
      <c r="BO1143" s="12">
        <v>28</v>
      </c>
      <c r="BP1143" s="13">
        <v>-0.210775237138141</v>
      </c>
      <c r="BQ1143" s="13">
        <v>-1.38392804245384</v>
      </c>
      <c r="BR1143" s="13">
        <v>-4.2545414269304302</v>
      </c>
      <c r="BS1143" s="13">
        <v>-10.911898652064901</v>
      </c>
      <c r="BT1143" s="13">
        <v>-8.3475486072767797</v>
      </c>
      <c r="BU1143" s="15">
        <v>-4.8505054960498797E-2</v>
      </c>
      <c r="BV1143" s="15">
        <v>2.1822321056867201E-2</v>
      </c>
      <c r="BW1143" s="14">
        <v>26</v>
      </c>
      <c r="BX1143" s="13">
        <v>7.8486176604213096</v>
      </c>
      <c r="BY1143" s="12">
        <v>6</v>
      </c>
      <c r="BZ1143" s="13">
        <v>0.85616448561471303</v>
      </c>
      <c r="CA1143" s="12">
        <v>12</v>
      </c>
      <c r="CB1143" s="11" t="s">
        <v>15</v>
      </c>
      <c r="CC1143" s="10">
        <v>10000</v>
      </c>
      <c r="CD1143" s="10">
        <v>0</v>
      </c>
      <c r="CE1143" s="3">
        <v>16</v>
      </c>
      <c r="CF1143" s="3">
        <v>7</v>
      </c>
      <c r="CG1143" s="3">
        <v>0</v>
      </c>
      <c r="CH1143" s="3" t="s">
        <v>0</v>
      </c>
      <c r="CI1143" s="9">
        <f t="shared" si="35"/>
        <v>-6.891214346520122E-2</v>
      </c>
      <c r="CJ1143" s="8">
        <v>-3.0338926961726593E-3</v>
      </c>
      <c r="CK1143" s="8">
        <v>1.5660866837300391E-2</v>
      </c>
      <c r="CL1143" s="8">
        <v>-5.0217383931728178E-2</v>
      </c>
    </row>
    <row r="1144" spans="1:90">
      <c r="A1144" s="1">
        <v>1986</v>
      </c>
      <c r="B1144" s="16" t="s">
        <v>60</v>
      </c>
      <c r="C1144" s="16" t="s">
        <v>60</v>
      </c>
      <c r="D1144" s="16" t="s">
        <v>20</v>
      </c>
      <c r="E1144" s="16" t="str">
        <f t="shared" si="34"/>
        <v>1986BUF</v>
      </c>
      <c r="F1144" s="25">
        <v>4</v>
      </c>
      <c r="G1144" s="15">
        <v>-0.23603063570424018</v>
      </c>
      <c r="H1144" s="16">
        <v>26</v>
      </c>
      <c r="I1144" s="6">
        <v>27</v>
      </c>
      <c r="J1144" s="15">
        <v>-0.2152682763038862</v>
      </c>
      <c r="K1144" s="24" t="s">
        <v>37</v>
      </c>
      <c r="L1144" s="15">
        <v>-2.6197879957175499E-2</v>
      </c>
      <c r="M1144" s="12">
        <v>18</v>
      </c>
      <c r="N1144" s="15">
        <v>0.176093799654164</v>
      </c>
      <c r="O1144" s="12">
        <v>26</v>
      </c>
      <c r="P1144" s="15">
        <v>-3.3738956092900702E-2</v>
      </c>
      <c r="Q1144" s="12">
        <v>21</v>
      </c>
      <c r="R1144" s="7">
        <v>1.3964654032979199E-2</v>
      </c>
      <c r="S1144" s="7">
        <v>0.18927851425964901</v>
      </c>
      <c r="T1144" s="15">
        <v>-3.9954416077216399E-2</v>
      </c>
      <c r="U1144" s="23">
        <v>3.4405856126802501</v>
      </c>
      <c r="V1144" s="17">
        <v>26</v>
      </c>
      <c r="W1144" s="20">
        <v>-0.21119655321827599</v>
      </c>
      <c r="X1144" s="17">
        <v>26</v>
      </c>
      <c r="Y1144" s="20">
        <v>-7.05106864590231E-2</v>
      </c>
      <c r="Z1144" s="17">
        <v>28</v>
      </c>
      <c r="AA1144" s="22">
        <v>6.1836545290783764</v>
      </c>
      <c r="AB1144" s="17">
        <v>24</v>
      </c>
      <c r="AC1144" s="20">
        <v>4.9880661158730501E-2</v>
      </c>
      <c r="AD1144" s="19">
        <v>1</v>
      </c>
      <c r="AE1144" s="15">
        <v>-2.6197879957175499E-2</v>
      </c>
      <c r="AF1144" s="16">
        <v>18</v>
      </c>
      <c r="AG1144" s="6">
        <v>27</v>
      </c>
      <c r="AH1144" s="15">
        <v>-3.6823971876380097E-2</v>
      </c>
      <c r="AI1144" s="12">
        <v>16</v>
      </c>
      <c r="AJ1144" s="15">
        <v>8.9316759347463706E-2</v>
      </c>
      <c r="AK1144" s="12">
        <v>14</v>
      </c>
      <c r="AL1144" s="15">
        <v>-9.3806930587514395E-2</v>
      </c>
      <c r="AM1144" s="12">
        <v>19</v>
      </c>
      <c r="AN1144" s="15">
        <v>1.3964654032979199E-2</v>
      </c>
      <c r="AO1144" s="15">
        <v>0.14538638225848599</v>
      </c>
      <c r="AP1144" s="15">
        <v>-4.9395913199198303E-2</v>
      </c>
      <c r="AQ1144" s="15">
        <v>4.0188187587649603E-2</v>
      </c>
      <c r="AR1144" s="14">
        <v>4</v>
      </c>
      <c r="AS1144" s="15">
        <v>5.31942443409614E-2</v>
      </c>
      <c r="AT1144" s="12">
        <v>28</v>
      </c>
      <c r="AU1144" s="20">
        <v>0.176093799654164</v>
      </c>
      <c r="AV1144" s="21">
        <v>26</v>
      </c>
      <c r="AW1144" s="6">
        <v>22</v>
      </c>
      <c r="AX1144" s="20">
        <v>0.14961801058528501</v>
      </c>
      <c r="AY1144" s="17">
        <v>26</v>
      </c>
      <c r="AZ1144" s="20">
        <v>0.32437523975702198</v>
      </c>
      <c r="BA1144" s="17">
        <v>27</v>
      </c>
      <c r="BB1144" s="20">
        <v>-2.26773628857672E-3</v>
      </c>
      <c r="BC1144" s="17">
        <v>23</v>
      </c>
      <c r="BD1144" s="20">
        <v>0.18927851425964901</v>
      </c>
      <c r="BE1144" s="20">
        <v>0.38221997514886202</v>
      </c>
      <c r="BF1144" s="20">
        <v>-4.2802690828223598E-2</v>
      </c>
      <c r="BG1144" s="20">
        <v>3.0210298535468E-2</v>
      </c>
      <c r="BH1144" s="19">
        <v>3</v>
      </c>
      <c r="BI1144" s="18">
        <v>-2.4138786692129301E-2</v>
      </c>
      <c r="BJ1144" s="17">
        <v>24</v>
      </c>
      <c r="BK1144" s="15">
        <v>-3.3738956092900702E-2</v>
      </c>
      <c r="BL1144" s="16">
        <v>21</v>
      </c>
      <c r="BM1144" s="6">
        <v>13</v>
      </c>
      <c r="BN1144" s="15">
        <v>-2.4754570756610701E-2</v>
      </c>
      <c r="BO1144" s="12">
        <v>21</v>
      </c>
      <c r="BP1144" s="13">
        <v>3.31022546974613E-3</v>
      </c>
      <c r="BQ1144" s="13">
        <v>-6.7618760264003903</v>
      </c>
      <c r="BR1144" s="13">
        <v>-5.8830183853443696</v>
      </c>
      <c r="BS1144" s="13">
        <v>-0.25821208867745299</v>
      </c>
      <c r="BT1144" s="13">
        <v>-3.9696817714978798</v>
      </c>
      <c r="BU1144" s="15">
        <v>-3.9954416077216399E-2</v>
      </c>
      <c r="BV1144" s="15">
        <v>6.6804892700305599E-3</v>
      </c>
      <c r="BW1144" s="14">
        <v>4</v>
      </c>
      <c r="BX1144" s="13">
        <v>-0.27898311095851402</v>
      </c>
      <c r="BY1144" s="12">
        <v>12</v>
      </c>
      <c r="BZ1144" s="13">
        <v>-3.1077299921578398</v>
      </c>
      <c r="CA1144" s="12">
        <v>22</v>
      </c>
      <c r="CB1144" s="11" t="s">
        <v>33</v>
      </c>
      <c r="CC1144" s="10">
        <v>10000</v>
      </c>
      <c r="CD1144" s="10">
        <v>0</v>
      </c>
      <c r="CE1144" s="3">
        <v>16</v>
      </c>
      <c r="CF1144" s="3">
        <v>0</v>
      </c>
      <c r="CG1144" s="3">
        <v>0</v>
      </c>
      <c r="CH1144" s="3" t="s">
        <v>0</v>
      </c>
      <c r="CI1144" s="9">
        <f t="shared" si="35"/>
        <v>-0.23603063570424052</v>
      </c>
      <c r="CJ1144" s="8">
        <v>-2.6197879957175502E-2</v>
      </c>
      <c r="CK1144" s="8">
        <v>0.1760937996541643</v>
      </c>
      <c r="CL1144" s="8">
        <v>-3.3738956092900695E-2</v>
      </c>
    </row>
    <row r="1145" spans="1:90">
      <c r="A1145" s="1">
        <v>1986</v>
      </c>
      <c r="B1145" s="16" t="s">
        <v>59</v>
      </c>
      <c r="C1145" s="16" t="s">
        <v>59</v>
      </c>
      <c r="D1145" s="16" t="s">
        <v>4</v>
      </c>
      <c r="E1145" s="16" t="str">
        <f t="shared" si="34"/>
        <v>1986CHI</v>
      </c>
      <c r="F1145" s="25">
        <v>14</v>
      </c>
      <c r="G1145" s="15">
        <v>0.30470559347458714</v>
      </c>
      <c r="H1145" s="16">
        <v>1</v>
      </c>
      <c r="I1145" s="6">
        <v>1</v>
      </c>
      <c r="J1145" s="15">
        <v>0.30158027553186428</v>
      </c>
      <c r="K1145" s="24" t="s">
        <v>75</v>
      </c>
      <c r="L1145" s="15">
        <v>-5.3925695300829801E-2</v>
      </c>
      <c r="M1145" s="12">
        <v>20</v>
      </c>
      <c r="N1145" s="15">
        <v>-0.32160314119017303</v>
      </c>
      <c r="O1145" s="12">
        <v>1</v>
      </c>
      <c r="P1145" s="15">
        <v>3.7028147585243899E-2</v>
      </c>
      <c r="Q1145" s="12">
        <v>5</v>
      </c>
      <c r="R1145" s="7">
        <v>-4.0780193962231398E-2</v>
      </c>
      <c r="S1145" s="7">
        <v>-0.30793002118753598</v>
      </c>
      <c r="T1145" s="15">
        <v>3.4430448306559697E-2</v>
      </c>
      <c r="U1145" s="23">
        <v>12.583848473382201</v>
      </c>
      <c r="V1145" s="17">
        <v>1</v>
      </c>
      <c r="W1145" s="20">
        <v>0.28693501250585002</v>
      </c>
      <c r="X1145" s="17">
        <v>1</v>
      </c>
      <c r="Y1145" s="20">
        <v>-5.1123878274254103E-2</v>
      </c>
      <c r="Z1145" s="17">
        <v>27</v>
      </c>
      <c r="AA1145" s="22">
        <v>12.958097386240448</v>
      </c>
      <c r="AB1145" s="17">
        <v>1</v>
      </c>
      <c r="AC1145" s="20">
        <v>0.146643024304078</v>
      </c>
      <c r="AD1145" s="19">
        <v>20</v>
      </c>
      <c r="AE1145" s="15">
        <v>-5.3925695300829801E-2</v>
      </c>
      <c r="AF1145" s="16">
        <v>20</v>
      </c>
      <c r="AG1145" s="6">
        <v>5</v>
      </c>
      <c r="AH1145" s="15">
        <v>-9.47428602390053E-2</v>
      </c>
      <c r="AI1145" s="12">
        <v>21</v>
      </c>
      <c r="AJ1145" s="15">
        <v>-1.6602158616914098E-2</v>
      </c>
      <c r="AK1145" s="12">
        <v>21</v>
      </c>
      <c r="AL1145" s="15">
        <v>7.8719920447838394E-3</v>
      </c>
      <c r="AM1145" s="12">
        <v>9</v>
      </c>
      <c r="AN1145" s="15">
        <v>-4.0780193962231398E-2</v>
      </c>
      <c r="AO1145" s="15">
        <v>-1.1721727938282199E-3</v>
      </c>
      <c r="AP1145" s="15">
        <v>2.2423533568383398E-2</v>
      </c>
      <c r="AQ1145" s="15">
        <v>5.5405671515213403E-2</v>
      </c>
      <c r="AR1145" s="14">
        <v>12</v>
      </c>
      <c r="AS1145" s="15">
        <v>2.2503960901904398E-2</v>
      </c>
      <c r="AT1145" s="12">
        <v>23</v>
      </c>
      <c r="AU1145" s="20">
        <v>-0.32160314119017303</v>
      </c>
      <c r="AV1145" s="21">
        <v>1</v>
      </c>
      <c r="AW1145" s="6">
        <v>1</v>
      </c>
      <c r="AX1145" s="20">
        <v>-0.34221970669337598</v>
      </c>
      <c r="AY1145" s="17">
        <v>1</v>
      </c>
      <c r="AZ1145" s="20">
        <v>-0.34872768628967699</v>
      </c>
      <c r="BA1145" s="17">
        <v>1</v>
      </c>
      <c r="BB1145" s="20">
        <v>-0.28837682141009902</v>
      </c>
      <c r="BC1145" s="17">
        <v>1</v>
      </c>
      <c r="BD1145" s="20">
        <v>-0.30793002118753598</v>
      </c>
      <c r="BE1145" s="20">
        <v>-0.31169788626675898</v>
      </c>
      <c r="BF1145" s="20">
        <v>-0.30331455982030803</v>
      </c>
      <c r="BG1145" s="20">
        <v>6.5099288750705295E-2</v>
      </c>
      <c r="BH1145" s="19">
        <v>21</v>
      </c>
      <c r="BI1145" s="18">
        <v>-1.3397436254907399E-2</v>
      </c>
      <c r="BJ1145" s="17">
        <v>21</v>
      </c>
      <c r="BK1145" s="15">
        <v>3.7028147585243899E-2</v>
      </c>
      <c r="BL1145" s="16">
        <v>5</v>
      </c>
      <c r="BM1145" s="6">
        <v>5</v>
      </c>
      <c r="BN1145" s="15">
        <v>3.9458166051479802E-2</v>
      </c>
      <c r="BO1145" s="12">
        <v>6</v>
      </c>
      <c r="BP1145" s="13">
        <v>-2.2718518230533098</v>
      </c>
      <c r="BQ1145" s="13">
        <v>3.3208776862668099</v>
      </c>
      <c r="BR1145" s="13">
        <v>15.9377817781742</v>
      </c>
      <c r="BS1145" s="13">
        <v>5.5071512230637403</v>
      </c>
      <c r="BT1145" s="13">
        <v>-3.9798850718295098</v>
      </c>
      <c r="BU1145" s="15">
        <v>3.4430448306559697E-2</v>
      </c>
      <c r="BV1145" s="15">
        <v>1.5865157713443202E-2</v>
      </c>
      <c r="BW1145" s="14">
        <v>17</v>
      </c>
      <c r="BX1145" s="13">
        <v>-2.4324110506959502</v>
      </c>
      <c r="BY1145" s="12">
        <v>16</v>
      </c>
      <c r="BZ1145" s="13">
        <v>-1.2988496393420901</v>
      </c>
      <c r="CA1145" s="12">
        <v>16</v>
      </c>
      <c r="CB1145" s="11" t="s">
        <v>8</v>
      </c>
      <c r="CC1145" s="10">
        <v>300</v>
      </c>
      <c r="CD1145" s="10">
        <v>0</v>
      </c>
      <c r="CE1145" s="3">
        <v>17</v>
      </c>
      <c r="CF1145" s="3" t="s">
        <v>7</v>
      </c>
      <c r="CG1145" s="3">
        <v>2</v>
      </c>
      <c r="CH1145" s="3" t="s">
        <v>6</v>
      </c>
      <c r="CI1145" s="9">
        <f t="shared" si="35"/>
        <v>0.28732910326224559</v>
      </c>
      <c r="CJ1145" s="8">
        <v>-6.769785698146466E-2</v>
      </c>
      <c r="CK1145" s="8">
        <v>-0.31174280994539944</v>
      </c>
      <c r="CL1145" s="8">
        <v>4.32841502983108E-2</v>
      </c>
    </row>
    <row r="1146" spans="1:90">
      <c r="A1146" s="1">
        <v>1986</v>
      </c>
      <c r="B1146" s="16" t="s">
        <v>58</v>
      </c>
      <c r="C1146" s="16" t="s">
        <v>58</v>
      </c>
      <c r="D1146" s="16" t="s">
        <v>20</v>
      </c>
      <c r="E1146" s="16" t="str">
        <f t="shared" si="34"/>
        <v>1986CIN</v>
      </c>
      <c r="F1146" s="25">
        <v>10</v>
      </c>
      <c r="G1146" s="15">
        <v>0.14091756233606179</v>
      </c>
      <c r="H1146" s="16">
        <v>8</v>
      </c>
      <c r="I1146" s="6">
        <v>15</v>
      </c>
      <c r="J1146" s="15">
        <v>7.6803723414703401E-2</v>
      </c>
      <c r="K1146" s="24" t="s">
        <v>23</v>
      </c>
      <c r="L1146" s="15">
        <v>0.22063807792915099</v>
      </c>
      <c r="M1146" s="12">
        <v>2</v>
      </c>
      <c r="N1146" s="15">
        <v>1.76080297864535E-2</v>
      </c>
      <c r="O1146" s="12">
        <v>17</v>
      </c>
      <c r="P1146" s="15">
        <v>-6.2112485806635698E-2</v>
      </c>
      <c r="Q1146" s="12">
        <v>27</v>
      </c>
      <c r="R1146" s="7">
        <v>0.189148994857681</v>
      </c>
      <c r="S1146" s="7">
        <v>4.4200645145659197E-2</v>
      </c>
      <c r="T1146" s="15">
        <v>-6.8144626297318406E-2</v>
      </c>
      <c r="U1146" s="23">
        <v>9.9837471972926402</v>
      </c>
      <c r="V1146" s="17">
        <v>8</v>
      </c>
      <c r="W1146" s="20">
        <v>0.19274086668846899</v>
      </c>
      <c r="X1146" s="17">
        <v>4</v>
      </c>
      <c r="Y1146" s="20">
        <v>3.2435670836302499E-2</v>
      </c>
      <c r="Z1146" s="17">
        <v>5</v>
      </c>
      <c r="AA1146" s="22">
        <v>8.3809604766258161</v>
      </c>
      <c r="AB1146" s="17">
        <v>13</v>
      </c>
      <c r="AC1146" s="20">
        <v>0.14793672843942099</v>
      </c>
      <c r="AD1146" s="19">
        <v>21</v>
      </c>
      <c r="AE1146" s="15">
        <v>0.22063807792915099</v>
      </c>
      <c r="AF1146" s="16">
        <v>2</v>
      </c>
      <c r="AG1146" s="6">
        <v>3</v>
      </c>
      <c r="AH1146" s="15">
        <v>0.25367126006972801</v>
      </c>
      <c r="AI1146" s="12">
        <v>2</v>
      </c>
      <c r="AJ1146" s="15">
        <v>0.47632337319220802</v>
      </c>
      <c r="AK1146" s="12">
        <v>1</v>
      </c>
      <c r="AL1146" s="15">
        <v>0.100517068419259</v>
      </c>
      <c r="AM1146" s="12">
        <v>1</v>
      </c>
      <c r="AN1146" s="15">
        <v>0.189148994857681</v>
      </c>
      <c r="AO1146" s="15">
        <v>0.43370227434750502</v>
      </c>
      <c r="AP1146" s="15">
        <v>9.0747817439935596E-2</v>
      </c>
      <c r="AQ1146" s="15">
        <v>6.5735888139270504E-2</v>
      </c>
      <c r="AR1146" s="14">
        <v>18</v>
      </c>
      <c r="AS1146" s="15">
        <v>-2.4260616880893801E-2</v>
      </c>
      <c r="AT1146" s="12">
        <v>7</v>
      </c>
      <c r="AU1146" s="20">
        <v>1.76080297864535E-2</v>
      </c>
      <c r="AV1146" s="21">
        <v>17</v>
      </c>
      <c r="AW1146" s="6">
        <v>24</v>
      </c>
      <c r="AX1146" s="20">
        <v>-1.8339497413605999E-3</v>
      </c>
      <c r="AY1146" s="17">
        <v>15</v>
      </c>
      <c r="AZ1146" s="20">
        <v>4.3167611194023001E-2</v>
      </c>
      <c r="BA1146" s="17">
        <v>14</v>
      </c>
      <c r="BB1146" s="20">
        <v>-5.3690280025235296E-3</v>
      </c>
      <c r="BC1146" s="17">
        <v>22</v>
      </c>
      <c r="BD1146" s="20">
        <v>4.4200645145659197E-2</v>
      </c>
      <c r="BE1146" s="20">
        <v>4.9323012041349798E-2</v>
      </c>
      <c r="BF1146" s="20">
        <v>3.9595838897002897E-2</v>
      </c>
      <c r="BG1146" s="20">
        <v>3.9837903156655502E-2</v>
      </c>
      <c r="BH1146" s="19">
        <v>8</v>
      </c>
      <c r="BI1146" s="18">
        <v>-6.0678273572110997E-3</v>
      </c>
      <c r="BJ1146" s="17">
        <v>18</v>
      </c>
      <c r="BK1146" s="15">
        <v>-6.2112485806635698E-2</v>
      </c>
      <c r="BL1146" s="16">
        <v>27</v>
      </c>
      <c r="BM1146" s="6">
        <v>25</v>
      </c>
      <c r="BN1146" s="15">
        <v>-6.2764343122619595E-2</v>
      </c>
      <c r="BO1146" s="12">
        <v>24</v>
      </c>
      <c r="BP1146" s="13">
        <v>-11.207071163379799</v>
      </c>
      <c r="BQ1146" s="13">
        <v>-7.4171708666962299</v>
      </c>
      <c r="BR1146" s="13">
        <v>5.6770025230303602</v>
      </c>
      <c r="BS1146" s="13">
        <v>-17.395209281941799</v>
      </c>
      <c r="BT1146" s="13">
        <v>-0.71379411433039697</v>
      </c>
      <c r="BU1146" s="15">
        <v>-6.8144626297318406E-2</v>
      </c>
      <c r="BV1146" s="15">
        <v>1.2349122030780301E-2</v>
      </c>
      <c r="BW1146" s="14">
        <v>14</v>
      </c>
      <c r="BX1146" s="13">
        <v>-11.9137130302747</v>
      </c>
      <c r="BY1146" s="12">
        <v>24</v>
      </c>
      <c r="BZ1146" s="13">
        <v>-3.0160702453413202</v>
      </c>
      <c r="CA1146" s="12">
        <v>21</v>
      </c>
      <c r="CB1146" s="11" t="s">
        <v>26</v>
      </c>
      <c r="CC1146" s="10">
        <v>1800</v>
      </c>
      <c r="CD1146" s="10">
        <v>0</v>
      </c>
      <c r="CE1146" s="3">
        <v>16</v>
      </c>
      <c r="CF1146" s="3">
        <v>6</v>
      </c>
      <c r="CG1146" s="3">
        <v>0</v>
      </c>
      <c r="CH1146" s="3" t="s">
        <v>0</v>
      </c>
      <c r="CI1146" s="9">
        <f t="shared" si="35"/>
        <v>0.14091756233606173</v>
      </c>
      <c r="CJ1146" s="8">
        <v>0.22063807792915094</v>
      </c>
      <c r="CK1146" s="8">
        <v>1.7608029786453473E-2</v>
      </c>
      <c r="CL1146" s="8">
        <v>-6.2112485806635732E-2</v>
      </c>
    </row>
    <row r="1147" spans="1:90">
      <c r="A1147" s="1">
        <v>1986</v>
      </c>
      <c r="B1147" s="16" t="s">
        <v>56</v>
      </c>
      <c r="C1147" s="16" t="s">
        <v>55</v>
      </c>
      <c r="D1147" s="16" t="s">
        <v>20</v>
      </c>
      <c r="E1147" s="16" t="str">
        <f t="shared" si="34"/>
        <v>1986BAL</v>
      </c>
      <c r="F1147" s="25">
        <v>12</v>
      </c>
      <c r="G1147" s="15">
        <v>0.13954030111997051</v>
      </c>
      <c r="H1147" s="16">
        <v>9</v>
      </c>
      <c r="I1147" s="6">
        <v>14</v>
      </c>
      <c r="J1147" s="15">
        <v>0.1081487403139739</v>
      </c>
      <c r="K1147" s="24" t="s">
        <v>52</v>
      </c>
      <c r="L1147" s="15">
        <v>9.70366640198317E-2</v>
      </c>
      <c r="M1147" s="12">
        <v>8</v>
      </c>
      <c r="N1147" s="15">
        <v>1.6744780265760699E-2</v>
      </c>
      <c r="O1147" s="12">
        <v>16</v>
      </c>
      <c r="P1147" s="15">
        <v>5.9248417365899503E-2</v>
      </c>
      <c r="Q1147" s="12">
        <v>3</v>
      </c>
      <c r="R1147" s="7">
        <v>0.11430301737759301</v>
      </c>
      <c r="S1147" s="7">
        <v>5.9487824743338302E-2</v>
      </c>
      <c r="T1147" s="15">
        <v>5.33335476797192E-2</v>
      </c>
      <c r="U1147" s="23">
        <v>9.6941160432294105</v>
      </c>
      <c r="V1147" s="17">
        <v>9</v>
      </c>
      <c r="W1147" s="20">
        <v>0.17896862284860901</v>
      </c>
      <c r="X1147" s="17">
        <v>6</v>
      </c>
      <c r="Y1147" s="20">
        <v>-1.6844562031139699E-2</v>
      </c>
      <c r="Z1147" s="17">
        <v>21</v>
      </c>
      <c r="AA1147" s="22">
        <v>10.226150456195418</v>
      </c>
      <c r="AB1147" s="17">
        <v>6</v>
      </c>
      <c r="AC1147" s="20">
        <v>0.122688717091431</v>
      </c>
      <c r="AD1147" s="19">
        <v>16</v>
      </c>
      <c r="AE1147" s="15">
        <v>9.70366640198317E-2</v>
      </c>
      <c r="AF1147" s="16">
        <v>8</v>
      </c>
      <c r="AG1147" s="6">
        <v>14</v>
      </c>
      <c r="AH1147" s="15">
        <v>9.1377274822687996E-2</v>
      </c>
      <c r="AI1147" s="12">
        <v>7</v>
      </c>
      <c r="AJ1147" s="15">
        <v>0.30623375031731498</v>
      </c>
      <c r="AK1147" s="12">
        <v>5</v>
      </c>
      <c r="AL1147" s="15">
        <v>-5.86704460640943E-2</v>
      </c>
      <c r="AM1147" s="12">
        <v>16</v>
      </c>
      <c r="AN1147" s="15">
        <v>0.11430301737759301</v>
      </c>
      <c r="AO1147" s="15">
        <v>0.300129309543953</v>
      </c>
      <c r="AP1147" s="15">
        <v>-1.7259588043395498E-2</v>
      </c>
      <c r="AQ1147" s="15">
        <v>6.6413294423368394E-2</v>
      </c>
      <c r="AR1147" s="14">
        <v>19</v>
      </c>
      <c r="AS1147" s="15">
        <v>2.6067644960302402E-4</v>
      </c>
      <c r="AT1147" s="12">
        <v>17</v>
      </c>
      <c r="AU1147" s="20">
        <v>1.6744780265760699E-2</v>
      </c>
      <c r="AV1147" s="21">
        <v>16</v>
      </c>
      <c r="AW1147" s="6">
        <v>16</v>
      </c>
      <c r="AX1147" s="20">
        <v>-3.8520711971598502E-2</v>
      </c>
      <c r="AY1147" s="17">
        <v>10</v>
      </c>
      <c r="AZ1147" s="20">
        <v>6.8781913670555403E-2</v>
      </c>
      <c r="BA1147" s="17">
        <v>17</v>
      </c>
      <c r="BB1147" s="20">
        <v>-3.7569342978591803E-2</v>
      </c>
      <c r="BC1147" s="17">
        <v>17</v>
      </c>
      <c r="BD1147" s="20">
        <v>5.9487824743338302E-2</v>
      </c>
      <c r="BE1147" s="20">
        <v>0.12704587376052301</v>
      </c>
      <c r="BF1147" s="20">
        <v>-1.1026363114083599E-2</v>
      </c>
      <c r="BG1147" s="20">
        <v>5.7945273717486798E-2</v>
      </c>
      <c r="BH1147" s="19">
        <v>20</v>
      </c>
      <c r="BI1147" s="18">
        <v>-3.3503849891565801E-3</v>
      </c>
      <c r="BJ1147" s="17">
        <v>17</v>
      </c>
      <c r="BK1147" s="15">
        <v>5.9248417365899503E-2</v>
      </c>
      <c r="BL1147" s="16">
        <v>3</v>
      </c>
      <c r="BM1147" s="6">
        <v>7</v>
      </c>
      <c r="BN1147" s="15">
        <v>4.9070636054322402E-2</v>
      </c>
      <c r="BO1147" s="12">
        <v>4</v>
      </c>
      <c r="BP1147" s="13">
        <v>2.2097120211116001</v>
      </c>
      <c r="BQ1147" s="13">
        <v>3.9840699798338401</v>
      </c>
      <c r="BR1147" s="13">
        <v>6.0150145291047403</v>
      </c>
      <c r="BS1147" s="13">
        <v>15.866036539037101</v>
      </c>
      <c r="BT1147" s="13">
        <v>1.5493756138624899</v>
      </c>
      <c r="BU1147" s="15">
        <v>5.33335476797192E-2</v>
      </c>
      <c r="BV1147" s="15">
        <v>2.1059607388841502E-2</v>
      </c>
      <c r="BW1147" s="14">
        <v>23</v>
      </c>
      <c r="BX1147" s="13">
        <v>14.739912075829301</v>
      </c>
      <c r="BY1147" s="12">
        <v>2</v>
      </c>
      <c r="BZ1147" s="13">
        <v>-2.9574348430901698</v>
      </c>
      <c r="CA1147" s="12">
        <v>20</v>
      </c>
      <c r="CB1147" s="11" t="s">
        <v>26</v>
      </c>
      <c r="CC1147" s="10">
        <v>1500</v>
      </c>
      <c r="CD1147" s="10">
        <v>0</v>
      </c>
      <c r="CE1147" s="3">
        <v>18</v>
      </c>
      <c r="CF1147" s="3" t="s">
        <v>7</v>
      </c>
      <c r="CG1147" s="3">
        <v>1</v>
      </c>
      <c r="CH1147" s="3" t="s">
        <v>22</v>
      </c>
      <c r="CI1147" s="9">
        <f t="shared" si="35"/>
        <v>0.13541419797168799</v>
      </c>
      <c r="CJ1147" s="8">
        <v>8.5358008606741129E-2</v>
      </c>
      <c r="CK1147" s="8">
        <v>4.4444331698968937E-3</v>
      </c>
      <c r="CL1147" s="8">
        <v>5.4500622534843772E-2</v>
      </c>
    </row>
    <row r="1148" spans="1:90">
      <c r="A1148" s="1">
        <v>1986</v>
      </c>
      <c r="B1148" s="16" t="s">
        <v>53</v>
      </c>
      <c r="C1148" s="16" t="s">
        <v>53</v>
      </c>
      <c r="D1148" s="16" t="s">
        <v>4</v>
      </c>
      <c r="E1148" s="16" t="str">
        <f t="shared" si="34"/>
        <v>1986DAL</v>
      </c>
      <c r="F1148" s="25">
        <v>7</v>
      </c>
      <c r="G1148" s="15">
        <v>-8.0339876023712939E-2</v>
      </c>
      <c r="H1148" s="16">
        <v>21</v>
      </c>
      <c r="I1148" s="6">
        <v>10</v>
      </c>
      <c r="J1148" s="15">
        <v>-0.11088470120190401</v>
      </c>
      <c r="K1148" s="24" t="s">
        <v>11</v>
      </c>
      <c r="L1148" s="15">
        <v>-2.18995203032104E-2</v>
      </c>
      <c r="M1148" s="12">
        <v>17</v>
      </c>
      <c r="N1148" s="15">
        <v>5.6514021779572897E-2</v>
      </c>
      <c r="O1148" s="12">
        <v>22</v>
      </c>
      <c r="P1148" s="15">
        <v>-1.9263339409296401E-3</v>
      </c>
      <c r="Q1148" s="12">
        <v>17</v>
      </c>
      <c r="R1148" s="7">
        <v>-4.2321047126825002E-2</v>
      </c>
      <c r="S1148" s="7">
        <v>6.8189336008800394E-2</v>
      </c>
      <c r="T1148" s="15">
        <v>-3.7431806627861899E-4</v>
      </c>
      <c r="U1148" s="23">
        <v>6.21688416884448</v>
      </c>
      <c r="V1148" s="17">
        <v>21</v>
      </c>
      <c r="W1148" s="20">
        <v>-0.17980527356291401</v>
      </c>
      <c r="X1148" s="17">
        <v>25</v>
      </c>
      <c r="Y1148" s="20">
        <v>4.5032226002234201E-2</v>
      </c>
      <c r="Z1148" s="17">
        <v>4</v>
      </c>
      <c r="AA1148" s="22">
        <v>8.2577185072794457</v>
      </c>
      <c r="AB1148" s="17">
        <v>14</v>
      </c>
      <c r="AC1148" s="20">
        <v>0.105896078794046</v>
      </c>
      <c r="AD1148" s="19">
        <v>8</v>
      </c>
      <c r="AE1148" s="15">
        <v>-2.18995203032104E-2</v>
      </c>
      <c r="AF1148" s="16">
        <v>17</v>
      </c>
      <c r="AG1148" s="6">
        <v>8</v>
      </c>
      <c r="AH1148" s="15">
        <v>-9.64133537897119E-2</v>
      </c>
      <c r="AI1148" s="12">
        <v>22</v>
      </c>
      <c r="AJ1148" s="15">
        <v>6.9983030215423805E-2</v>
      </c>
      <c r="AK1148" s="12">
        <v>17</v>
      </c>
      <c r="AL1148" s="15">
        <v>-4.5581940283989601E-3</v>
      </c>
      <c r="AM1148" s="12">
        <v>10</v>
      </c>
      <c r="AN1148" s="15">
        <v>-4.2321047126825002E-2</v>
      </c>
      <c r="AO1148" s="15">
        <v>4.0531731853862697E-2</v>
      </c>
      <c r="AP1148" s="15">
        <v>-3.0021141118868899E-2</v>
      </c>
      <c r="AQ1148" s="15">
        <v>8.5067820046074799E-2</v>
      </c>
      <c r="AR1148" s="14">
        <v>24</v>
      </c>
      <c r="AS1148" s="15">
        <v>-3.9411723043747002E-2</v>
      </c>
      <c r="AT1148" s="12">
        <v>2</v>
      </c>
      <c r="AU1148" s="20">
        <v>5.6514021779572897E-2</v>
      </c>
      <c r="AV1148" s="21">
        <v>22</v>
      </c>
      <c r="AW1148" s="6">
        <v>10</v>
      </c>
      <c r="AX1148" s="20">
        <v>8.0719328429634807E-2</v>
      </c>
      <c r="AY1148" s="17">
        <v>24</v>
      </c>
      <c r="AZ1148" s="20">
        <v>0.100457839211958</v>
      </c>
      <c r="BA1148" s="17">
        <v>19</v>
      </c>
      <c r="BB1148" s="20">
        <v>1.2284006742653199E-2</v>
      </c>
      <c r="BC1148" s="17">
        <v>24</v>
      </c>
      <c r="BD1148" s="20">
        <v>6.8189336008800394E-2</v>
      </c>
      <c r="BE1148" s="20">
        <v>8.7197390810135306E-2</v>
      </c>
      <c r="BF1148" s="20">
        <v>4.90574854139081E-2</v>
      </c>
      <c r="BG1148" s="20">
        <v>5.2085996186876801E-2</v>
      </c>
      <c r="BH1148" s="19">
        <v>15</v>
      </c>
      <c r="BI1148" s="18">
        <v>6.8589775874839803E-3</v>
      </c>
      <c r="BJ1148" s="17">
        <v>14</v>
      </c>
      <c r="BK1148" s="15">
        <v>-1.9263339409296401E-3</v>
      </c>
      <c r="BL1148" s="16">
        <v>17</v>
      </c>
      <c r="BM1148" s="6">
        <v>19</v>
      </c>
      <c r="BN1148" s="15">
        <v>-2.6725913435675401E-3</v>
      </c>
      <c r="BO1148" s="12">
        <v>18</v>
      </c>
      <c r="BP1148" s="13">
        <v>5.5880654017056104</v>
      </c>
      <c r="BQ1148" s="13">
        <v>0.76761432085778503</v>
      </c>
      <c r="BR1148" s="13">
        <v>-1.9297535160212</v>
      </c>
      <c r="BS1148" s="13">
        <v>6.0593789377194804</v>
      </c>
      <c r="BT1148" s="13">
        <v>-11.448472114726499</v>
      </c>
      <c r="BU1148" s="15">
        <v>-3.7431806627861899E-4</v>
      </c>
      <c r="BV1148" s="15">
        <v>8.11774470299312E-3</v>
      </c>
      <c r="BW1148" s="14">
        <v>9</v>
      </c>
      <c r="BX1148" s="13">
        <v>5.2434124431156199</v>
      </c>
      <c r="BY1148" s="12">
        <v>9</v>
      </c>
      <c r="BZ1148" s="13">
        <v>0.77600793732551299</v>
      </c>
      <c r="CA1148" s="12">
        <v>13</v>
      </c>
      <c r="CB1148" s="11" t="s">
        <v>1</v>
      </c>
      <c r="CC1148" s="10">
        <v>1500</v>
      </c>
      <c r="CD1148" s="10">
        <v>0</v>
      </c>
      <c r="CE1148" s="3">
        <v>16</v>
      </c>
      <c r="CF1148" s="3">
        <v>0</v>
      </c>
      <c r="CG1148" s="3">
        <v>0</v>
      </c>
      <c r="CH1148" s="3" t="s">
        <v>0</v>
      </c>
      <c r="CI1148" s="9">
        <f t="shared" si="35"/>
        <v>-8.0339876023712856E-2</v>
      </c>
      <c r="CJ1148" s="8">
        <v>-2.1899520303210355E-2</v>
      </c>
      <c r="CK1148" s="8">
        <v>5.6514021779572862E-2</v>
      </c>
      <c r="CL1148" s="8">
        <v>-1.9263339409296449E-3</v>
      </c>
    </row>
    <row r="1149" spans="1:90">
      <c r="A1149" s="1">
        <v>1986</v>
      </c>
      <c r="B1149" s="16" t="s">
        <v>51</v>
      </c>
      <c r="C1149" s="16" t="s">
        <v>51</v>
      </c>
      <c r="D1149" s="16" t="s">
        <v>20</v>
      </c>
      <c r="E1149" s="16" t="str">
        <f t="shared" si="34"/>
        <v>1986DEN</v>
      </c>
      <c r="F1149" s="25">
        <v>11</v>
      </c>
      <c r="G1149" s="15">
        <v>0.18474780893400661</v>
      </c>
      <c r="H1149" s="16">
        <v>5</v>
      </c>
      <c r="I1149" s="6">
        <v>13</v>
      </c>
      <c r="J1149" s="15">
        <v>0.1512980595602689</v>
      </c>
      <c r="K1149" s="24" t="s">
        <v>78</v>
      </c>
      <c r="L1149" s="15">
        <v>0.112544147219444</v>
      </c>
      <c r="M1149" s="12">
        <v>4</v>
      </c>
      <c r="N1149" s="15">
        <v>-5.6146133220992801E-2</v>
      </c>
      <c r="O1149" s="12">
        <v>8</v>
      </c>
      <c r="P1149" s="15">
        <v>1.6057528493569801E-2</v>
      </c>
      <c r="Q1149" s="12">
        <v>9</v>
      </c>
      <c r="R1149" s="7">
        <v>9.6121590558379197E-2</v>
      </c>
      <c r="S1149" s="7">
        <v>-1.4623571239590599E-2</v>
      </c>
      <c r="T1149" s="15">
        <v>4.0552897762299103E-2</v>
      </c>
      <c r="U1149" s="23">
        <v>11.037778182817</v>
      </c>
      <c r="V1149" s="17">
        <v>3</v>
      </c>
      <c r="W1149" s="20">
        <v>0.12503112875710201</v>
      </c>
      <c r="X1149" s="17">
        <v>8</v>
      </c>
      <c r="Y1149" s="20">
        <v>2.6562567830915498E-2</v>
      </c>
      <c r="Z1149" s="17">
        <v>9</v>
      </c>
      <c r="AA1149" s="22">
        <v>9.4146609777634591</v>
      </c>
      <c r="AB1149" s="17">
        <v>9</v>
      </c>
      <c r="AC1149" s="20">
        <v>0.198415709444098</v>
      </c>
      <c r="AD1149" s="19">
        <v>26</v>
      </c>
      <c r="AE1149" s="15">
        <v>0.112544147219444</v>
      </c>
      <c r="AF1149" s="16">
        <v>4</v>
      </c>
      <c r="AG1149" s="6">
        <v>9</v>
      </c>
      <c r="AH1149" s="15">
        <v>6.5116663386487E-2</v>
      </c>
      <c r="AI1149" s="12">
        <v>10</v>
      </c>
      <c r="AJ1149" s="15">
        <v>0.24191889648047099</v>
      </c>
      <c r="AK1149" s="12">
        <v>8</v>
      </c>
      <c r="AL1149" s="15">
        <v>3.3460812610384402E-2</v>
      </c>
      <c r="AM1149" s="12">
        <v>7</v>
      </c>
      <c r="AN1149" s="15">
        <v>9.6121590558379197E-2</v>
      </c>
      <c r="AO1149" s="15">
        <v>0.23238577589453899</v>
      </c>
      <c r="AP1149" s="15">
        <v>1.50817429129403E-2</v>
      </c>
      <c r="AQ1149" s="15">
        <v>0.100227359631358</v>
      </c>
      <c r="AR1149" s="14">
        <v>26</v>
      </c>
      <c r="AS1149" s="15">
        <v>-1.52160634053941E-2</v>
      </c>
      <c r="AT1149" s="12">
        <v>13</v>
      </c>
      <c r="AU1149" s="20">
        <v>-5.6146133220992801E-2</v>
      </c>
      <c r="AV1149" s="21">
        <v>8</v>
      </c>
      <c r="AW1149" s="6">
        <v>11</v>
      </c>
      <c r="AX1149" s="20">
        <v>-3.3343382157496999E-2</v>
      </c>
      <c r="AY1149" s="17">
        <v>11</v>
      </c>
      <c r="AZ1149" s="20">
        <v>1.0905326045108099E-2</v>
      </c>
      <c r="BA1149" s="17">
        <v>11</v>
      </c>
      <c r="BB1149" s="20">
        <v>-0.137593754371789</v>
      </c>
      <c r="BC1149" s="17">
        <v>10</v>
      </c>
      <c r="BD1149" s="20">
        <v>-1.4623571239590599E-2</v>
      </c>
      <c r="BE1149" s="20">
        <v>8.7310271209473003E-2</v>
      </c>
      <c r="BF1149" s="20">
        <v>-0.13844293435423699</v>
      </c>
      <c r="BG1149" s="20">
        <v>6.8316464765734594E-2</v>
      </c>
      <c r="BH1149" s="19">
        <v>23</v>
      </c>
      <c r="BI1149" s="18">
        <v>9.0115682936819808E-3</v>
      </c>
      <c r="BJ1149" s="17">
        <v>12</v>
      </c>
      <c r="BK1149" s="15">
        <v>1.6057528493569801E-2</v>
      </c>
      <c r="BL1149" s="16">
        <v>9</v>
      </c>
      <c r="BM1149" s="6">
        <v>27</v>
      </c>
      <c r="BN1149" s="15">
        <v>2.65710832131184E-2</v>
      </c>
      <c r="BO1149" s="12">
        <v>9</v>
      </c>
      <c r="BP1149" s="13">
        <v>3.6610943680072001</v>
      </c>
      <c r="BQ1149" s="13">
        <v>-0.87567275062455097</v>
      </c>
      <c r="BR1149" s="13">
        <v>3.09047821098277</v>
      </c>
      <c r="BS1149" s="13">
        <v>-8.1249960661893095</v>
      </c>
      <c r="BT1149" s="13">
        <v>10.2778604846088</v>
      </c>
      <c r="BU1149" s="15">
        <v>4.0552897762299103E-2</v>
      </c>
      <c r="BV1149" s="15">
        <v>9.9891323335889997E-3</v>
      </c>
      <c r="BW1149" s="14">
        <v>12</v>
      </c>
      <c r="BX1149" s="13">
        <v>-13.504437494195701</v>
      </c>
      <c r="BY1149" s="12">
        <v>26</v>
      </c>
      <c r="BZ1149" s="13">
        <v>12.2476846343646</v>
      </c>
      <c r="CA1149" s="12">
        <v>1</v>
      </c>
      <c r="CB1149" s="11" t="s">
        <v>18</v>
      </c>
      <c r="CC1149" s="10">
        <v>1000</v>
      </c>
      <c r="CD1149" s="10">
        <v>0</v>
      </c>
      <c r="CE1149" s="3">
        <v>19</v>
      </c>
      <c r="CF1149" s="3" t="s">
        <v>7</v>
      </c>
      <c r="CG1149" s="3">
        <v>2</v>
      </c>
      <c r="CH1149" s="3" t="s">
        <v>57</v>
      </c>
      <c r="CI1149" s="9">
        <f t="shared" si="35"/>
        <v>0.16858738065796738</v>
      </c>
      <c r="CJ1149" s="8">
        <v>0.11607558687034164</v>
      </c>
      <c r="CK1149" s="8">
        <v>-3.8802923686222922E-2</v>
      </c>
      <c r="CL1149" s="8">
        <v>1.3708870101402823E-2</v>
      </c>
    </row>
    <row r="1150" spans="1:90">
      <c r="A1150" s="1">
        <v>1986</v>
      </c>
      <c r="B1150" s="16" t="s">
        <v>50</v>
      </c>
      <c r="C1150" s="16" t="s">
        <v>50</v>
      </c>
      <c r="D1150" s="16" t="s">
        <v>4</v>
      </c>
      <c r="E1150" s="16" t="str">
        <f t="shared" si="34"/>
        <v>1986DET</v>
      </c>
      <c r="F1150" s="25">
        <v>5</v>
      </c>
      <c r="G1150" s="15">
        <v>-7.6266546140268565E-2</v>
      </c>
      <c r="H1150" s="16">
        <v>20</v>
      </c>
      <c r="I1150" s="6">
        <v>16</v>
      </c>
      <c r="J1150" s="15">
        <v>-0.12246907328025571</v>
      </c>
      <c r="K1150" s="24" t="s">
        <v>54</v>
      </c>
      <c r="L1150" s="15">
        <v>-5.8699609843540897E-2</v>
      </c>
      <c r="M1150" s="12">
        <v>21</v>
      </c>
      <c r="N1150" s="15">
        <v>1.9931146227062099E-2</v>
      </c>
      <c r="O1150" s="12">
        <v>18</v>
      </c>
      <c r="P1150" s="15">
        <v>2.3642099303344201E-3</v>
      </c>
      <c r="Q1150" s="12">
        <v>13</v>
      </c>
      <c r="R1150" s="7">
        <v>-8.29168049953002E-2</v>
      </c>
      <c r="S1150" s="7">
        <v>4.78491858017005E-2</v>
      </c>
      <c r="T1150" s="15">
        <v>8.2969175167449793E-3</v>
      </c>
      <c r="U1150" s="23">
        <v>6.4676080252924102</v>
      </c>
      <c r="V1150" s="17">
        <v>19</v>
      </c>
      <c r="W1150" s="20">
        <v>-0.100318504983126</v>
      </c>
      <c r="X1150" s="17">
        <v>20</v>
      </c>
      <c r="Y1150" s="20">
        <v>-9.0182843771105005E-3</v>
      </c>
      <c r="Z1150" s="17">
        <v>19</v>
      </c>
      <c r="AA1150" s="22">
        <v>6.4783733953380436</v>
      </c>
      <c r="AB1150" s="17">
        <v>20</v>
      </c>
      <c r="AC1150" s="20">
        <v>8.3655262061551605E-2</v>
      </c>
      <c r="AD1150" s="19">
        <v>5</v>
      </c>
      <c r="AE1150" s="15">
        <v>-5.8699609843540897E-2</v>
      </c>
      <c r="AF1150" s="16">
        <v>21</v>
      </c>
      <c r="AG1150" s="6">
        <v>25</v>
      </c>
      <c r="AH1150" s="15">
        <v>-7.5718583983877805E-2</v>
      </c>
      <c r="AI1150" s="12">
        <v>20</v>
      </c>
      <c r="AJ1150" s="15">
        <v>-3.46677639168506E-2</v>
      </c>
      <c r="AK1150" s="12">
        <v>24</v>
      </c>
      <c r="AL1150" s="15">
        <v>-2.2587198255428001E-2</v>
      </c>
      <c r="AM1150" s="12">
        <v>13</v>
      </c>
      <c r="AN1150" s="15">
        <v>-8.29168049953002E-2</v>
      </c>
      <c r="AO1150" s="15">
        <v>-6.5149828939264104E-2</v>
      </c>
      <c r="AP1150" s="15">
        <v>-2.0508435611641999E-2</v>
      </c>
      <c r="AQ1150" s="15">
        <v>6.3827496415093707E-2</v>
      </c>
      <c r="AR1150" s="14">
        <v>17</v>
      </c>
      <c r="AS1150" s="15">
        <v>-2.3463316375434601E-2</v>
      </c>
      <c r="AT1150" s="12">
        <v>8</v>
      </c>
      <c r="AU1150" s="20">
        <v>1.9931146227062099E-2</v>
      </c>
      <c r="AV1150" s="21">
        <v>18</v>
      </c>
      <c r="AW1150" s="6">
        <v>13</v>
      </c>
      <c r="AX1150" s="20">
        <v>3.6329841488452801E-2</v>
      </c>
      <c r="AY1150" s="17">
        <v>20</v>
      </c>
      <c r="AZ1150" s="20">
        <v>-1.3819882731341399E-2</v>
      </c>
      <c r="BA1150" s="17">
        <v>10</v>
      </c>
      <c r="BB1150" s="20">
        <v>5.31793396974456E-2</v>
      </c>
      <c r="BC1150" s="17">
        <v>26</v>
      </c>
      <c r="BD1150" s="20">
        <v>4.78491858017005E-2</v>
      </c>
      <c r="BE1150" s="20">
        <v>3.2400141015079702E-2</v>
      </c>
      <c r="BF1150" s="20">
        <v>6.3068064924800701E-2</v>
      </c>
      <c r="BG1150" s="20">
        <v>2.51504360365792E-2</v>
      </c>
      <c r="BH1150" s="19">
        <v>2</v>
      </c>
      <c r="BI1150" s="18">
        <v>-1.54331548278775E-2</v>
      </c>
      <c r="BJ1150" s="17">
        <v>22</v>
      </c>
      <c r="BK1150" s="15">
        <v>2.3642099303344201E-3</v>
      </c>
      <c r="BL1150" s="16">
        <v>13</v>
      </c>
      <c r="BM1150" s="6">
        <v>6</v>
      </c>
      <c r="BN1150" s="15">
        <v>1.1729920489204401E-2</v>
      </c>
      <c r="BO1150" s="12">
        <v>11</v>
      </c>
      <c r="BP1150" s="13">
        <v>3.1976652448849001</v>
      </c>
      <c r="BQ1150" s="13">
        <v>1.8855205364868499</v>
      </c>
      <c r="BR1150" s="13">
        <v>2.45898416120927</v>
      </c>
      <c r="BS1150" s="13">
        <v>-12.7783093391355</v>
      </c>
      <c r="BT1150" s="13">
        <v>6.4182443617216904</v>
      </c>
      <c r="BU1150" s="15">
        <v>8.2969175167449793E-3</v>
      </c>
      <c r="BV1150" s="15">
        <v>1.9582081654023899E-2</v>
      </c>
      <c r="BW1150" s="14">
        <v>21</v>
      </c>
      <c r="BX1150" s="13">
        <v>-2.01581546486551</v>
      </c>
      <c r="BY1150" s="12">
        <v>14</v>
      </c>
      <c r="BZ1150" s="13">
        <v>2.9663537932052799</v>
      </c>
      <c r="CA1150" s="12">
        <v>7</v>
      </c>
      <c r="CB1150" s="11" t="s">
        <v>8</v>
      </c>
      <c r="CC1150" s="10">
        <v>4000</v>
      </c>
      <c r="CD1150" s="10">
        <v>0</v>
      </c>
      <c r="CE1150" s="3">
        <v>16</v>
      </c>
      <c r="CF1150" s="3">
        <v>0</v>
      </c>
      <c r="CG1150" s="3">
        <v>0</v>
      </c>
      <c r="CH1150" s="3" t="s">
        <v>0</v>
      </c>
      <c r="CI1150" s="9">
        <f t="shared" si="35"/>
        <v>-7.6266546140268593E-2</v>
      </c>
      <c r="CJ1150" s="8">
        <v>-5.8699609843540924E-2</v>
      </c>
      <c r="CK1150" s="8">
        <v>1.9931146227062095E-2</v>
      </c>
      <c r="CL1150" s="8">
        <v>2.3642099303344201E-3</v>
      </c>
    </row>
    <row r="1151" spans="1:90">
      <c r="A1151" s="1">
        <v>1986</v>
      </c>
      <c r="B1151" s="16" t="s">
        <v>49</v>
      </c>
      <c r="C1151" s="16" t="s">
        <v>49</v>
      </c>
      <c r="D1151" s="16" t="s">
        <v>4</v>
      </c>
      <c r="E1151" s="16" t="str">
        <f t="shared" si="34"/>
        <v>1986GB</v>
      </c>
      <c r="F1151" s="25">
        <v>4</v>
      </c>
      <c r="G1151" s="15">
        <v>-0.13331866188600239</v>
      </c>
      <c r="H1151" s="16">
        <v>23</v>
      </c>
      <c r="I1151" s="6">
        <v>21</v>
      </c>
      <c r="J1151" s="15">
        <v>-0.20764118962295869</v>
      </c>
      <c r="K1151" s="24" t="s">
        <v>37</v>
      </c>
      <c r="L1151" s="15">
        <v>-4.3921949414690499E-2</v>
      </c>
      <c r="M1151" s="12">
        <v>19</v>
      </c>
      <c r="N1151" s="15">
        <v>4.3963129772401098E-2</v>
      </c>
      <c r="O1151" s="12">
        <v>20</v>
      </c>
      <c r="P1151" s="15">
        <v>-4.5433582698910797E-2</v>
      </c>
      <c r="Q1151" s="12">
        <v>24</v>
      </c>
      <c r="R1151" s="7">
        <v>-9.0102484983608205E-2</v>
      </c>
      <c r="S1151" s="7">
        <v>6.70898525327705E-2</v>
      </c>
      <c r="T1151" s="15">
        <v>-5.0448852106579997E-2</v>
      </c>
      <c r="U1151" s="23">
        <v>5.3259493995565101</v>
      </c>
      <c r="V1151" s="17">
        <v>25</v>
      </c>
      <c r="W1151" s="20">
        <v>-7.3135295116301402E-2</v>
      </c>
      <c r="X1151" s="17">
        <v>18</v>
      </c>
      <c r="Y1151" s="20">
        <v>5.1610830084877803E-2</v>
      </c>
      <c r="Z1151" s="17">
        <v>2</v>
      </c>
      <c r="AA1151" s="22">
        <v>3.6669410892891987</v>
      </c>
      <c r="AB1151" s="17">
        <v>26</v>
      </c>
      <c r="AC1151" s="20">
        <v>0.18762325667982399</v>
      </c>
      <c r="AD1151" s="19">
        <v>25</v>
      </c>
      <c r="AE1151" s="15">
        <v>-4.3921949414690499E-2</v>
      </c>
      <c r="AF1151" s="16">
        <v>19</v>
      </c>
      <c r="AG1151" s="6">
        <v>20</v>
      </c>
      <c r="AH1151" s="15">
        <v>-1.7004329633653101E-2</v>
      </c>
      <c r="AI1151" s="12">
        <v>14</v>
      </c>
      <c r="AJ1151" s="15">
        <v>8.26531133718207E-2</v>
      </c>
      <c r="AK1151" s="12">
        <v>16</v>
      </c>
      <c r="AL1151" s="15">
        <v>-9.8228257228978502E-2</v>
      </c>
      <c r="AM1151" s="12">
        <v>20</v>
      </c>
      <c r="AN1151" s="15">
        <v>-9.0102484983608205E-2</v>
      </c>
      <c r="AO1151" s="15">
        <v>3.07839861931716E-2</v>
      </c>
      <c r="AP1151" s="15">
        <v>-0.117715326362395</v>
      </c>
      <c r="AQ1151" s="15">
        <v>7.4446844490172998E-2</v>
      </c>
      <c r="AR1151" s="14">
        <v>22</v>
      </c>
      <c r="AS1151" s="15">
        <v>-3.6992000398185898E-2</v>
      </c>
      <c r="AT1151" s="12">
        <v>3</v>
      </c>
      <c r="AU1151" s="20">
        <v>4.3963129772401098E-2</v>
      </c>
      <c r="AV1151" s="21">
        <v>20</v>
      </c>
      <c r="AW1151" s="6">
        <v>17</v>
      </c>
      <c r="AX1151" s="20">
        <v>-1.15047295267343E-3</v>
      </c>
      <c r="AY1151" s="17">
        <v>17</v>
      </c>
      <c r="AZ1151" s="20">
        <v>0.15604503870886399</v>
      </c>
      <c r="BA1151" s="17">
        <v>21</v>
      </c>
      <c r="BB1151" s="20">
        <v>-4.4811777654233602E-2</v>
      </c>
      <c r="BC1151" s="17">
        <v>15</v>
      </c>
      <c r="BD1151" s="20">
        <v>6.70898525327705E-2</v>
      </c>
      <c r="BE1151" s="20">
        <v>0.187487412459129</v>
      </c>
      <c r="BF1151" s="20">
        <v>-2.8271498271080098E-2</v>
      </c>
      <c r="BG1151" s="20">
        <v>5.3981089243138797E-2</v>
      </c>
      <c r="BH1151" s="19">
        <v>19</v>
      </c>
      <c r="BI1151" s="18">
        <v>9.2980845397917702E-3</v>
      </c>
      <c r="BJ1151" s="17">
        <v>11</v>
      </c>
      <c r="BK1151" s="15">
        <v>-4.5433582698910797E-2</v>
      </c>
      <c r="BL1151" s="16">
        <v>24</v>
      </c>
      <c r="BM1151" s="6">
        <v>26</v>
      </c>
      <c r="BN1151" s="15">
        <v>-5.7281438435321699E-2</v>
      </c>
      <c r="BO1151" s="12">
        <v>23</v>
      </c>
      <c r="BP1151" s="13">
        <v>-2.1542254765454198</v>
      </c>
      <c r="BQ1151" s="13">
        <v>-6.5180559837488703</v>
      </c>
      <c r="BR1151" s="13">
        <v>-3.7565981852019701</v>
      </c>
      <c r="BS1151" s="13">
        <v>-17.810251110647499</v>
      </c>
      <c r="BT1151" s="13">
        <v>7.5223394066883804</v>
      </c>
      <c r="BU1151" s="15">
        <v>-5.0448852106579997E-2</v>
      </c>
      <c r="BV1151" s="15">
        <v>1.5687207991791199E-2</v>
      </c>
      <c r="BW1151" s="14">
        <v>15</v>
      </c>
      <c r="BX1151" s="13">
        <v>5.9211342946966203</v>
      </c>
      <c r="BY1151" s="12">
        <v>8</v>
      </c>
      <c r="BZ1151" s="13">
        <v>-2.5076347038346301</v>
      </c>
      <c r="CA1151" s="12">
        <v>18</v>
      </c>
      <c r="CB1151" s="11" t="s">
        <v>8</v>
      </c>
      <c r="CC1151" s="10">
        <v>3000</v>
      </c>
      <c r="CD1151" s="10">
        <v>0</v>
      </c>
      <c r="CE1151" s="3">
        <v>16</v>
      </c>
      <c r="CF1151" s="3">
        <v>0</v>
      </c>
      <c r="CG1151" s="3">
        <v>0</v>
      </c>
      <c r="CH1151" s="3" t="s">
        <v>0</v>
      </c>
      <c r="CI1151" s="9">
        <f t="shared" si="35"/>
        <v>-0.13331866188600236</v>
      </c>
      <c r="CJ1151" s="8">
        <v>-4.3921949414690513E-2</v>
      </c>
      <c r="CK1151" s="8">
        <v>4.3963129772401098E-2</v>
      </c>
      <c r="CL1151" s="8">
        <v>-4.5433582698910756E-2</v>
      </c>
    </row>
    <row r="1152" spans="1:90">
      <c r="A1152" s="1">
        <v>1986</v>
      </c>
      <c r="B1152" s="16" t="s">
        <v>48</v>
      </c>
      <c r="C1152" s="16" t="s">
        <v>47</v>
      </c>
      <c r="D1152" s="16" t="s">
        <v>20</v>
      </c>
      <c r="E1152" s="16" t="str">
        <f t="shared" si="34"/>
        <v>1986TEN</v>
      </c>
      <c r="F1152" s="25">
        <v>5</v>
      </c>
      <c r="G1152" s="15">
        <v>-5.6496325626663901E-2</v>
      </c>
      <c r="H1152" s="16">
        <v>17</v>
      </c>
      <c r="I1152" s="6">
        <v>28</v>
      </c>
      <c r="J1152" s="15">
        <v>-8.3859786313670526E-2</v>
      </c>
      <c r="K1152" s="24" t="s">
        <v>54</v>
      </c>
      <c r="L1152" s="15">
        <v>-0.12884960569073201</v>
      </c>
      <c r="M1152" s="12">
        <v>24</v>
      </c>
      <c r="N1152" s="15">
        <v>-3.80521391731427E-2</v>
      </c>
      <c r="O1152" s="12">
        <v>10</v>
      </c>
      <c r="P1152" s="15">
        <v>3.4301140890925397E-2</v>
      </c>
      <c r="Q1152" s="12">
        <v>7</v>
      </c>
      <c r="R1152" s="7">
        <v>-0.11995841163032001</v>
      </c>
      <c r="S1152" s="7">
        <v>6.1858395147632297E-3</v>
      </c>
      <c r="T1152" s="15">
        <v>4.2284464831412703E-2</v>
      </c>
      <c r="U1152" s="23">
        <v>6.5794980012166997</v>
      </c>
      <c r="V1152" s="17">
        <v>18</v>
      </c>
      <c r="W1152" s="20">
        <v>-5.3094278046369001E-2</v>
      </c>
      <c r="X1152" s="17">
        <v>17</v>
      </c>
      <c r="Y1152" s="20">
        <v>7.6600163121897198E-3</v>
      </c>
      <c r="Z1152" s="17">
        <v>14</v>
      </c>
      <c r="AA1152" s="22">
        <v>6.2964728735377964</v>
      </c>
      <c r="AB1152" s="17">
        <v>22</v>
      </c>
      <c r="AC1152" s="20">
        <v>0.16760117849471301</v>
      </c>
      <c r="AD1152" s="19">
        <v>24</v>
      </c>
      <c r="AE1152" s="15">
        <v>-0.12884960569073201</v>
      </c>
      <c r="AF1152" s="16">
        <v>24</v>
      </c>
      <c r="AG1152" s="6">
        <v>28</v>
      </c>
      <c r="AH1152" s="15">
        <v>-0.142825698322669</v>
      </c>
      <c r="AI1152" s="12">
        <v>24</v>
      </c>
      <c r="AJ1152" s="15">
        <v>-1.30415520662152E-2</v>
      </c>
      <c r="AK1152" s="12">
        <v>20</v>
      </c>
      <c r="AL1152" s="15">
        <v>-0.13251537514825101</v>
      </c>
      <c r="AM1152" s="12">
        <v>23</v>
      </c>
      <c r="AN1152" s="15">
        <v>-0.11995841163032001</v>
      </c>
      <c r="AO1152" s="15">
        <v>-1.2781777678908901E-2</v>
      </c>
      <c r="AP1152" s="15">
        <v>-0.116513737704164</v>
      </c>
      <c r="AQ1152" s="15">
        <v>8.2794544099711806E-2</v>
      </c>
      <c r="AR1152" s="14">
        <v>23</v>
      </c>
      <c r="AS1152" s="15">
        <v>7.1102913794659503E-3</v>
      </c>
      <c r="AT1152" s="12">
        <v>18</v>
      </c>
      <c r="AU1152" s="20">
        <v>-3.80521391731427E-2</v>
      </c>
      <c r="AV1152" s="21">
        <v>10</v>
      </c>
      <c r="AW1152" s="6">
        <v>26</v>
      </c>
      <c r="AX1152" s="20">
        <v>-4.6284253259774102E-2</v>
      </c>
      <c r="AY1152" s="17">
        <v>9</v>
      </c>
      <c r="AZ1152" s="20">
        <v>4.1396497262501199E-2</v>
      </c>
      <c r="BA1152" s="17">
        <v>13</v>
      </c>
      <c r="BB1152" s="20">
        <v>-0.11058052080615199</v>
      </c>
      <c r="BC1152" s="17">
        <v>11</v>
      </c>
      <c r="BD1152" s="20">
        <v>6.1858395147632297E-3</v>
      </c>
      <c r="BE1152" s="20">
        <v>0.11262793845956801</v>
      </c>
      <c r="BF1152" s="20">
        <v>-9.0984779396246399E-2</v>
      </c>
      <c r="BG1152" s="20">
        <v>4.3382355606952298E-2</v>
      </c>
      <c r="BH1152" s="19">
        <v>11</v>
      </c>
      <c r="BI1152" s="18">
        <v>2.4885398724663901E-2</v>
      </c>
      <c r="BJ1152" s="17">
        <v>3</v>
      </c>
      <c r="BK1152" s="15">
        <v>3.4301140890925397E-2</v>
      </c>
      <c r="BL1152" s="16">
        <v>7</v>
      </c>
      <c r="BM1152" s="6">
        <v>12</v>
      </c>
      <c r="BN1152" s="15">
        <v>4.3447167016525901E-2</v>
      </c>
      <c r="BO1152" s="12">
        <v>5</v>
      </c>
      <c r="BP1152" s="13">
        <v>7.5820092695399497</v>
      </c>
      <c r="BQ1152" s="13">
        <v>7.0580362204468896</v>
      </c>
      <c r="BR1152" s="13">
        <v>-5.3477735060709097</v>
      </c>
      <c r="BS1152" s="13">
        <v>9.5705291133035093</v>
      </c>
      <c r="BT1152" s="13">
        <v>-1.7122306517567201</v>
      </c>
      <c r="BU1152" s="15">
        <v>4.2284464831412703E-2</v>
      </c>
      <c r="BV1152" s="15">
        <v>8.1403556680039596E-3</v>
      </c>
      <c r="BW1152" s="14">
        <v>10</v>
      </c>
      <c r="BX1152" s="13">
        <v>-2.26178997848083</v>
      </c>
      <c r="BY1152" s="12">
        <v>15</v>
      </c>
      <c r="BZ1152" s="13">
        <v>3.9916619702436398</v>
      </c>
      <c r="CA1152" s="12">
        <v>3</v>
      </c>
      <c r="CB1152" s="11" t="s">
        <v>26</v>
      </c>
      <c r="CC1152" s="10">
        <v>5000</v>
      </c>
      <c r="CD1152" s="10">
        <v>0</v>
      </c>
      <c r="CE1152" s="3">
        <v>16</v>
      </c>
      <c r="CF1152" s="3">
        <v>0</v>
      </c>
      <c r="CG1152" s="3">
        <v>0</v>
      </c>
      <c r="CH1152" s="3" t="s">
        <v>0</v>
      </c>
      <c r="CI1152" s="9">
        <f t="shared" si="35"/>
        <v>-5.6496325626663943E-2</v>
      </c>
      <c r="CJ1152" s="8">
        <v>-0.12884960569073203</v>
      </c>
      <c r="CK1152" s="8">
        <v>-3.8052139173142652E-2</v>
      </c>
      <c r="CL1152" s="8">
        <v>3.4301140890925438E-2</v>
      </c>
    </row>
    <row r="1153" spans="1:90">
      <c r="A1153" s="1">
        <v>1986</v>
      </c>
      <c r="B1153" s="16" t="s">
        <v>61</v>
      </c>
      <c r="C1153" s="16" t="s">
        <v>61</v>
      </c>
      <c r="D1153" s="16" t="s">
        <v>20</v>
      </c>
      <c r="E1153" s="16" t="str">
        <f t="shared" si="34"/>
        <v>1986IND</v>
      </c>
      <c r="F1153" s="25">
        <v>3</v>
      </c>
      <c r="G1153" s="15">
        <v>-0.34710443847624345</v>
      </c>
      <c r="H1153" s="16">
        <v>27</v>
      </c>
      <c r="I1153" s="6">
        <v>22</v>
      </c>
      <c r="J1153" s="15">
        <v>-0.33398644535746769</v>
      </c>
      <c r="K1153" s="24" t="s">
        <v>81</v>
      </c>
      <c r="L1153" s="15">
        <v>-0.247813145234141</v>
      </c>
      <c r="M1153" s="12">
        <v>28</v>
      </c>
      <c r="N1153" s="15">
        <v>0.10349152524598999</v>
      </c>
      <c r="O1153" s="12">
        <v>25</v>
      </c>
      <c r="P1153" s="15">
        <v>4.20023200388751E-3</v>
      </c>
      <c r="Q1153" s="12">
        <v>12</v>
      </c>
      <c r="R1153" s="7">
        <v>-0.21834375036501499</v>
      </c>
      <c r="S1153" s="7">
        <v>0.12262625605788501</v>
      </c>
      <c r="T1153" s="15">
        <v>6.9835610654323099E-3</v>
      </c>
      <c r="U1153" s="23">
        <v>2.0661001675286599</v>
      </c>
      <c r="V1153" s="17">
        <v>27</v>
      </c>
      <c r="W1153" s="20">
        <v>-0.301475782468766</v>
      </c>
      <c r="X1153" s="17">
        <v>27</v>
      </c>
      <c r="Y1153" s="20">
        <v>2.6665953420456101E-3</v>
      </c>
      <c r="Z1153" s="17">
        <v>16</v>
      </c>
      <c r="AA1153" s="22">
        <v>3.3359589587730247</v>
      </c>
      <c r="AB1153" s="17">
        <v>27</v>
      </c>
      <c r="AC1153" s="20">
        <v>5.31345625363107E-2</v>
      </c>
      <c r="AD1153" s="19">
        <v>2</v>
      </c>
      <c r="AE1153" s="15">
        <v>-0.247813145234141</v>
      </c>
      <c r="AF1153" s="16">
        <v>28</v>
      </c>
      <c r="AG1153" s="6">
        <v>16</v>
      </c>
      <c r="AH1153" s="15">
        <v>-0.20363362225198001</v>
      </c>
      <c r="AI1153" s="12">
        <v>28</v>
      </c>
      <c r="AJ1153" s="15">
        <v>-0.21347056878532</v>
      </c>
      <c r="AK1153" s="12">
        <v>28</v>
      </c>
      <c r="AL1153" s="15">
        <v>-0.20312485013543</v>
      </c>
      <c r="AM1153" s="12">
        <v>27</v>
      </c>
      <c r="AN1153" s="15">
        <v>-0.21834375036501499</v>
      </c>
      <c r="AO1153" s="15">
        <v>-0.18099070058460501</v>
      </c>
      <c r="AP1153" s="15">
        <v>-0.16805582458958401</v>
      </c>
      <c r="AQ1153" s="15">
        <v>5.2194938404722301E-2</v>
      </c>
      <c r="AR1153" s="14">
        <v>10</v>
      </c>
      <c r="AS1153" s="15">
        <v>3.2983759027128398E-2</v>
      </c>
      <c r="AT1153" s="12">
        <v>25</v>
      </c>
      <c r="AU1153" s="20">
        <v>0.10349152524598999</v>
      </c>
      <c r="AV1153" s="21">
        <v>25</v>
      </c>
      <c r="AW1153" s="6">
        <v>19</v>
      </c>
      <c r="AX1153" s="20">
        <v>0.104084287418303</v>
      </c>
      <c r="AY1153" s="17">
        <v>25</v>
      </c>
      <c r="AZ1153" s="20">
        <v>0.229770212669166</v>
      </c>
      <c r="BA1153" s="17">
        <v>25</v>
      </c>
      <c r="BB1153" s="20">
        <v>-2.6258000298001301E-2</v>
      </c>
      <c r="BC1153" s="17">
        <v>20</v>
      </c>
      <c r="BD1153" s="20">
        <v>0.12262625605788501</v>
      </c>
      <c r="BE1153" s="20">
        <v>0.296880982191774</v>
      </c>
      <c r="BF1153" s="20">
        <v>-5.6417955606297997E-2</v>
      </c>
      <c r="BG1153" s="20">
        <v>2.2629020025540299E-2</v>
      </c>
      <c r="BH1153" s="19">
        <v>1</v>
      </c>
      <c r="BI1153" s="18">
        <v>2.5293236331791199E-2</v>
      </c>
      <c r="BJ1153" s="17">
        <v>2</v>
      </c>
      <c r="BK1153" s="15">
        <v>4.20023200388751E-3</v>
      </c>
      <c r="BL1153" s="16">
        <v>12</v>
      </c>
      <c r="BM1153" s="6">
        <v>24</v>
      </c>
      <c r="BN1153" s="15">
        <v>6.2421272015167504E-3</v>
      </c>
      <c r="BO1153" s="12">
        <v>13</v>
      </c>
      <c r="BP1153" s="13">
        <v>-0.509451065168391</v>
      </c>
      <c r="BQ1153" s="13">
        <v>1.7920448762041501</v>
      </c>
      <c r="BR1153" s="13">
        <v>-5.1747169785889202</v>
      </c>
      <c r="BS1153" s="13">
        <v>12.9175985918538</v>
      </c>
      <c r="BT1153" s="13">
        <v>-6.9253594223568804</v>
      </c>
      <c r="BU1153" s="15">
        <v>6.9835610654323099E-3</v>
      </c>
      <c r="BV1153" s="15">
        <v>7.1456978741253696E-3</v>
      </c>
      <c r="BW1153" s="14">
        <v>5</v>
      </c>
      <c r="BX1153" s="13">
        <v>10.64317452942</v>
      </c>
      <c r="BY1153" s="12">
        <v>5</v>
      </c>
      <c r="BZ1153" s="13">
        <v>1.3916645307724</v>
      </c>
      <c r="CA1153" s="12">
        <v>11</v>
      </c>
      <c r="CB1153" s="11" t="s">
        <v>33</v>
      </c>
      <c r="CC1153" s="10">
        <v>10000</v>
      </c>
      <c r="CD1153" s="10">
        <v>0</v>
      </c>
      <c r="CE1153" s="3">
        <v>16</v>
      </c>
      <c r="CF1153" s="3">
        <v>0</v>
      </c>
      <c r="CG1153" s="3">
        <v>0</v>
      </c>
      <c r="CH1153" s="3" t="s">
        <v>0</v>
      </c>
      <c r="CI1153" s="9">
        <f t="shared" si="35"/>
        <v>-0.34710443847624384</v>
      </c>
      <c r="CJ1153" s="8">
        <v>-0.24781314523414111</v>
      </c>
      <c r="CK1153" s="8">
        <v>0.10349152524599028</v>
      </c>
      <c r="CL1153" s="8">
        <v>4.2002320038875144E-3</v>
      </c>
    </row>
    <row r="1154" spans="1:90">
      <c r="A1154" s="1">
        <v>1986</v>
      </c>
      <c r="B1154" s="16" t="s">
        <v>46</v>
      </c>
      <c r="C1154" s="16" t="s">
        <v>46</v>
      </c>
      <c r="D1154" s="16" t="s">
        <v>20</v>
      </c>
      <c r="E1154" s="16" t="str">
        <f t="shared" si="34"/>
        <v>1986KC</v>
      </c>
      <c r="F1154" s="25">
        <v>10</v>
      </c>
      <c r="G1154" s="15">
        <v>-0.12851905432347843</v>
      </c>
      <c r="H1154" s="16">
        <v>22</v>
      </c>
      <c r="I1154" s="6">
        <v>19</v>
      </c>
      <c r="J1154" s="15">
        <v>-0.1199271322146078</v>
      </c>
      <c r="K1154" s="24" t="s">
        <v>23</v>
      </c>
      <c r="L1154" s="15">
        <v>-0.17756676585228301</v>
      </c>
      <c r="M1154" s="12">
        <v>27</v>
      </c>
      <c r="N1154" s="15">
        <v>-4.8369697893543902E-2</v>
      </c>
      <c r="O1154" s="12">
        <v>9</v>
      </c>
      <c r="P1154" s="15">
        <v>6.7801363526067099E-4</v>
      </c>
      <c r="Q1154" s="12">
        <v>14</v>
      </c>
      <c r="R1154" s="7">
        <v>-0.14522556969098799</v>
      </c>
      <c r="S1154" s="7">
        <v>-3.2439333112471803E-2</v>
      </c>
      <c r="T1154" s="15">
        <v>-7.1408956360916103E-3</v>
      </c>
      <c r="U1154" s="23">
        <v>6.2026188527784596</v>
      </c>
      <c r="V1154" s="17">
        <v>22</v>
      </c>
      <c r="W1154" s="20">
        <v>-0.12694411719089399</v>
      </c>
      <c r="X1154" s="17">
        <v>24</v>
      </c>
      <c r="Y1154" s="20">
        <v>-6.7961201610638802E-3</v>
      </c>
      <c r="Z1154" s="17">
        <v>18</v>
      </c>
      <c r="AA1154" s="22">
        <v>8.912296358678482</v>
      </c>
      <c r="AB1154" s="17">
        <v>11</v>
      </c>
      <c r="AC1154" s="20">
        <v>0.160769082143919</v>
      </c>
      <c r="AD1154" s="19">
        <v>23</v>
      </c>
      <c r="AE1154" s="15">
        <v>-0.17756676585228301</v>
      </c>
      <c r="AF1154" s="16">
        <v>27</v>
      </c>
      <c r="AG1154" s="6">
        <v>21</v>
      </c>
      <c r="AH1154" s="15">
        <v>-0.187268860513814</v>
      </c>
      <c r="AI1154" s="12">
        <v>27</v>
      </c>
      <c r="AJ1154" s="15">
        <v>-0.113415731196187</v>
      </c>
      <c r="AK1154" s="12">
        <v>26</v>
      </c>
      <c r="AL1154" s="15">
        <v>-0.13257025410485901</v>
      </c>
      <c r="AM1154" s="12">
        <v>24</v>
      </c>
      <c r="AN1154" s="15">
        <v>-0.14522556969098799</v>
      </c>
      <c r="AO1154" s="15">
        <v>-6.6681505918581394E-2</v>
      </c>
      <c r="AP1154" s="15">
        <v>-0.112593528934728</v>
      </c>
      <c r="AQ1154" s="15">
        <v>2.6512423704584901E-2</v>
      </c>
      <c r="AR1154" s="14">
        <v>1</v>
      </c>
      <c r="AS1154" s="15">
        <v>2.91223366415162E-2</v>
      </c>
      <c r="AT1154" s="12">
        <v>24</v>
      </c>
      <c r="AU1154" s="20">
        <v>-4.8369697893543902E-2</v>
      </c>
      <c r="AV1154" s="21">
        <v>9</v>
      </c>
      <c r="AW1154" s="6">
        <v>14</v>
      </c>
      <c r="AX1154" s="20">
        <v>-5.8166910672751003E-2</v>
      </c>
      <c r="AY1154" s="17">
        <v>8</v>
      </c>
      <c r="AZ1154" s="20">
        <v>-2.5957928785131E-2</v>
      </c>
      <c r="BA1154" s="17">
        <v>8</v>
      </c>
      <c r="BB1154" s="20">
        <v>-7.4819059362677201E-2</v>
      </c>
      <c r="BC1154" s="17">
        <v>14</v>
      </c>
      <c r="BD1154" s="20">
        <v>-3.2439333112471803E-2</v>
      </c>
      <c r="BE1154" s="20">
        <v>5.0455645871120604E-4</v>
      </c>
      <c r="BF1154" s="20">
        <v>-7.1318229251926102E-2</v>
      </c>
      <c r="BG1154" s="20">
        <v>9.2967957382440999E-2</v>
      </c>
      <c r="BH1154" s="19">
        <v>27</v>
      </c>
      <c r="BI1154" s="18">
        <v>2.1983790087665399E-2</v>
      </c>
      <c r="BJ1154" s="17">
        <v>6</v>
      </c>
      <c r="BK1154" s="15">
        <v>6.7801363526067099E-4</v>
      </c>
      <c r="BL1154" s="16">
        <v>14</v>
      </c>
      <c r="BM1154" s="6">
        <v>20</v>
      </c>
      <c r="BN1154" s="15">
        <v>2.157832650169E-3</v>
      </c>
      <c r="BO1154" s="12">
        <v>15</v>
      </c>
      <c r="BP1154" s="13">
        <v>7.2197655902431599</v>
      </c>
      <c r="BQ1154" s="13">
        <v>-2.9074483742463602</v>
      </c>
      <c r="BR1154" s="13">
        <v>0.67753774438337599</v>
      </c>
      <c r="BS1154" s="13">
        <v>-2.8279229636327701</v>
      </c>
      <c r="BT1154" s="13">
        <v>-1.82292517911707</v>
      </c>
      <c r="BU1154" s="15">
        <v>-7.1408956360916103E-3</v>
      </c>
      <c r="BV1154" s="15">
        <v>1.90903893898627E-2</v>
      </c>
      <c r="BW1154" s="14">
        <v>19</v>
      </c>
      <c r="BX1154" s="13">
        <v>32.068964906597699</v>
      </c>
      <c r="BY1154" s="12">
        <v>1</v>
      </c>
      <c r="BZ1154" s="13">
        <v>-3.9094546356761399</v>
      </c>
      <c r="CA1154" s="12">
        <v>26</v>
      </c>
      <c r="CB1154" s="11" t="s">
        <v>18</v>
      </c>
      <c r="CC1154" s="10">
        <v>4000</v>
      </c>
      <c r="CD1154" s="10">
        <v>0</v>
      </c>
      <c r="CE1154" s="3">
        <v>17</v>
      </c>
      <c r="CF1154" s="3" t="s">
        <v>29</v>
      </c>
      <c r="CG1154" s="3">
        <v>5</v>
      </c>
      <c r="CH1154" s="3" t="s">
        <v>28</v>
      </c>
      <c r="CI1154" s="9">
        <f t="shared" si="35"/>
        <v>-0.16584884633433505</v>
      </c>
      <c r="CJ1154" s="8">
        <v>-0.19300649518943089</v>
      </c>
      <c r="CK1154" s="8">
        <v>-2.7846472285914539E-2</v>
      </c>
      <c r="CL1154" s="8">
        <v>-6.8882343081870577E-4</v>
      </c>
    </row>
    <row r="1155" spans="1:90">
      <c r="A1155" s="1">
        <v>1986</v>
      </c>
      <c r="B1155" s="16" t="s">
        <v>71</v>
      </c>
      <c r="C1155" s="16" t="s">
        <v>31</v>
      </c>
      <c r="D1155" s="16" t="s">
        <v>20</v>
      </c>
      <c r="E1155" s="16" t="str">
        <f t="shared" si="34"/>
        <v>1986LV</v>
      </c>
      <c r="F1155" s="25">
        <v>8</v>
      </c>
      <c r="G1155" s="15">
        <v>6.2864995440358562E-2</v>
      </c>
      <c r="H1155" s="16">
        <v>11</v>
      </c>
      <c r="I1155" s="6">
        <v>4</v>
      </c>
      <c r="J1155" s="15">
        <v>1.2769807453475716E-2</v>
      </c>
      <c r="K1155" s="24" t="s">
        <v>3</v>
      </c>
      <c r="L1155" s="15">
        <v>5.8566551860407597E-3</v>
      </c>
      <c r="M1155" s="12">
        <v>11</v>
      </c>
      <c r="N1155" s="15">
        <v>-2.00977763386452E-2</v>
      </c>
      <c r="O1155" s="12">
        <v>14</v>
      </c>
      <c r="P1155" s="15">
        <v>3.6910563915672601E-2</v>
      </c>
      <c r="Q1155" s="12">
        <v>6</v>
      </c>
      <c r="R1155" s="7">
        <v>-2.99843652047815E-2</v>
      </c>
      <c r="S1155" s="7">
        <v>1.7587241503912801E-3</v>
      </c>
      <c r="T1155" s="15">
        <v>4.4512896808648499E-2</v>
      </c>
      <c r="U1155" s="23">
        <v>9.0198439035129994</v>
      </c>
      <c r="V1155" s="17">
        <v>10</v>
      </c>
      <c r="W1155" s="20">
        <v>3.5733896082798199E-3</v>
      </c>
      <c r="X1155" s="17">
        <v>15</v>
      </c>
      <c r="Y1155" s="20">
        <v>1.15116785104091E-2</v>
      </c>
      <c r="Z1155" s="17">
        <v>12</v>
      </c>
      <c r="AA1155" s="22">
        <v>7.3324127404182153</v>
      </c>
      <c r="AB1155" s="17">
        <v>18</v>
      </c>
      <c r="AC1155" s="20">
        <v>0.14380740442455101</v>
      </c>
      <c r="AD1155" s="19">
        <v>19</v>
      </c>
      <c r="AE1155" s="15">
        <v>5.8566551860407597E-3</v>
      </c>
      <c r="AF1155" s="16">
        <v>11</v>
      </c>
      <c r="AG1155" s="6">
        <v>13</v>
      </c>
      <c r="AH1155" s="15">
        <v>-2.80685423359315E-2</v>
      </c>
      <c r="AI1155" s="12">
        <v>15</v>
      </c>
      <c r="AJ1155" s="15">
        <v>0.13837089900677799</v>
      </c>
      <c r="AK1155" s="12">
        <v>13</v>
      </c>
      <c r="AL1155" s="15">
        <v>-6.47381024952563E-2</v>
      </c>
      <c r="AM1155" s="12">
        <v>18</v>
      </c>
      <c r="AN1155" s="15">
        <v>-2.99843652047815E-2</v>
      </c>
      <c r="AO1155" s="15">
        <v>0.13558075560813199</v>
      </c>
      <c r="AP1155" s="15">
        <v>-0.106223575105011</v>
      </c>
      <c r="AQ1155" s="15">
        <v>9.2971630995702104E-2</v>
      </c>
      <c r="AR1155" s="14">
        <v>25</v>
      </c>
      <c r="AS1155" s="15">
        <v>-9.6504784764623003E-4</v>
      </c>
      <c r="AT1155" s="12">
        <v>16</v>
      </c>
      <c r="AU1155" s="20">
        <v>-2.00977763386452E-2</v>
      </c>
      <c r="AV1155" s="21">
        <v>14</v>
      </c>
      <c r="AW1155" s="6">
        <v>2</v>
      </c>
      <c r="AX1155" s="20">
        <v>5.0964659860984803E-3</v>
      </c>
      <c r="AY1155" s="17">
        <v>18</v>
      </c>
      <c r="AZ1155" s="20">
        <v>-5.1133252339560301E-2</v>
      </c>
      <c r="BA1155" s="17">
        <v>5</v>
      </c>
      <c r="BB1155" s="20">
        <v>1.7104029304328E-2</v>
      </c>
      <c r="BC1155" s="17">
        <v>25</v>
      </c>
      <c r="BD1155" s="20">
        <v>1.7587241503912801E-3</v>
      </c>
      <c r="BE1155" s="20">
        <v>-1.5403023643900299E-2</v>
      </c>
      <c r="BF1155" s="20">
        <v>2.2330279293226299E-2</v>
      </c>
      <c r="BG1155" s="20">
        <v>4.1516265240691602E-2</v>
      </c>
      <c r="BH1155" s="19">
        <v>10</v>
      </c>
      <c r="BI1155" s="18">
        <v>6.6714248255954596E-3</v>
      </c>
      <c r="BJ1155" s="17">
        <v>15</v>
      </c>
      <c r="BK1155" s="15">
        <v>3.6910563915672601E-2</v>
      </c>
      <c r="BL1155" s="16">
        <v>6</v>
      </c>
      <c r="BM1155" s="6">
        <v>4</v>
      </c>
      <c r="BN1155" s="15">
        <v>3.67383979303098E-2</v>
      </c>
      <c r="BO1155" s="12">
        <v>7</v>
      </c>
      <c r="BP1155" s="13">
        <v>5.2273545392164298</v>
      </c>
      <c r="BQ1155" s="13">
        <v>13.2777328229504</v>
      </c>
      <c r="BR1155" s="13">
        <v>0.14969796145414499</v>
      </c>
      <c r="BS1155" s="13">
        <v>-3.1002820342523099</v>
      </c>
      <c r="BT1155" s="13">
        <v>2.9007786684676402</v>
      </c>
      <c r="BU1155" s="15">
        <v>4.4512896808648499E-2</v>
      </c>
      <c r="BV1155" s="15">
        <v>5.1210893038141402E-3</v>
      </c>
      <c r="BW1155" s="14">
        <v>1</v>
      </c>
      <c r="BX1155" s="13">
        <v>-3.4440997030304099</v>
      </c>
      <c r="BY1155" s="12">
        <v>17</v>
      </c>
      <c r="BZ1155" s="13">
        <v>3.8011664464879198</v>
      </c>
      <c r="CA1155" s="12">
        <v>4</v>
      </c>
      <c r="CB1155" s="11" t="s">
        <v>18</v>
      </c>
      <c r="CC1155" s="10">
        <v>600</v>
      </c>
      <c r="CD1155" s="10">
        <v>0</v>
      </c>
      <c r="CE1155" s="3">
        <v>16</v>
      </c>
      <c r="CF1155" s="3">
        <v>0</v>
      </c>
      <c r="CG1155" s="3">
        <v>0</v>
      </c>
      <c r="CH1155" s="3" t="s">
        <v>0</v>
      </c>
      <c r="CI1155" s="9">
        <f t="shared" si="35"/>
        <v>6.2864995440358618E-2</v>
      </c>
      <c r="CJ1155" s="8">
        <v>5.8566551860407641E-3</v>
      </c>
      <c r="CK1155" s="8">
        <v>-2.0097776338645231E-2</v>
      </c>
      <c r="CL1155" s="8">
        <v>3.6910563915672615E-2</v>
      </c>
    </row>
    <row r="1156" spans="1:90">
      <c r="A1156" s="1">
        <v>1986</v>
      </c>
      <c r="B1156" s="16" t="s">
        <v>45</v>
      </c>
      <c r="C1156" s="16" t="s">
        <v>44</v>
      </c>
      <c r="D1156" s="16" t="s">
        <v>4</v>
      </c>
      <c r="E1156" s="16" t="str">
        <f t="shared" si="34"/>
        <v>1986LAR</v>
      </c>
      <c r="F1156" s="25">
        <v>10</v>
      </c>
      <c r="G1156" s="15">
        <v>6.4928329656646133E-2</v>
      </c>
      <c r="H1156" s="16">
        <v>10</v>
      </c>
      <c r="I1156" s="6">
        <v>7</v>
      </c>
      <c r="J1156" s="15">
        <v>4.3519438816829445E-2</v>
      </c>
      <c r="K1156" s="24" t="s">
        <v>23</v>
      </c>
      <c r="L1156" s="15">
        <v>7.2073902943176303E-3</v>
      </c>
      <c r="M1156" s="12">
        <v>10</v>
      </c>
      <c r="N1156" s="15">
        <v>-8.5589319612413006E-2</v>
      </c>
      <c r="O1156" s="12">
        <v>5</v>
      </c>
      <c r="P1156" s="15">
        <v>-2.78683802500845E-2</v>
      </c>
      <c r="Q1156" s="12">
        <v>19</v>
      </c>
      <c r="R1156" s="7">
        <v>-4.5808596551683602E-3</v>
      </c>
      <c r="S1156" s="7">
        <v>-7.6783990352037507E-2</v>
      </c>
      <c r="T1156" s="15">
        <v>-2.8683691880039702E-2</v>
      </c>
      <c r="U1156" s="23">
        <v>8.8601221484726</v>
      </c>
      <c r="V1156" s="17">
        <v>11</v>
      </c>
      <c r="W1156" s="20">
        <v>0.117350633321925</v>
      </c>
      <c r="X1156" s="17">
        <v>9</v>
      </c>
      <c r="Y1156" s="20">
        <v>-2.5668584491599599E-2</v>
      </c>
      <c r="Z1156" s="17">
        <v>24</v>
      </c>
      <c r="AA1156" s="22">
        <v>9.3511151755500865</v>
      </c>
      <c r="AB1156" s="17">
        <v>10</v>
      </c>
      <c r="AC1156" s="20">
        <v>0.109428164265699</v>
      </c>
      <c r="AD1156" s="19">
        <v>10</v>
      </c>
      <c r="AE1156" s="15">
        <v>7.2073902943176303E-3</v>
      </c>
      <c r="AF1156" s="16">
        <v>10</v>
      </c>
      <c r="AG1156" s="6">
        <v>24</v>
      </c>
      <c r="AH1156" s="15">
        <v>2.1603406256662801E-2</v>
      </c>
      <c r="AI1156" s="12">
        <v>11</v>
      </c>
      <c r="AJ1156" s="15">
        <v>-3.0787670485664598E-2</v>
      </c>
      <c r="AK1156" s="12">
        <v>23</v>
      </c>
      <c r="AL1156" s="15">
        <v>9.1018610234870206E-2</v>
      </c>
      <c r="AM1156" s="12">
        <v>2</v>
      </c>
      <c r="AN1156" s="15">
        <v>-4.5808596551683602E-3</v>
      </c>
      <c r="AO1156" s="15">
        <v>-6.9807283817930901E-2</v>
      </c>
      <c r="AP1156" s="15">
        <v>0.102398830162063</v>
      </c>
      <c r="AQ1156" s="15">
        <v>5.6653077103620199E-2</v>
      </c>
      <c r="AR1156" s="14">
        <v>14</v>
      </c>
      <c r="AS1156" s="15">
        <v>-4.2111446299845801E-3</v>
      </c>
      <c r="AT1156" s="12">
        <v>15</v>
      </c>
      <c r="AU1156" s="20">
        <v>-8.5589319612413006E-2</v>
      </c>
      <c r="AV1156" s="21">
        <v>5</v>
      </c>
      <c r="AW1156" s="6">
        <v>7</v>
      </c>
      <c r="AX1156" s="20">
        <v>-8.8593688841323195E-2</v>
      </c>
      <c r="AY1156" s="17">
        <v>6</v>
      </c>
      <c r="AZ1156" s="20">
        <v>-3.8902082576965702E-2</v>
      </c>
      <c r="BA1156" s="17">
        <v>6</v>
      </c>
      <c r="BB1156" s="20">
        <v>-0.14072828265665299</v>
      </c>
      <c r="BC1156" s="17">
        <v>8</v>
      </c>
      <c r="BD1156" s="20">
        <v>-7.6783990352037507E-2</v>
      </c>
      <c r="BE1156" s="20">
        <v>-5.8291836681434103E-3</v>
      </c>
      <c r="BF1156" s="20">
        <v>-0.160583647645613</v>
      </c>
      <c r="BG1156" s="20">
        <v>5.2162690717649202E-2</v>
      </c>
      <c r="BH1156" s="19">
        <v>16</v>
      </c>
      <c r="BI1156" s="18">
        <v>-3.59937178988659E-2</v>
      </c>
      <c r="BJ1156" s="17">
        <v>27</v>
      </c>
      <c r="BK1156" s="15">
        <v>-2.78683802500845E-2</v>
      </c>
      <c r="BL1156" s="16">
        <v>19</v>
      </c>
      <c r="BM1156" s="6">
        <v>1</v>
      </c>
      <c r="BN1156" s="15">
        <v>7.1535382239391902E-3</v>
      </c>
      <c r="BO1156" s="12">
        <v>12</v>
      </c>
      <c r="BP1156" s="13">
        <v>-4.4125489928549202</v>
      </c>
      <c r="BQ1156" s="13">
        <v>-7.0075074651149603</v>
      </c>
      <c r="BR1156" s="13">
        <v>0.96095543684556295</v>
      </c>
      <c r="BS1156" s="13">
        <v>-3.7717646015928601</v>
      </c>
      <c r="BT1156" s="13">
        <v>0.29667549767493601</v>
      </c>
      <c r="BU1156" s="15">
        <v>-2.8683691880039702E-2</v>
      </c>
      <c r="BV1156" s="15">
        <v>2.01100823821364E-2</v>
      </c>
      <c r="BW1156" s="14">
        <v>22</v>
      </c>
      <c r="BX1156" s="13">
        <v>-13.9071836364805</v>
      </c>
      <c r="BY1156" s="12">
        <v>28</v>
      </c>
      <c r="BZ1156" s="13">
        <v>-0.40765581497762698</v>
      </c>
      <c r="CA1156" s="12">
        <v>14</v>
      </c>
      <c r="CB1156" s="11" t="s">
        <v>15</v>
      </c>
      <c r="CC1156" s="10">
        <v>1200</v>
      </c>
      <c r="CD1156" s="10">
        <v>0</v>
      </c>
      <c r="CE1156" s="3">
        <v>17</v>
      </c>
      <c r="CF1156" s="3" t="s">
        <v>29</v>
      </c>
      <c r="CG1156" s="3">
        <v>5</v>
      </c>
      <c r="CH1156" s="3" t="s">
        <v>28</v>
      </c>
      <c r="CI1156" s="9">
        <f t="shared" si="35"/>
        <v>4.6583722431059987E-2</v>
      </c>
      <c r="CJ1156" s="8">
        <v>-9.3949492588871007E-3</v>
      </c>
      <c r="CK1156" s="8">
        <v>-8.3997060067492302E-2</v>
      </c>
      <c r="CL1156" s="8">
        <v>-2.8018388377545212E-2</v>
      </c>
    </row>
    <row r="1157" spans="1:90">
      <c r="A1157" s="1">
        <v>1986</v>
      </c>
      <c r="B1157" s="16" t="s">
        <v>43</v>
      </c>
      <c r="C1157" s="16" t="s">
        <v>43</v>
      </c>
      <c r="D1157" s="16" t="s">
        <v>20</v>
      </c>
      <c r="E1157" s="16" t="str">
        <f t="shared" si="34"/>
        <v>1986MIA</v>
      </c>
      <c r="F1157" s="25">
        <v>8</v>
      </c>
      <c r="G1157" s="15">
        <v>-4.1362149813505E-5</v>
      </c>
      <c r="H1157" s="16">
        <v>15</v>
      </c>
      <c r="I1157" s="6">
        <v>8</v>
      </c>
      <c r="J1157" s="15">
        <v>5.1352580313202972E-2</v>
      </c>
      <c r="K1157" s="24" t="s">
        <v>3</v>
      </c>
      <c r="L1157" s="15">
        <v>0.25020794521854101</v>
      </c>
      <c r="M1157" s="12">
        <v>1</v>
      </c>
      <c r="N1157" s="15">
        <v>0.21796289819784201</v>
      </c>
      <c r="O1157" s="12">
        <v>27</v>
      </c>
      <c r="P1157" s="15">
        <v>-3.2286409170512502E-2</v>
      </c>
      <c r="Q1157" s="12">
        <v>20</v>
      </c>
      <c r="R1157" s="7">
        <v>0.27832454322197397</v>
      </c>
      <c r="S1157" s="7">
        <v>0.19801896168772901</v>
      </c>
      <c r="T1157" s="15">
        <v>-2.8953001221042E-2</v>
      </c>
      <c r="U1157" s="23">
        <v>7.2739021679719098</v>
      </c>
      <c r="V1157" s="17">
        <v>17</v>
      </c>
      <c r="W1157" s="20">
        <v>5.2584889287412999E-2</v>
      </c>
      <c r="X1157" s="17">
        <v>13</v>
      </c>
      <c r="Y1157" s="20">
        <v>-4.0716289198758103E-2</v>
      </c>
      <c r="Z1157" s="17">
        <v>25</v>
      </c>
      <c r="AA1157" s="22">
        <v>8.6160521640080425</v>
      </c>
      <c r="AB1157" s="17">
        <v>12</v>
      </c>
      <c r="AC1157" s="20">
        <v>0.10926120110519399</v>
      </c>
      <c r="AD1157" s="19">
        <v>9</v>
      </c>
      <c r="AE1157" s="15">
        <v>0.25020794521854101</v>
      </c>
      <c r="AF1157" s="16">
        <v>1</v>
      </c>
      <c r="AG1157" s="6">
        <v>1</v>
      </c>
      <c r="AH1157" s="15">
        <v>0.271316492676409</v>
      </c>
      <c r="AI1157" s="12">
        <v>1</v>
      </c>
      <c r="AJ1157" s="15">
        <v>0.41443140599863398</v>
      </c>
      <c r="AK1157" s="12">
        <v>2</v>
      </c>
      <c r="AL1157" s="15">
        <v>7.0063065214860804E-2</v>
      </c>
      <c r="AM1157" s="12">
        <v>5</v>
      </c>
      <c r="AN1157" s="15">
        <v>0.27832454322197397</v>
      </c>
      <c r="AO1157" s="15">
        <v>0.451267390530942</v>
      </c>
      <c r="AP1157" s="15">
        <v>8.0471532156056499E-2</v>
      </c>
      <c r="AQ1157" s="15">
        <v>3.4116619901654301E-2</v>
      </c>
      <c r="AR1157" s="14">
        <v>2</v>
      </c>
      <c r="AS1157" s="15">
        <v>1.8674837408146901E-2</v>
      </c>
      <c r="AT1157" s="12">
        <v>22</v>
      </c>
      <c r="AU1157" s="20">
        <v>0.21796289819784201</v>
      </c>
      <c r="AV1157" s="21">
        <v>27</v>
      </c>
      <c r="AW1157" s="6">
        <v>20</v>
      </c>
      <c r="AX1157" s="20">
        <v>0.20511201594606099</v>
      </c>
      <c r="AY1157" s="17">
        <v>27</v>
      </c>
      <c r="AZ1157" s="20">
        <v>0.31046420190236401</v>
      </c>
      <c r="BA1157" s="17">
        <v>26</v>
      </c>
      <c r="BB1157" s="20">
        <v>0.13561355760167601</v>
      </c>
      <c r="BC1157" s="17">
        <v>27</v>
      </c>
      <c r="BD1157" s="20">
        <v>0.19801896168772901</v>
      </c>
      <c r="BE1157" s="20">
        <v>0.32257864217884702</v>
      </c>
      <c r="BF1157" s="20">
        <v>8.7129632105110197E-2</v>
      </c>
      <c r="BG1157" s="20">
        <v>4.8245650849482499E-2</v>
      </c>
      <c r="BH1157" s="19">
        <v>14</v>
      </c>
      <c r="BI1157" s="18">
        <v>-3.6959399974793999E-2</v>
      </c>
      <c r="BJ1157" s="17">
        <v>28</v>
      </c>
      <c r="BK1157" s="15">
        <v>-3.2286409170512502E-2</v>
      </c>
      <c r="BL1157" s="16">
        <v>20</v>
      </c>
      <c r="BM1157" s="6">
        <v>14</v>
      </c>
      <c r="BN1157" s="15">
        <v>-1.3619587442935E-2</v>
      </c>
      <c r="BO1157" s="12">
        <v>19</v>
      </c>
      <c r="BP1157" s="13">
        <v>-2.9572824041097499</v>
      </c>
      <c r="BQ1157" s="13">
        <v>9.8223037445741905</v>
      </c>
      <c r="BR1157" s="13">
        <v>-9.3849417879735402</v>
      </c>
      <c r="BS1157" s="13">
        <v>-1.5462025088015501</v>
      </c>
      <c r="BT1157" s="13">
        <v>-12.077081628945599</v>
      </c>
      <c r="BU1157" s="15">
        <v>-2.8953001221042E-2</v>
      </c>
      <c r="BV1157" s="15">
        <v>6.1929472558719797E-3</v>
      </c>
      <c r="BW1157" s="14">
        <v>3</v>
      </c>
      <c r="BX1157" s="13">
        <v>-13.7265508341052</v>
      </c>
      <c r="BY1157" s="12">
        <v>27</v>
      </c>
      <c r="BZ1157" s="13">
        <v>1.6667039747352399</v>
      </c>
      <c r="CA1157" s="12">
        <v>10</v>
      </c>
      <c r="CB1157" s="11" t="s">
        <v>33</v>
      </c>
      <c r="CC1157" s="10">
        <v>800</v>
      </c>
      <c r="CD1157" s="10">
        <v>0</v>
      </c>
      <c r="CE1157" s="3">
        <v>16</v>
      </c>
      <c r="CF1157" s="3">
        <v>0</v>
      </c>
      <c r="CG1157" s="3">
        <v>0</v>
      </c>
      <c r="CH1157" s="3" t="s">
        <v>0</v>
      </c>
      <c r="CI1157" s="9">
        <f t="shared" si="35"/>
        <v>-4.136214981394909E-5</v>
      </c>
      <c r="CJ1157" s="8">
        <v>0.25020794521854056</v>
      </c>
      <c r="CK1157" s="8">
        <v>0.21796289819784201</v>
      </c>
      <c r="CL1157" s="8">
        <v>-3.2286409170512502E-2</v>
      </c>
    </row>
    <row r="1158" spans="1:90">
      <c r="A1158" s="1">
        <v>1986</v>
      </c>
      <c r="B1158" s="16" t="s">
        <v>41</v>
      </c>
      <c r="C1158" s="16" t="s">
        <v>41</v>
      </c>
      <c r="D1158" s="16" t="s">
        <v>4</v>
      </c>
      <c r="E1158" s="16" t="str">
        <f t="shared" si="34"/>
        <v>1986MIN</v>
      </c>
      <c r="F1158" s="25">
        <v>9</v>
      </c>
      <c r="G1158" s="15">
        <v>0.18847392172456068</v>
      </c>
      <c r="H1158" s="16">
        <v>4</v>
      </c>
      <c r="I1158" s="6">
        <v>20</v>
      </c>
      <c r="J1158" s="15">
        <v>0.17703010594179411</v>
      </c>
      <c r="K1158" s="24" t="s">
        <v>9</v>
      </c>
      <c r="L1158" s="15">
        <v>0.11160190421786401</v>
      </c>
      <c r="M1158" s="12">
        <v>5</v>
      </c>
      <c r="N1158" s="15">
        <v>-8.1567496658579E-2</v>
      </c>
      <c r="O1158" s="12">
        <v>6</v>
      </c>
      <c r="P1158" s="15">
        <v>-4.6954791518823398E-3</v>
      </c>
      <c r="Q1158" s="12">
        <v>18</v>
      </c>
      <c r="R1158" s="7">
        <v>0.107259426079395</v>
      </c>
      <c r="S1158" s="7">
        <v>-6.8053923215132303E-2</v>
      </c>
      <c r="T1158" s="15">
        <v>1.7167566472668201E-3</v>
      </c>
      <c r="U1158" s="23">
        <v>10.542235466235301</v>
      </c>
      <c r="V1158" s="17">
        <v>5</v>
      </c>
      <c r="W1158" s="20">
        <v>0.157275804652454</v>
      </c>
      <c r="X1158" s="17">
        <v>7</v>
      </c>
      <c r="Y1158" s="20">
        <v>1.1386757133557499E-2</v>
      </c>
      <c r="Z1158" s="17">
        <v>13</v>
      </c>
      <c r="AA1158" s="22">
        <v>11.432628588763242</v>
      </c>
      <c r="AB1158" s="17">
        <v>4</v>
      </c>
      <c r="AC1158" s="20">
        <v>0.156048920432906</v>
      </c>
      <c r="AD1158" s="19">
        <v>22</v>
      </c>
      <c r="AE1158" s="15">
        <v>0.11160190421786401</v>
      </c>
      <c r="AF1158" s="16">
        <v>5</v>
      </c>
      <c r="AG1158" s="6">
        <v>17</v>
      </c>
      <c r="AH1158" s="15">
        <v>0.11263454363490299</v>
      </c>
      <c r="AI1158" s="12">
        <v>6</v>
      </c>
      <c r="AJ1158" s="15">
        <v>0.32881906163640101</v>
      </c>
      <c r="AK1158" s="12">
        <v>4</v>
      </c>
      <c r="AL1158" s="15">
        <v>-6.4208865745913099E-2</v>
      </c>
      <c r="AM1158" s="12">
        <v>17</v>
      </c>
      <c r="AN1158" s="15">
        <v>0.107259426079395</v>
      </c>
      <c r="AO1158" s="15">
        <v>0.297974694011991</v>
      </c>
      <c r="AP1158" s="15">
        <v>-2.70292107613667E-2</v>
      </c>
      <c r="AQ1158" s="15">
        <v>7.0031954433318694E-2</v>
      </c>
      <c r="AR1158" s="14">
        <v>21</v>
      </c>
      <c r="AS1158" s="15">
        <v>-2.1300672094313401E-2</v>
      </c>
      <c r="AT1158" s="12">
        <v>9</v>
      </c>
      <c r="AU1158" s="20">
        <v>-8.1567496658579E-2</v>
      </c>
      <c r="AV1158" s="21">
        <v>6</v>
      </c>
      <c r="AW1158" s="6">
        <v>18</v>
      </c>
      <c r="AX1158" s="20">
        <v>-6.1368962667176098E-2</v>
      </c>
      <c r="AY1158" s="17">
        <v>7</v>
      </c>
      <c r="AZ1158" s="20">
        <v>-1.57276572992666E-2</v>
      </c>
      <c r="BA1158" s="17">
        <v>9</v>
      </c>
      <c r="BB1158" s="20">
        <v>-0.15088813038621199</v>
      </c>
      <c r="BC1158" s="17">
        <v>5</v>
      </c>
      <c r="BD1158" s="20">
        <v>-6.8053923215132303E-2</v>
      </c>
      <c r="BE1158" s="20">
        <v>-5.2549309845127202E-3</v>
      </c>
      <c r="BF1158" s="20">
        <v>-0.13417294752085501</v>
      </c>
      <c r="BG1158" s="20">
        <v>4.4116398275382301E-2</v>
      </c>
      <c r="BH1158" s="19">
        <v>12</v>
      </c>
      <c r="BI1158" s="18">
        <v>-1.0142397164277501E-2</v>
      </c>
      <c r="BJ1158" s="17">
        <v>19</v>
      </c>
      <c r="BK1158" s="15">
        <v>-4.6954791518823398E-3</v>
      </c>
      <c r="BL1158" s="16">
        <v>18</v>
      </c>
      <c r="BM1158" s="6">
        <v>23</v>
      </c>
      <c r="BN1158" s="15">
        <v>-1.67277016496255E-2</v>
      </c>
      <c r="BO1158" s="12">
        <v>20</v>
      </c>
      <c r="BP1158" s="13">
        <v>4.8512857620847001</v>
      </c>
      <c r="BQ1158" s="13">
        <v>-5.18337388764769</v>
      </c>
      <c r="BR1158" s="13">
        <v>3.4402911396047702</v>
      </c>
      <c r="BS1158" s="13">
        <v>-1.8204555934665101</v>
      </c>
      <c r="BT1158" s="13">
        <v>-3.6354869965164398</v>
      </c>
      <c r="BU1158" s="15">
        <v>1.7167566472668201E-3</v>
      </c>
      <c r="BV1158" s="15">
        <v>1.8277765728348699E-2</v>
      </c>
      <c r="BW1158" s="14">
        <v>18</v>
      </c>
      <c r="BX1158" s="13">
        <v>-11.708668855571499</v>
      </c>
      <c r="BY1158" s="12">
        <v>23</v>
      </c>
      <c r="BZ1158" s="13">
        <v>3.20611789957458</v>
      </c>
      <c r="CA1158" s="12">
        <v>6</v>
      </c>
      <c r="CB1158" s="11" t="s">
        <v>8</v>
      </c>
      <c r="CC1158" s="10">
        <v>6000</v>
      </c>
      <c r="CD1158" s="10">
        <v>0</v>
      </c>
      <c r="CE1158" s="3">
        <v>16</v>
      </c>
      <c r="CF1158" s="3">
        <v>6</v>
      </c>
      <c r="CG1158" s="3">
        <v>0</v>
      </c>
      <c r="CH1158" s="3" t="s">
        <v>0</v>
      </c>
      <c r="CI1158" s="9">
        <f t="shared" si="35"/>
        <v>0.18847392172456073</v>
      </c>
      <c r="CJ1158" s="8">
        <v>0.11160190421786409</v>
      </c>
      <c r="CK1158" s="8">
        <v>-8.1567496658578972E-2</v>
      </c>
      <c r="CL1158" s="8">
        <v>-4.6954791518823398E-3</v>
      </c>
    </row>
    <row r="1159" spans="1:90">
      <c r="A1159" s="1">
        <v>1986</v>
      </c>
      <c r="B1159" s="16" t="s">
        <v>40</v>
      </c>
      <c r="C1159" s="16" t="s">
        <v>40</v>
      </c>
      <c r="D1159" s="16" t="s">
        <v>20</v>
      </c>
      <c r="E1159" s="16" t="str">
        <f t="shared" si="34"/>
        <v>1986NE</v>
      </c>
      <c r="F1159" s="25">
        <v>11</v>
      </c>
      <c r="G1159" s="15">
        <v>2.7871819157069832E-2</v>
      </c>
      <c r="H1159" s="16">
        <v>14</v>
      </c>
      <c r="I1159" s="6">
        <v>6</v>
      </c>
      <c r="J1159" s="15">
        <v>5.5319930834077199E-2</v>
      </c>
      <c r="K1159" s="24" t="s">
        <v>78</v>
      </c>
      <c r="L1159" s="15">
        <v>-5.9661701194057698E-3</v>
      </c>
      <c r="M1159" s="12">
        <v>16</v>
      </c>
      <c r="N1159" s="15">
        <v>-3.3492169065629601E-2</v>
      </c>
      <c r="O1159" s="12">
        <v>12</v>
      </c>
      <c r="P1159" s="15">
        <v>3.4582021084600102E-4</v>
      </c>
      <c r="Q1159" s="12">
        <v>15</v>
      </c>
      <c r="R1159" s="7">
        <v>4.8755580432695102E-2</v>
      </c>
      <c r="S1159" s="7">
        <v>-7.9761452040335405E-3</v>
      </c>
      <c r="T1159" s="15">
        <v>-1.41179480265144E-3</v>
      </c>
      <c r="U1159" s="23">
        <v>7.5441427784067701</v>
      </c>
      <c r="V1159" s="17">
        <v>15</v>
      </c>
      <c r="W1159" s="20">
        <v>-4.9335254183890898E-2</v>
      </c>
      <c r="X1159" s="17">
        <v>16</v>
      </c>
      <c r="Y1159" s="20">
        <v>-1.8156299345696899E-2</v>
      </c>
      <c r="Z1159" s="17">
        <v>22</v>
      </c>
      <c r="AA1159" s="22">
        <v>10.794200932966485</v>
      </c>
      <c r="AB1159" s="17">
        <v>5</v>
      </c>
      <c r="AC1159" s="20">
        <v>0.122364411458631</v>
      </c>
      <c r="AD1159" s="19">
        <v>15</v>
      </c>
      <c r="AE1159" s="15">
        <v>-5.9661701194057698E-3</v>
      </c>
      <c r="AF1159" s="16">
        <v>16</v>
      </c>
      <c r="AG1159" s="6">
        <v>10</v>
      </c>
      <c r="AH1159" s="15">
        <v>-5.21972683470453E-2</v>
      </c>
      <c r="AI1159" s="12">
        <v>18</v>
      </c>
      <c r="AJ1159" s="15">
        <v>0.29539098553295501</v>
      </c>
      <c r="AK1159" s="12">
        <v>6</v>
      </c>
      <c r="AL1159" s="15">
        <v>-0.32739144901082101</v>
      </c>
      <c r="AM1159" s="12">
        <v>28</v>
      </c>
      <c r="AN1159" s="15">
        <v>4.8755580432695102E-2</v>
      </c>
      <c r="AO1159" s="15">
        <v>0.358951663801585</v>
      </c>
      <c r="AP1159" s="15">
        <v>-0.29580681594279501</v>
      </c>
      <c r="AQ1159" s="15">
        <v>4.6908935791692599E-2</v>
      </c>
      <c r="AR1159" s="14">
        <v>8</v>
      </c>
      <c r="AS1159" s="15">
        <v>4.50577035553014E-2</v>
      </c>
      <c r="AT1159" s="12">
        <v>27</v>
      </c>
      <c r="AU1159" s="20">
        <v>-3.3492169065629601E-2</v>
      </c>
      <c r="AV1159" s="21">
        <v>12</v>
      </c>
      <c r="AW1159" s="6">
        <v>4</v>
      </c>
      <c r="AX1159" s="20">
        <v>-1.3131683852735099E-3</v>
      </c>
      <c r="AY1159" s="17">
        <v>16</v>
      </c>
      <c r="AZ1159" s="20">
        <v>-3.77442467444681E-2</v>
      </c>
      <c r="BA1159" s="17">
        <v>7</v>
      </c>
      <c r="BB1159" s="20">
        <v>-2.9630890901014499E-2</v>
      </c>
      <c r="BC1159" s="17">
        <v>18</v>
      </c>
      <c r="BD1159" s="20">
        <v>-7.9761452040335405E-3</v>
      </c>
      <c r="BE1159" s="20">
        <v>-2.3070904231179998E-2</v>
      </c>
      <c r="BF1159" s="20">
        <v>5.7312862762798301E-3</v>
      </c>
      <c r="BG1159" s="20">
        <v>7.4774881669810403E-2</v>
      </c>
      <c r="BH1159" s="19">
        <v>24</v>
      </c>
      <c r="BI1159" s="18">
        <v>2.38537766302582E-2</v>
      </c>
      <c r="BJ1159" s="17">
        <v>4</v>
      </c>
      <c r="BK1159" s="15">
        <v>3.4582021084600102E-4</v>
      </c>
      <c r="BL1159" s="16">
        <v>15</v>
      </c>
      <c r="BM1159" s="6">
        <v>8</v>
      </c>
      <c r="BN1159" s="15">
        <v>1.5488457778809099E-3</v>
      </c>
      <c r="BO1159" s="12">
        <v>16</v>
      </c>
      <c r="BP1159" s="13">
        <v>11.188767623372801</v>
      </c>
      <c r="BQ1159" s="13">
        <v>-7.3348241830192702</v>
      </c>
      <c r="BR1159" s="13">
        <v>3.1662469109454601</v>
      </c>
      <c r="BS1159" s="13">
        <v>-8.9684500115781507</v>
      </c>
      <c r="BT1159" s="13">
        <v>2.12116976570216</v>
      </c>
      <c r="BU1159" s="15">
        <v>-1.41179480265144E-3</v>
      </c>
      <c r="BV1159" s="15">
        <v>2.53144455522528E-2</v>
      </c>
      <c r="BW1159" s="14">
        <v>27</v>
      </c>
      <c r="BX1159" s="13">
        <v>5.1778011993307702</v>
      </c>
      <c r="BY1159" s="12">
        <v>10</v>
      </c>
      <c r="BZ1159" s="13">
        <v>-0.87880750674871999</v>
      </c>
      <c r="CA1159" s="12">
        <v>15</v>
      </c>
      <c r="CB1159" s="11" t="s">
        <v>33</v>
      </c>
      <c r="CC1159" s="10">
        <v>1500</v>
      </c>
      <c r="CD1159" s="10">
        <v>0</v>
      </c>
      <c r="CE1159" s="3">
        <v>17</v>
      </c>
      <c r="CF1159" s="3" t="s">
        <v>7</v>
      </c>
      <c r="CG1159" s="3">
        <v>3</v>
      </c>
      <c r="CH1159" s="3" t="s">
        <v>6</v>
      </c>
      <c r="CI1159" s="9">
        <f t="shared" si="35"/>
        <v>2.1179242542927103E-2</v>
      </c>
      <c r="CJ1159" s="8">
        <v>-7.912702603608256E-3</v>
      </c>
      <c r="CK1159" s="8">
        <v>-2.5226723995634786E-2</v>
      </c>
      <c r="CL1159" s="8">
        <v>3.8652211509005749E-3</v>
      </c>
    </row>
    <row r="1160" spans="1:90">
      <c r="A1160" s="1">
        <v>1986</v>
      </c>
      <c r="B1160" s="16" t="s">
        <v>38</v>
      </c>
      <c r="C1160" s="16" t="s">
        <v>38</v>
      </c>
      <c r="D1160" s="16" t="s">
        <v>4</v>
      </c>
      <c r="E1160" s="16" t="str">
        <f t="shared" si="34"/>
        <v>1986NO</v>
      </c>
      <c r="F1160" s="25">
        <v>7</v>
      </c>
      <c r="G1160" s="15">
        <v>3.9959078295210393E-2</v>
      </c>
      <c r="H1160" s="16">
        <v>13</v>
      </c>
      <c r="I1160" s="6">
        <v>25</v>
      </c>
      <c r="J1160" s="15">
        <v>2.356795554901471E-2</v>
      </c>
      <c r="K1160" s="24" t="s">
        <v>11</v>
      </c>
      <c r="L1160" s="15">
        <v>-0.120612652124332</v>
      </c>
      <c r="M1160" s="12">
        <v>23</v>
      </c>
      <c r="N1160" s="15">
        <v>-6.80511696811959E-2</v>
      </c>
      <c r="O1160" s="12">
        <v>7</v>
      </c>
      <c r="P1160" s="15">
        <v>9.2520560738346497E-2</v>
      </c>
      <c r="Q1160" s="12">
        <v>2</v>
      </c>
      <c r="R1160" s="7">
        <v>-9.9816658339141495E-2</v>
      </c>
      <c r="S1160" s="7">
        <v>-2.3506608764995801E-2</v>
      </c>
      <c r="T1160" s="15">
        <v>9.9878005123160404E-2</v>
      </c>
      <c r="U1160" s="23">
        <v>8.7135439015586993</v>
      </c>
      <c r="V1160" s="17">
        <v>12</v>
      </c>
      <c r="W1160" s="20">
        <v>6.4834516747878795E-2</v>
      </c>
      <c r="X1160" s="17">
        <v>12</v>
      </c>
      <c r="Y1160" s="20">
        <v>2.6431985032195101E-3</v>
      </c>
      <c r="Z1160" s="17">
        <v>17</v>
      </c>
      <c r="AA1160" s="22">
        <v>8.0324634620933413</v>
      </c>
      <c r="AB1160" s="17">
        <v>15</v>
      </c>
      <c r="AC1160" s="20">
        <v>9.7915845690758105E-2</v>
      </c>
      <c r="AD1160" s="19">
        <v>7</v>
      </c>
      <c r="AE1160" s="15">
        <v>-0.120612652124332</v>
      </c>
      <c r="AF1160" s="16">
        <v>23</v>
      </c>
      <c r="AG1160" s="6">
        <v>26</v>
      </c>
      <c r="AH1160" s="15">
        <v>-0.108487842893827</v>
      </c>
      <c r="AI1160" s="12">
        <v>23</v>
      </c>
      <c r="AJ1160" s="15">
        <v>-0.13881635466473599</v>
      </c>
      <c r="AK1160" s="12">
        <v>27</v>
      </c>
      <c r="AL1160" s="15">
        <v>-5.8528296161062698E-2</v>
      </c>
      <c r="AM1160" s="12">
        <v>15</v>
      </c>
      <c r="AN1160" s="15">
        <v>-9.9816658339141495E-2</v>
      </c>
      <c r="AO1160" s="15">
        <v>-0.113303378609072</v>
      </c>
      <c r="AP1160" s="15">
        <v>-4.2550814779919698E-2</v>
      </c>
      <c r="AQ1160" s="15">
        <v>4.3908535314707002E-2</v>
      </c>
      <c r="AR1160" s="14">
        <v>6</v>
      </c>
      <c r="AS1160" s="15">
        <v>8.0414806507978394E-3</v>
      </c>
      <c r="AT1160" s="12">
        <v>20</v>
      </c>
      <c r="AU1160" s="20">
        <v>-6.80511696811959E-2</v>
      </c>
      <c r="AV1160" s="21">
        <v>7</v>
      </c>
      <c r="AW1160" s="6">
        <v>23</v>
      </c>
      <c r="AX1160" s="20">
        <v>-9.9159349056068394E-2</v>
      </c>
      <c r="AY1160" s="17">
        <v>4</v>
      </c>
      <c r="AZ1160" s="20">
        <v>1.2845540215917699E-2</v>
      </c>
      <c r="BA1160" s="17">
        <v>12</v>
      </c>
      <c r="BB1160" s="20">
        <v>-0.17045809831913</v>
      </c>
      <c r="BC1160" s="17">
        <v>3</v>
      </c>
      <c r="BD1160" s="20">
        <v>-2.3506608764995801E-2</v>
      </c>
      <c r="BE1160" s="20">
        <v>6.3678987656373906E-2</v>
      </c>
      <c r="BF1160" s="20">
        <v>-0.13387462202949399</v>
      </c>
      <c r="BG1160" s="20">
        <v>5.3899399470887698E-2</v>
      </c>
      <c r="BH1160" s="19">
        <v>18</v>
      </c>
      <c r="BI1160" s="18">
        <v>1.9381840797770201E-2</v>
      </c>
      <c r="BJ1160" s="17">
        <v>8</v>
      </c>
      <c r="BK1160" s="15">
        <v>9.2520560738346497E-2</v>
      </c>
      <c r="BL1160" s="16">
        <v>2</v>
      </c>
      <c r="BM1160" s="6">
        <v>2</v>
      </c>
      <c r="BN1160" s="15">
        <v>7.4163010585637401E-2</v>
      </c>
      <c r="BO1160" s="12">
        <v>2</v>
      </c>
      <c r="BP1160" s="13">
        <v>13.032437011538599</v>
      </c>
      <c r="BQ1160" s="13">
        <v>9.68481038150742</v>
      </c>
      <c r="BR1160" s="13">
        <v>13.2461244731496</v>
      </c>
      <c r="BS1160" s="13">
        <v>16.536320783951702</v>
      </c>
      <c r="BT1160" s="13">
        <v>-6.23941228097409</v>
      </c>
      <c r="BU1160" s="15">
        <v>9.9878005123160404E-2</v>
      </c>
      <c r="BV1160" s="15">
        <v>1.9568207307976902E-2</v>
      </c>
      <c r="BW1160" s="14">
        <v>20</v>
      </c>
      <c r="BX1160" s="13">
        <v>-6.6853975991997503</v>
      </c>
      <c r="BY1160" s="12">
        <v>19</v>
      </c>
      <c r="BZ1160" s="13">
        <v>3.6787221924069802</v>
      </c>
      <c r="CA1160" s="12">
        <v>5</v>
      </c>
      <c r="CB1160" s="11" t="s">
        <v>15</v>
      </c>
      <c r="CC1160" s="10">
        <v>8000</v>
      </c>
      <c r="CD1160" s="10">
        <v>0</v>
      </c>
      <c r="CE1160" s="3">
        <v>16</v>
      </c>
      <c r="CF1160" s="3">
        <v>0</v>
      </c>
      <c r="CG1160" s="3">
        <v>0</v>
      </c>
      <c r="CH1160" s="3" t="s">
        <v>0</v>
      </c>
      <c r="CI1160" s="9">
        <f t="shared" si="35"/>
        <v>3.9959078295210018E-2</v>
      </c>
      <c r="CJ1160" s="8">
        <v>-0.12061265212433234</v>
      </c>
      <c r="CK1160" s="8">
        <v>-6.8051169681195886E-2</v>
      </c>
      <c r="CL1160" s="8">
        <v>9.2520560738346469E-2</v>
      </c>
    </row>
    <row r="1161" spans="1:90">
      <c r="A1161" s="1">
        <v>1986</v>
      </c>
      <c r="B1161" s="16" t="s">
        <v>36</v>
      </c>
      <c r="C1161" s="16" t="s">
        <v>36</v>
      </c>
      <c r="D1161" s="16" t="s">
        <v>4</v>
      </c>
      <c r="E1161" s="16" t="str">
        <f t="shared" si="34"/>
        <v>1986NYG</v>
      </c>
      <c r="F1161" s="25">
        <v>14</v>
      </c>
      <c r="G1161" s="15">
        <v>0.20285367343765548</v>
      </c>
      <c r="H1161" s="16">
        <v>3</v>
      </c>
      <c r="I1161" s="6">
        <v>5</v>
      </c>
      <c r="J1161" s="15">
        <v>0.17882028400436345</v>
      </c>
      <c r="K1161" s="24" t="s">
        <v>75</v>
      </c>
      <c r="L1161" s="15">
        <v>6.2666437649718604E-2</v>
      </c>
      <c r="M1161" s="12">
        <v>9</v>
      </c>
      <c r="N1161" s="15">
        <v>-0.12844389375999299</v>
      </c>
      <c r="O1161" s="12">
        <v>3</v>
      </c>
      <c r="P1161" s="15">
        <v>1.1743342027943899E-2</v>
      </c>
      <c r="Q1161" s="12">
        <v>11</v>
      </c>
      <c r="R1161" s="7">
        <v>6.8200946816920793E-2</v>
      </c>
      <c r="S1161" s="7">
        <v>-0.106281895661697</v>
      </c>
      <c r="T1161" s="15">
        <v>4.3374415257456797E-3</v>
      </c>
      <c r="U1161" s="23">
        <v>10.634888241392501</v>
      </c>
      <c r="V1161" s="17">
        <v>4</v>
      </c>
      <c r="W1161" s="20">
        <v>0.25594551303542301</v>
      </c>
      <c r="X1161" s="17">
        <v>3</v>
      </c>
      <c r="Y1161" s="20">
        <v>2.87555386367827E-2</v>
      </c>
      <c r="Z1161" s="17">
        <v>6</v>
      </c>
      <c r="AA1161" s="22">
        <v>11.918069262844986</v>
      </c>
      <c r="AB1161" s="17">
        <v>2</v>
      </c>
      <c r="AC1161" s="20">
        <v>7.6818266032631699E-2</v>
      </c>
      <c r="AD1161" s="19">
        <v>4</v>
      </c>
      <c r="AE1161" s="15">
        <v>6.2666437649718604E-2</v>
      </c>
      <c r="AF1161" s="16">
        <v>9</v>
      </c>
      <c r="AG1161" s="6">
        <v>7</v>
      </c>
      <c r="AH1161" s="15">
        <v>7.8795836088758495E-2</v>
      </c>
      <c r="AI1161" s="12">
        <v>9</v>
      </c>
      <c r="AJ1161" s="15">
        <v>0.168194516610919</v>
      </c>
      <c r="AK1161" s="12">
        <v>11</v>
      </c>
      <c r="AL1161" s="15">
        <v>3.8784975449097099E-2</v>
      </c>
      <c r="AM1161" s="12">
        <v>6</v>
      </c>
      <c r="AN1161" s="15">
        <v>6.8200946816920793E-2</v>
      </c>
      <c r="AO1161" s="15">
        <v>0.19775261932211299</v>
      </c>
      <c r="AP1161" s="15">
        <v>3.6555318868114701E-2</v>
      </c>
      <c r="AQ1161" s="15">
        <v>5.2907631907834499E-2</v>
      </c>
      <c r="AR1161" s="14">
        <v>11</v>
      </c>
      <c r="AS1161" s="15">
        <v>-1.78157188774931E-2</v>
      </c>
      <c r="AT1161" s="12">
        <v>11</v>
      </c>
      <c r="AU1161" s="20">
        <v>-0.12844389375999299</v>
      </c>
      <c r="AV1161" s="21">
        <v>3</v>
      </c>
      <c r="AW1161" s="6">
        <v>3</v>
      </c>
      <c r="AX1161" s="20">
        <v>-0.14134780702232999</v>
      </c>
      <c r="AY1161" s="17">
        <v>3</v>
      </c>
      <c r="AZ1161" s="20">
        <v>-0.10047604322667</v>
      </c>
      <c r="BA1161" s="17">
        <v>4</v>
      </c>
      <c r="BB1161" s="20">
        <v>-0.17456345188243</v>
      </c>
      <c r="BC1161" s="17">
        <v>2</v>
      </c>
      <c r="BD1161" s="20">
        <v>-0.106281895661697</v>
      </c>
      <c r="BE1161" s="20">
        <v>-7.3360006705082401E-2</v>
      </c>
      <c r="BF1161" s="20">
        <v>-0.160570764569445</v>
      </c>
      <c r="BG1161" s="20">
        <v>6.7569957710278905E-2</v>
      </c>
      <c r="BH1161" s="19">
        <v>22</v>
      </c>
      <c r="BI1161" s="18">
        <v>1.18821681618055E-2</v>
      </c>
      <c r="BJ1161" s="17">
        <v>9</v>
      </c>
      <c r="BK1161" s="15">
        <v>1.1743342027943899E-2</v>
      </c>
      <c r="BL1161" s="16">
        <v>11</v>
      </c>
      <c r="BM1161" s="6">
        <v>18</v>
      </c>
      <c r="BN1161" s="15">
        <v>3.5801869924334699E-2</v>
      </c>
      <c r="BO1161" s="12">
        <v>8</v>
      </c>
      <c r="BP1161" s="13">
        <v>0.44110531901122402</v>
      </c>
      <c r="BQ1161" s="13">
        <v>3.6808201977170301</v>
      </c>
      <c r="BR1161" s="13">
        <v>-8.6408878574427597</v>
      </c>
      <c r="BS1161" s="13">
        <v>15.291173154377701</v>
      </c>
      <c r="BT1161" s="13">
        <v>-4.9005397996912698</v>
      </c>
      <c r="BU1161" s="15">
        <v>4.3374415257456797E-3</v>
      </c>
      <c r="BV1161" s="15">
        <v>9.6892311953762009E-3</v>
      </c>
      <c r="BW1161" s="14">
        <v>11</v>
      </c>
      <c r="BX1161" s="13">
        <v>0.68196941132776001</v>
      </c>
      <c r="BY1161" s="12">
        <v>11</v>
      </c>
      <c r="BZ1161" s="13">
        <v>-3.7029502510990899</v>
      </c>
      <c r="CA1161" s="12">
        <v>24</v>
      </c>
      <c r="CB1161" s="11" t="s">
        <v>1</v>
      </c>
      <c r="CC1161" s="10">
        <v>1200</v>
      </c>
      <c r="CD1161" s="10">
        <v>0</v>
      </c>
      <c r="CE1161" s="3">
        <v>19</v>
      </c>
      <c r="CF1161" s="3" t="s">
        <v>7</v>
      </c>
      <c r="CG1161" s="3">
        <v>1</v>
      </c>
      <c r="CH1161" s="3" t="s">
        <v>14</v>
      </c>
      <c r="CI1161" s="9">
        <f t="shared" si="35"/>
        <v>0.30655697534576454</v>
      </c>
      <c r="CJ1161" s="8">
        <v>9.9139718923775086E-2</v>
      </c>
      <c r="CK1161" s="8">
        <v>-0.18515874062987231</v>
      </c>
      <c r="CL1161" s="8">
        <v>2.2258515792117139E-2</v>
      </c>
    </row>
    <row r="1162" spans="1:90">
      <c r="A1162" s="1">
        <v>1986</v>
      </c>
      <c r="B1162" s="16" t="s">
        <v>35</v>
      </c>
      <c r="C1162" s="16" t="s">
        <v>35</v>
      </c>
      <c r="D1162" s="16" t="s">
        <v>20</v>
      </c>
      <c r="E1162" s="16" t="str">
        <f t="shared" si="34"/>
        <v>1986NYJ</v>
      </c>
      <c r="F1162" s="25">
        <v>10</v>
      </c>
      <c r="G1162" s="15">
        <v>5.4498332298829201E-2</v>
      </c>
      <c r="H1162" s="16">
        <v>12</v>
      </c>
      <c r="I1162" s="6">
        <v>3</v>
      </c>
      <c r="J1162" s="15">
        <v>5.5839719460080199E-2</v>
      </c>
      <c r="K1162" s="24" t="s">
        <v>23</v>
      </c>
      <c r="L1162" s="15">
        <v>5.3001873443132997E-3</v>
      </c>
      <c r="M1162" s="12">
        <v>12</v>
      </c>
      <c r="N1162" s="15">
        <v>4.99751521280846E-2</v>
      </c>
      <c r="O1162" s="12">
        <v>21</v>
      </c>
      <c r="P1162" s="15">
        <v>9.9173297082600503E-2</v>
      </c>
      <c r="Q1162" s="12">
        <v>1</v>
      </c>
      <c r="R1162" s="7">
        <v>3.9328953157983702E-2</v>
      </c>
      <c r="S1162" s="7">
        <v>7.9451891313208997E-2</v>
      </c>
      <c r="T1162" s="15">
        <v>9.5962657615305494E-2</v>
      </c>
      <c r="U1162" s="23">
        <v>8.5699227506774207</v>
      </c>
      <c r="V1162" s="17">
        <v>13</v>
      </c>
      <c r="W1162" s="20">
        <v>2.7061576588333001E-2</v>
      </c>
      <c r="X1162" s="17">
        <v>14</v>
      </c>
      <c r="Y1162" s="20">
        <v>-2.14846134884168E-2</v>
      </c>
      <c r="Z1162" s="17">
        <v>23</v>
      </c>
      <c r="AA1162" s="22">
        <v>7.4127182755667862</v>
      </c>
      <c r="AB1162" s="17">
        <v>17</v>
      </c>
      <c r="AC1162" s="20">
        <v>0.12740557869751301</v>
      </c>
      <c r="AD1162" s="19">
        <v>17</v>
      </c>
      <c r="AE1162" s="15">
        <v>5.3001873443132997E-3</v>
      </c>
      <c r="AF1162" s="16">
        <v>12</v>
      </c>
      <c r="AG1162" s="6">
        <v>6</v>
      </c>
      <c r="AH1162" s="15">
        <v>-1.12086543219407E-2</v>
      </c>
      <c r="AI1162" s="12">
        <v>13</v>
      </c>
      <c r="AJ1162" s="15">
        <v>0.158867666643945</v>
      </c>
      <c r="AK1162" s="12">
        <v>12</v>
      </c>
      <c r="AL1162" s="15">
        <v>-0.11251308985205601</v>
      </c>
      <c r="AM1162" s="12">
        <v>22</v>
      </c>
      <c r="AN1162" s="15">
        <v>3.9328953157983702E-2</v>
      </c>
      <c r="AO1162" s="15">
        <v>0.21556882559010301</v>
      </c>
      <c r="AP1162" s="15">
        <v>-0.10728865846556999</v>
      </c>
      <c r="AQ1162" s="15">
        <v>6.04611903209454E-2</v>
      </c>
      <c r="AR1162" s="14">
        <v>16</v>
      </c>
      <c r="AS1162" s="15">
        <v>3.4624288406087202E-2</v>
      </c>
      <c r="AT1162" s="12">
        <v>26</v>
      </c>
      <c r="AU1162" s="20">
        <v>4.99751521280846E-2</v>
      </c>
      <c r="AV1162" s="21">
        <v>21</v>
      </c>
      <c r="AW1162" s="6">
        <v>6</v>
      </c>
      <c r="AX1162" s="20">
        <v>7.2918688869529305E-2</v>
      </c>
      <c r="AY1162" s="17">
        <v>23</v>
      </c>
      <c r="AZ1162" s="20">
        <v>0.19201596439819099</v>
      </c>
      <c r="BA1162" s="17">
        <v>23</v>
      </c>
      <c r="BB1162" s="20">
        <v>-0.14025075155418101</v>
      </c>
      <c r="BC1162" s="17">
        <v>9</v>
      </c>
      <c r="BD1162" s="20">
        <v>7.9451891313208997E-2</v>
      </c>
      <c r="BE1162" s="20">
        <v>0.23013132433012801</v>
      </c>
      <c r="BF1162" s="20">
        <v>-0.122343148111577</v>
      </c>
      <c r="BG1162" s="20">
        <v>5.3414959827498797E-2</v>
      </c>
      <c r="BH1162" s="19">
        <v>17</v>
      </c>
      <c r="BI1162" s="18">
        <v>2.2445481947293299E-2</v>
      </c>
      <c r="BJ1162" s="17">
        <v>5</v>
      </c>
      <c r="BK1162" s="15">
        <v>9.9173297082600503E-2</v>
      </c>
      <c r="BL1162" s="16">
        <v>1</v>
      </c>
      <c r="BM1162" s="6">
        <v>3</v>
      </c>
      <c r="BN1162" s="15">
        <v>0.111188919779803</v>
      </c>
      <c r="BO1162" s="12">
        <v>1</v>
      </c>
      <c r="BP1162" s="13">
        <v>10.4110331820479</v>
      </c>
      <c r="BQ1162" s="13">
        <v>-2.6906782075101598</v>
      </c>
      <c r="BR1162" s="13">
        <v>9.9443146213623095</v>
      </c>
      <c r="BS1162" s="13">
        <v>30.688602812464399</v>
      </c>
      <c r="BT1162" s="13">
        <v>1.2333761329358199</v>
      </c>
      <c r="BU1162" s="15">
        <v>9.5962657615305494E-2</v>
      </c>
      <c r="BV1162" s="15">
        <v>7.1884733259413996E-3</v>
      </c>
      <c r="BW1162" s="14">
        <v>6</v>
      </c>
      <c r="BX1162" s="13">
        <v>-7.0196981473667499</v>
      </c>
      <c r="BY1162" s="12">
        <v>20</v>
      </c>
      <c r="BZ1162" s="13">
        <v>-1.6053197336475</v>
      </c>
      <c r="CA1162" s="12">
        <v>17</v>
      </c>
      <c r="CB1162" s="11" t="s">
        <v>33</v>
      </c>
      <c r="CC1162" s="10">
        <v>1500</v>
      </c>
      <c r="CD1162" s="10">
        <v>0</v>
      </c>
      <c r="CE1162" s="3">
        <v>18</v>
      </c>
      <c r="CF1162" s="3" t="s">
        <v>29</v>
      </c>
      <c r="CG1162" s="3">
        <v>4</v>
      </c>
      <c r="CH1162" s="3" t="s">
        <v>6</v>
      </c>
      <c r="CI1162" s="9">
        <f t="shared" si="35"/>
        <v>7.455098354701778E-2</v>
      </c>
      <c r="CJ1162" s="8">
        <v>1.861729048235913E-2</v>
      </c>
      <c r="CK1162" s="8">
        <v>3.0299203113175684E-2</v>
      </c>
      <c r="CL1162" s="8">
        <v>8.6232896177834334E-2</v>
      </c>
    </row>
    <row r="1163" spans="1:90">
      <c r="A1163" s="1">
        <v>1986</v>
      </c>
      <c r="B1163" s="16" t="s">
        <v>30</v>
      </c>
      <c r="C1163" s="16" t="s">
        <v>30</v>
      </c>
      <c r="D1163" s="16" t="s">
        <v>4</v>
      </c>
      <c r="E1163" s="16" t="str">
        <f t="shared" si="34"/>
        <v>1986PHI</v>
      </c>
      <c r="F1163" s="25">
        <v>5.5</v>
      </c>
      <c r="G1163" s="15">
        <v>-0.14475110250207801</v>
      </c>
      <c r="H1163" s="16">
        <v>25</v>
      </c>
      <c r="I1163" s="6">
        <v>18</v>
      </c>
      <c r="J1163" s="15">
        <v>-0.19803211706437129</v>
      </c>
      <c r="K1163" s="24" t="s">
        <v>83</v>
      </c>
      <c r="L1163" s="15">
        <v>-0.17096893194367599</v>
      </c>
      <c r="M1163" s="12">
        <v>26</v>
      </c>
      <c r="N1163" s="15">
        <v>-9.0460000776096797E-2</v>
      </c>
      <c r="O1163" s="12">
        <v>4</v>
      </c>
      <c r="P1163" s="15">
        <v>-6.4242171334498804E-2</v>
      </c>
      <c r="Q1163" s="12">
        <v>28</v>
      </c>
      <c r="R1163" s="7">
        <v>-0.16244515050891101</v>
      </c>
      <c r="S1163" s="7">
        <v>-3.6354647283580399E-2</v>
      </c>
      <c r="T1163" s="15">
        <v>-7.19416138390407E-2</v>
      </c>
      <c r="U1163" s="23">
        <v>5.5407918562947698</v>
      </c>
      <c r="V1163" s="17">
        <v>24</v>
      </c>
      <c r="W1163" s="20">
        <v>-0.12425748617183301</v>
      </c>
      <c r="X1163" s="17">
        <v>22</v>
      </c>
      <c r="Y1163" s="20">
        <v>6.5559635647087194E-2</v>
      </c>
      <c r="Z1163" s="17">
        <v>1</v>
      </c>
      <c r="AA1163" s="22">
        <v>6.1917253020148033</v>
      </c>
      <c r="AB1163" s="17">
        <v>23</v>
      </c>
      <c r="AC1163" s="20">
        <v>0.117200546964196</v>
      </c>
      <c r="AD1163" s="19">
        <v>12</v>
      </c>
      <c r="AE1163" s="15">
        <v>-0.17096893194367599</v>
      </c>
      <c r="AF1163" s="16">
        <v>26</v>
      </c>
      <c r="AG1163" s="6">
        <v>22</v>
      </c>
      <c r="AH1163" s="15">
        <v>-0.15819648885686899</v>
      </c>
      <c r="AI1163" s="12">
        <v>26</v>
      </c>
      <c r="AJ1163" s="15">
        <v>-8.7786426828319594E-2</v>
      </c>
      <c r="AK1163" s="12">
        <v>25</v>
      </c>
      <c r="AL1163" s="15">
        <v>-0.149219884661007</v>
      </c>
      <c r="AM1163" s="12">
        <v>25</v>
      </c>
      <c r="AN1163" s="15">
        <v>-0.16244515050891101</v>
      </c>
      <c r="AO1163" s="15">
        <v>-7.5720473722256806E-2</v>
      </c>
      <c r="AP1163" s="15">
        <v>-0.152556991540993</v>
      </c>
      <c r="AQ1163" s="15">
        <v>5.7210274872266702E-2</v>
      </c>
      <c r="AR1163" s="14">
        <v>15</v>
      </c>
      <c r="AS1163" s="15">
        <v>-3.06025789083283E-2</v>
      </c>
      <c r="AT1163" s="12">
        <v>5</v>
      </c>
      <c r="AU1163" s="20">
        <v>-9.0460000776096797E-2</v>
      </c>
      <c r="AV1163" s="21">
        <v>4</v>
      </c>
      <c r="AW1163" s="6">
        <v>15</v>
      </c>
      <c r="AX1163" s="20">
        <v>-9.8446640507747804E-2</v>
      </c>
      <c r="AY1163" s="17">
        <v>5</v>
      </c>
      <c r="AZ1163" s="20">
        <v>-0.10209667786183101</v>
      </c>
      <c r="BA1163" s="17">
        <v>3</v>
      </c>
      <c r="BB1163" s="20">
        <v>-7.6996997124062994E-2</v>
      </c>
      <c r="BC1163" s="17">
        <v>13</v>
      </c>
      <c r="BD1163" s="20">
        <v>-3.6354647283580399E-2</v>
      </c>
      <c r="BE1163" s="20">
        <v>-5.93678377523277E-2</v>
      </c>
      <c r="BF1163" s="20">
        <v>-9.7296352596994203E-3</v>
      </c>
      <c r="BG1163" s="20">
        <v>4.0144380283691897E-2</v>
      </c>
      <c r="BH1163" s="19">
        <v>9</v>
      </c>
      <c r="BI1163" s="18">
        <v>3.1368038340566097E-2</v>
      </c>
      <c r="BJ1163" s="17">
        <v>1</v>
      </c>
      <c r="BK1163" s="15">
        <v>-6.4242171334498804E-2</v>
      </c>
      <c r="BL1163" s="16">
        <v>28</v>
      </c>
      <c r="BM1163" s="6">
        <v>11</v>
      </c>
      <c r="BN1163" s="15">
        <v>-6.4507637822712099E-2</v>
      </c>
      <c r="BO1163" s="12">
        <v>25</v>
      </c>
      <c r="BP1163" s="13">
        <v>-3.43510158108172</v>
      </c>
      <c r="BQ1163" s="13">
        <v>-6.3430330921276896</v>
      </c>
      <c r="BR1163" s="13">
        <v>-10.6439697696749</v>
      </c>
      <c r="BS1163" s="13">
        <v>-13.8712037457294</v>
      </c>
      <c r="BT1163" s="13">
        <v>2.1722225213642901</v>
      </c>
      <c r="BU1163" s="15">
        <v>-7.19416138390407E-2</v>
      </c>
      <c r="BV1163" s="15">
        <v>1.5791115267120601E-2</v>
      </c>
      <c r="BW1163" s="14">
        <v>16</v>
      </c>
      <c r="BX1163" s="13">
        <v>12.1329476900221</v>
      </c>
      <c r="BY1163" s="12">
        <v>4</v>
      </c>
      <c r="BZ1163" s="13">
        <v>-3.8497212522709101</v>
      </c>
      <c r="CA1163" s="12">
        <v>25</v>
      </c>
      <c r="CB1163" s="11" t="s">
        <v>1</v>
      </c>
      <c r="CC1163" s="10">
        <v>4000</v>
      </c>
      <c r="CD1163" s="10">
        <v>0</v>
      </c>
      <c r="CE1163" s="3">
        <v>16</v>
      </c>
      <c r="CF1163" s="3">
        <v>0</v>
      </c>
      <c r="CG1163" s="3">
        <v>0</v>
      </c>
      <c r="CH1163" s="3" t="s">
        <v>0</v>
      </c>
      <c r="CI1163" s="9">
        <f t="shared" si="35"/>
        <v>-0.14475110250207845</v>
      </c>
      <c r="CJ1163" s="8">
        <v>-0.17096893194367641</v>
      </c>
      <c r="CK1163" s="8">
        <v>-9.0460000776096797E-2</v>
      </c>
      <c r="CL1163" s="8">
        <v>-6.4242171334498832E-2</v>
      </c>
    </row>
    <row r="1164" spans="1:90">
      <c r="A1164" s="1">
        <v>1986</v>
      </c>
      <c r="B1164" s="16" t="s">
        <v>27</v>
      </c>
      <c r="C1164" s="16" t="s">
        <v>27</v>
      </c>
      <c r="D1164" s="16" t="s">
        <v>20</v>
      </c>
      <c r="E1164" s="16" t="str">
        <f t="shared" si="34"/>
        <v>1986PIT</v>
      </c>
      <c r="F1164" s="25">
        <v>6</v>
      </c>
      <c r="G1164" s="15">
        <v>-2.8096828093109524E-3</v>
      </c>
      <c r="H1164" s="16">
        <v>16</v>
      </c>
      <c r="I1164" s="6">
        <v>12</v>
      </c>
      <c r="J1164" s="15">
        <v>-6.257361779306822E-2</v>
      </c>
      <c r="K1164" s="24" t="s">
        <v>19</v>
      </c>
      <c r="L1164" s="15">
        <v>1.42704271563165E-3</v>
      </c>
      <c r="M1164" s="12">
        <v>13</v>
      </c>
      <c r="N1164" s="15">
        <v>-3.4056911001119503E-2</v>
      </c>
      <c r="O1164" s="12">
        <v>11</v>
      </c>
      <c r="P1164" s="15">
        <v>-3.8293636526062103E-2</v>
      </c>
      <c r="Q1164" s="12">
        <v>22</v>
      </c>
      <c r="R1164" s="7">
        <v>-1.9362047875832299E-2</v>
      </c>
      <c r="S1164" s="7">
        <v>-8.2351052210318694E-3</v>
      </c>
      <c r="T1164" s="15">
        <v>-5.1446675138267797E-2</v>
      </c>
      <c r="U1164" s="23">
        <v>7.8394393362777599</v>
      </c>
      <c r="V1164" s="17">
        <v>14</v>
      </c>
      <c r="W1164" s="20">
        <v>8.0827889510314305E-2</v>
      </c>
      <c r="X1164" s="17">
        <v>11</v>
      </c>
      <c r="Y1164" s="20">
        <v>5.04015764794742E-2</v>
      </c>
      <c r="Z1164" s="17">
        <v>3</v>
      </c>
      <c r="AA1164" s="22">
        <v>7.1346544839989576</v>
      </c>
      <c r="AB1164" s="17">
        <v>19</v>
      </c>
      <c r="AC1164" s="20">
        <v>0.20038653308514201</v>
      </c>
      <c r="AD1164" s="19">
        <v>27</v>
      </c>
      <c r="AE1164" s="15">
        <v>1.42704271563165E-3</v>
      </c>
      <c r="AF1164" s="16">
        <v>13</v>
      </c>
      <c r="AG1164" s="6">
        <v>15</v>
      </c>
      <c r="AH1164" s="15">
        <v>8.6587436866845294E-2</v>
      </c>
      <c r="AI1164" s="12">
        <v>8</v>
      </c>
      <c r="AJ1164" s="15">
        <v>8.4080446596920794E-2</v>
      </c>
      <c r="AK1164" s="12">
        <v>15</v>
      </c>
      <c r="AL1164" s="15">
        <v>-9.08348682591654E-3</v>
      </c>
      <c r="AM1164" s="12">
        <v>11</v>
      </c>
      <c r="AN1164" s="15">
        <v>-1.9362047875832299E-2</v>
      </c>
      <c r="AO1164" s="15">
        <v>5.7903613284034698E-2</v>
      </c>
      <c r="AP1164" s="15">
        <v>-1.7637183134489899E-2</v>
      </c>
      <c r="AQ1164" s="15">
        <v>0.103809591578993</v>
      </c>
      <c r="AR1164" s="14">
        <v>27</v>
      </c>
      <c r="AS1164" s="15">
        <v>-1.78024992824472E-2</v>
      </c>
      <c r="AT1164" s="12">
        <v>12</v>
      </c>
      <c r="AU1164" s="20">
        <v>-3.4056911001119503E-2</v>
      </c>
      <c r="AV1164" s="21">
        <v>11</v>
      </c>
      <c r="AW1164" s="6">
        <v>12</v>
      </c>
      <c r="AX1164" s="20">
        <v>-2.8509476604336802E-2</v>
      </c>
      <c r="AY1164" s="17">
        <v>12</v>
      </c>
      <c r="AZ1164" s="20">
        <v>6.4637774657969604E-2</v>
      </c>
      <c r="BA1164" s="17">
        <v>16</v>
      </c>
      <c r="BB1164" s="20">
        <v>-0.145035029253263</v>
      </c>
      <c r="BC1164" s="17">
        <v>7</v>
      </c>
      <c r="BD1164" s="20">
        <v>-8.2351052210318694E-3</v>
      </c>
      <c r="BE1164" s="20">
        <v>0.106671281290991</v>
      </c>
      <c r="BF1164" s="20">
        <v>-0.137442614876678</v>
      </c>
      <c r="BG1164" s="20">
        <v>4.7346534875899203E-2</v>
      </c>
      <c r="BH1164" s="19">
        <v>13</v>
      </c>
      <c r="BI1164" s="18">
        <v>2.1333552044478801E-2</v>
      </c>
      <c r="BJ1164" s="17">
        <v>7</v>
      </c>
      <c r="BK1164" s="15">
        <v>-3.8293636526062103E-2</v>
      </c>
      <c r="BL1164" s="16">
        <v>22</v>
      </c>
      <c r="BM1164" s="6">
        <v>10</v>
      </c>
      <c r="BN1164" s="15">
        <v>-3.4269023960867798E-2</v>
      </c>
      <c r="BO1164" s="12">
        <v>22</v>
      </c>
      <c r="BP1164" s="13">
        <v>-0.37395835707723601</v>
      </c>
      <c r="BQ1164" s="13">
        <v>-9.5893245918349592</v>
      </c>
      <c r="BR1164" s="13">
        <v>1.2372624458191299</v>
      </c>
      <c r="BS1164" s="13">
        <v>-11.5638807953259</v>
      </c>
      <c r="BT1164" s="13">
        <v>1.14308303538793</v>
      </c>
      <c r="BU1164" s="15">
        <v>-5.1446675138267797E-2</v>
      </c>
      <c r="BV1164" s="15">
        <v>2.6441311764992401E-2</v>
      </c>
      <c r="BW1164" s="14">
        <v>28</v>
      </c>
      <c r="BX1164" s="13">
        <v>14.647910877875701</v>
      </c>
      <c r="BY1164" s="12">
        <v>3</v>
      </c>
      <c r="BZ1164" s="13">
        <v>-6.5765193061028704</v>
      </c>
      <c r="CA1164" s="12">
        <v>28</v>
      </c>
      <c r="CB1164" s="11" t="s">
        <v>26</v>
      </c>
      <c r="CC1164" s="10">
        <v>4000</v>
      </c>
      <c r="CD1164" s="10">
        <v>0</v>
      </c>
      <c r="CE1164" s="3">
        <v>16</v>
      </c>
      <c r="CF1164" s="3">
        <v>0</v>
      </c>
      <c r="CG1164" s="3">
        <v>0</v>
      </c>
      <c r="CH1164" s="3" t="s">
        <v>0</v>
      </c>
      <c r="CI1164" s="9">
        <f t="shared" si="35"/>
        <v>-2.8096828093109247E-3</v>
      </c>
      <c r="CJ1164" s="8">
        <v>1.4270427156316508E-3</v>
      </c>
      <c r="CK1164" s="8">
        <v>-3.4056911001119496E-2</v>
      </c>
      <c r="CL1164" s="8">
        <v>-3.8293636526062068E-2</v>
      </c>
    </row>
    <row r="1165" spans="1:90">
      <c r="A1165" s="1">
        <v>1986</v>
      </c>
      <c r="B1165" s="16" t="s">
        <v>25</v>
      </c>
      <c r="C1165" s="16" t="s">
        <v>24</v>
      </c>
      <c r="D1165" s="16" t="s">
        <v>20</v>
      </c>
      <c r="E1165" s="16" t="str">
        <f t="shared" si="34"/>
        <v>1986LAC</v>
      </c>
      <c r="F1165" s="25">
        <v>4</v>
      </c>
      <c r="G1165" s="15">
        <v>-6.7499912257870248E-2</v>
      </c>
      <c r="H1165" s="16">
        <v>18</v>
      </c>
      <c r="I1165" s="6">
        <v>17</v>
      </c>
      <c r="J1165" s="15">
        <v>-8.0636929443742775E-2</v>
      </c>
      <c r="K1165" s="24" t="s">
        <v>37</v>
      </c>
      <c r="L1165" s="15">
        <v>4.2135124560834203E-4</v>
      </c>
      <c r="M1165" s="12">
        <v>14</v>
      </c>
      <c r="N1165" s="15">
        <v>2.33684769527478E-2</v>
      </c>
      <c r="O1165" s="12">
        <v>19</v>
      </c>
      <c r="P1165" s="15">
        <v>-4.4552786550730798E-2</v>
      </c>
      <c r="Q1165" s="12">
        <v>23</v>
      </c>
      <c r="R1165" s="7">
        <v>6.7803756477859299E-3</v>
      </c>
      <c r="S1165" s="7">
        <v>4.8377385861889499E-2</v>
      </c>
      <c r="T1165" s="15">
        <v>-3.9039919229639203E-2</v>
      </c>
      <c r="U1165" s="23">
        <v>6.3799533329291602</v>
      </c>
      <c r="V1165" s="17">
        <v>20</v>
      </c>
      <c r="W1165" s="20">
        <v>-9.7724300096978495E-2</v>
      </c>
      <c r="X1165" s="17">
        <v>19</v>
      </c>
      <c r="Y1165" s="20">
        <v>2.7807291972687699E-2</v>
      </c>
      <c r="Z1165" s="17">
        <v>8</v>
      </c>
      <c r="AA1165" s="22">
        <v>6.357728620065461</v>
      </c>
      <c r="AB1165" s="17">
        <v>21</v>
      </c>
      <c r="AC1165" s="20">
        <v>0.110195904646417</v>
      </c>
      <c r="AD1165" s="19">
        <v>11</v>
      </c>
      <c r="AE1165" s="15">
        <v>4.2135124560834203E-4</v>
      </c>
      <c r="AF1165" s="16">
        <v>14</v>
      </c>
      <c r="AG1165" s="6">
        <v>4</v>
      </c>
      <c r="AH1165" s="15">
        <v>-1.5034535427166701E-3</v>
      </c>
      <c r="AI1165" s="12">
        <v>12</v>
      </c>
      <c r="AJ1165" s="15">
        <v>0.171755068348936</v>
      </c>
      <c r="AK1165" s="12">
        <v>10</v>
      </c>
      <c r="AL1165" s="15">
        <v>-0.107514649741053</v>
      </c>
      <c r="AM1165" s="12">
        <v>21</v>
      </c>
      <c r="AN1165" s="15">
        <v>6.7803756477859299E-3</v>
      </c>
      <c r="AO1165" s="15">
        <v>0.15228190179762399</v>
      </c>
      <c r="AP1165" s="15">
        <v>-6.6994725454198101E-2</v>
      </c>
      <c r="AQ1165" s="15">
        <v>4.3873660159245799E-2</v>
      </c>
      <c r="AR1165" s="14">
        <v>5</v>
      </c>
      <c r="AS1165" s="15">
        <v>-6.3983295090703496E-3</v>
      </c>
      <c r="AT1165" s="12">
        <v>14</v>
      </c>
      <c r="AU1165" s="20">
        <v>2.33684769527478E-2</v>
      </c>
      <c r="AV1165" s="21">
        <v>19</v>
      </c>
      <c r="AW1165" s="6">
        <v>28</v>
      </c>
      <c r="AX1165" s="20">
        <v>2.7001839969986199E-2</v>
      </c>
      <c r="AY1165" s="17">
        <v>19</v>
      </c>
      <c r="AZ1165" s="20">
        <v>0.199152364310207</v>
      </c>
      <c r="BA1165" s="17">
        <v>24</v>
      </c>
      <c r="BB1165" s="20">
        <v>-0.15689543854514401</v>
      </c>
      <c r="BC1165" s="17">
        <v>4</v>
      </c>
      <c r="BD1165" s="20">
        <v>4.8377385861889499E-2</v>
      </c>
      <c r="BE1165" s="20">
        <v>0.22834238733396101</v>
      </c>
      <c r="BF1165" s="20">
        <v>-0.136174203624636</v>
      </c>
      <c r="BG1165" s="20">
        <v>7.7147934654242495E-2</v>
      </c>
      <c r="BH1165" s="19">
        <v>25</v>
      </c>
      <c r="BI1165" s="18">
        <v>7.3508378181495202E-3</v>
      </c>
      <c r="BJ1165" s="17">
        <v>13</v>
      </c>
      <c r="BK1165" s="15">
        <v>-4.4552786550730798E-2</v>
      </c>
      <c r="BL1165" s="16">
        <v>23</v>
      </c>
      <c r="BM1165" s="6">
        <v>17</v>
      </c>
      <c r="BN1165" s="15">
        <v>-6.92190065842756E-2</v>
      </c>
      <c r="BO1165" s="12">
        <v>26</v>
      </c>
      <c r="BP1165" s="13">
        <v>-11.0914387974333</v>
      </c>
      <c r="BQ1165" s="13">
        <v>4.7836694648891003</v>
      </c>
      <c r="BR1165" s="13">
        <v>-8.7317330942071401</v>
      </c>
      <c r="BS1165" s="13">
        <v>-7.7014803237317198</v>
      </c>
      <c r="BT1165" s="13">
        <v>0.46458947511767001</v>
      </c>
      <c r="BU1165" s="15">
        <v>-3.9039919229639203E-2</v>
      </c>
      <c r="BV1165" s="15">
        <v>8.0594438374399103E-3</v>
      </c>
      <c r="BW1165" s="14">
        <v>8</v>
      </c>
      <c r="BX1165" s="13">
        <v>-1.15605945042515</v>
      </c>
      <c r="BY1165" s="12">
        <v>13</v>
      </c>
      <c r="BZ1165" s="13">
        <v>2.7564336605457802</v>
      </c>
      <c r="CA1165" s="12">
        <v>8</v>
      </c>
      <c r="CB1165" s="11" t="s">
        <v>18</v>
      </c>
      <c r="CC1165" s="10">
        <v>1200</v>
      </c>
      <c r="CD1165" s="10">
        <v>0</v>
      </c>
      <c r="CE1165" s="3">
        <v>16</v>
      </c>
      <c r="CF1165" s="3">
        <v>0</v>
      </c>
      <c r="CG1165" s="3">
        <v>0</v>
      </c>
      <c r="CH1165" s="3" t="s">
        <v>0</v>
      </c>
      <c r="CI1165" s="9">
        <f t="shared" si="35"/>
        <v>-6.7499912257870248E-2</v>
      </c>
      <c r="CJ1165" s="8">
        <v>4.2135124560834208E-4</v>
      </c>
      <c r="CK1165" s="8">
        <v>2.3368476952747814E-2</v>
      </c>
      <c r="CL1165" s="8">
        <v>-4.4552786550730777E-2</v>
      </c>
    </row>
    <row r="1166" spans="1:90">
      <c r="A1166" s="1">
        <v>1986</v>
      </c>
      <c r="B1166" s="16" t="s">
        <v>21</v>
      </c>
      <c r="C1166" s="16" t="s">
        <v>21</v>
      </c>
      <c r="D1166" s="16" t="s">
        <v>20</v>
      </c>
      <c r="E1166" s="16" t="str">
        <f t="shared" si="34"/>
        <v>1986SEA</v>
      </c>
      <c r="F1166" s="25">
        <v>10</v>
      </c>
      <c r="G1166" s="15">
        <v>0.17233957047778331</v>
      </c>
      <c r="H1166" s="16">
        <v>6</v>
      </c>
      <c r="I1166" s="6">
        <v>11</v>
      </c>
      <c r="J1166" s="15">
        <v>0.15198595238971452</v>
      </c>
      <c r="K1166" s="24" t="s">
        <v>23</v>
      </c>
      <c r="L1166" s="15">
        <v>0.100518391901464</v>
      </c>
      <c r="M1166" s="12">
        <v>6</v>
      </c>
      <c r="N1166" s="15">
        <v>-2.6225920030092002E-2</v>
      </c>
      <c r="O1166" s="12">
        <v>13</v>
      </c>
      <c r="P1166" s="15">
        <v>4.5595258546227299E-2</v>
      </c>
      <c r="Q1166" s="12">
        <v>4</v>
      </c>
      <c r="R1166" s="7">
        <v>9.8707759901658601E-2</v>
      </c>
      <c r="S1166" s="7">
        <v>2.0450791746251902E-3</v>
      </c>
      <c r="T1166" s="15">
        <v>5.5323271662681098E-2</v>
      </c>
      <c r="U1166" s="23">
        <v>10.0324825452873</v>
      </c>
      <c r="V1166" s="17">
        <v>7</v>
      </c>
      <c r="W1166" s="20">
        <v>0.18737289423374401</v>
      </c>
      <c r="X1166" s="17">
        <v>5</v>
      </c>
      <c r="Y1166" s="20">
        <v>2.8113597637943501E-2</v>
      </c>
      <c r="Z1166" s="17">
        <v>7</v>
      </c>
      <c r="AA1166" s="22">
        <v>10.104653805764592</v>
      </c>
      <c r="AB1166" s="17">
        <v>7</v>
      </c>
      <c r="AC1166" s="20">
        <v>0.27360806219748601</v>
      </c>
      <c r="AD1166" s="19">
        <v>28</v>
      </c>
      <c r="AE1166" s="15">
        <v>0.100518391901464</v>
      </c>
      <c r="AF1166" s="16">
        <v>6</v>
      </c>
      <c r="AG1166" s="6">
        <v>23</v>
      </c>
      <c r="AH1166" s="15">
        <v>0.130106391249458</v>
      </c>
      <c r="AI1166" s="12">
        <v>5</v>
      </c>
      <c r="AJ1166" s="15">
        <v>0.17713782839117601</v>
      </c>
      <c r="AK1166" s="12">
        <v>9</v>
      </c>
      <c r="AL1166" s="15">
        <v>8.9946037254250405E-2</v>
      </c>
      <c r="AM1166" s="12">
        <v>3</v>
      </c>
      <c r="AN1166" s="15">
        <v>9.8707759901658601E-2</v>
      </c>
      <c r="AO1166" s="15">
        <v>0.19345707065630999</v>
      </c>
      <c r="AP1166" s="15">
        <v>6.5319339970801693E-2</v>
      </c>
      <c r="AQ1166" s="15">
        <v>0.114975012187174</v>
      </c>
      <c r="AR1166" s="14">
        <v>28</v>
      </c>
      <c r="AS1166" s="15">
        <v>-1.8956090054256702E-2</v>
      </c>
      <c r="AT1166" s="12">
        <v>10</v>
      </c>
      <c r="AU1166" s="20">
        <v>-2.6225920030092002E-2</v>
      </c>
      <c r="AV1166" s="21">
        <v>13</v>
      </c>
      <c r="AW1166" s="6">
        <v>5</v>
      </c>
      <c r="AX1166" s="20">
        <v>-3.43410620519639E-3</v>
      </c>
      <c r="AY1166" s="17">
        <v>14</v>
      </c>
      <c r="AZ1166" s="20">
        <v>7.3211043335554296E-2</v>
      </c>
      <c r="BA1166" s="17">
        <v>18</v>
      </c>
      <c r="BB1166" s="20">
        <v>-0.14933495222614401</v>
      </c>
      <c r="BC1166" s="17">
        <v>6</v>
      </c>
      <c r="BD1166" s="20">
        <v>2.0450791746251902E-3</v>
      </c>
      <c r="BE1166" s="20">
        <v>0.12230756112986101</v>
      </c>
      <c r="BF1166" s="20">
        <v>-0.14684721662650799</v>
      </c>
      <c r="BG1166" s="20">
        <v>0.130763984354032</v>
      </c>
      <c r="BH1166" s="19">
        <v>28</v>
      </c>
      <c r="BI1166" s="18">
        <v>1.05147877084295E-2</v>
      </c>
      <c r="BJ1166" s="17">
        <v>10</v>
      </c>
      <c r="BK1166" s="15">
        <v>4.5595258546227299E-2</v>
      </c>
      <c r="BL1166" s="16">
        <v>4</v>
      </c>
      <c r="BM1166" s="6">
        <v>16</v>
      </c>
      <c r="BN1166" s="15">
        <v>5.3832396779090103E-2</v>
      </c>
      <c r="BO1166" s="12">
        <v>3</v>
      </c>
      <c r="BP1166" s="13">
        <v>0.18538280243472099</v>
      </c>
      <c r="BQ1166" s="13">
        <v>13.542283289838799</v>
      </c>
      <c r="BR1166" s="13">
        <v>4.3923437755144503</v>
      </c>
      <c r="BS1166" s="13">
        <v>-3.1667485350564202</v>
      </c>
      <c r="BT1166" s="13">
        <v>7.8443679403821198</v>
      </c>
      <c r="BU1166" s="15">
        <v>5.5323271662681098E-2</v>
      </c>
      <c r="BV1166" s="15">
        <v>5.9148586139538203E-3</v>
      </c>
      <c r="BW1166" s="14">
        <v>2</v>
      </c>
      <c r="BX1166" s="13">
        <v>7.8104807593229104</v>
      </c>
      <c r="BY1166" s="12">
        <v>7</v>
      </c>
      <c r="BZ1166" s="13">
        <v>4.8640065582268797</v>
      </c>
      <c r="CA1166" s="12">
        <v>2</v>
      </c>
      <c r="CB1166" s="11" t="s">
        <v>18</v>
      </c>
      <c r="CC1166" s="10">
        <v>2000</v>
      </c>
      <c r="CD1166" s="10">
        <v>0</v>
      </c>
      <c r="CE1166" s="3">
        <v>16</v>
      </c>
      <c r="CF1166" s="3">
        <v>7</v>
      </c>
      <c r="CG1166" s="3">
        <v>0</v>
      </c>
      <c r="CH1166" s="3" t="s">
        <v>0</v>
      </c>
      <c r="CI1166" s="9">
        <f t="shared" si="35"/>
        <v>0.17233957047778339</v>
      </c>
      <c r="CJ1166" s="8">
        <v>0.10051839190146401</v>
      </c>
      <c r="CK1166" s="8">
        <v>-2.6225920030092036E-2</v>
      </c>
      <c r="CL1166" s="8">
        <v>4.5595258546227341E-2</v>
      </c>
    </row>
    <row r="1167" spans="1:90">
      <c r="A1167" s="1">
        <v>1986</v>
      </c>
      <c r="B1167" s="16" t="s">
        <v>17</v>
      </c>
      <c r="C1167" s="16" t="s">
        <v>17</v>
      </c>
      <c r="D1167" s="16" t="s">
        <v>4</v>
      </c>
      <c r="E1167" s="16" t="str">
        <f t="shared" si="34"/>
        <v>1986SF</v>
      </c>
      <c r="F1167" s="25">
        <v>10.5</v>
      </c>
      <c r="G1167" s="15">
        <v>0.23568489510658755</v>
      </c>
      <c r="H1167" s="16">
        <v>2</v>
      </c>
      <c r="I1167" s="6">
        <v>2</v>
      </c>
      <c r="J1167" s="15">
        <v>0.26135906693097799</v>
      </c>
      <c r="K1167" s="24" t="s">
        <v>34</v>
      </c>
      <c r="L1167" s="15">
        <v>9.9977706101551794E-2</v>
      </c>
      <c r="M1167" s="12">
        <v>7</v>
      </c>
      <c r="N1167" s="15">
        <v>-0.137322936645279</v>
      </c>
      <c r="O1167" s="12">
        <v>2</v>
      </c>
      <c r="P1167" s="15">
        <v>-1.6157476402432599E-3</v>
      </c>
      <c r="Q1167" s="12">
        <v>16</v>
      </c>
      <c r="R1167" s="7">
        <v>0.14166684150608799</v>
      </c>
      <c r="S1167" s="7">
        <v>-0.12833725201784499</v>
      </c>
      <c r="T1167" s="15">
        <v>-8.6450265929549699E-3</v>
      </c>
      <c r="U1167" s="23">
        <v>11.241703065445799</v>
      </c>
      <c r="V1167" s="17">
        <v>2</v>
      </c>
      <c r="W1167" s="20">
        <v>0.28270634088115598</v>
      </c>
      <c r="X1167" s="17">
        <v>2</v>
      </c>
      <c r="Y1167" s="20">
        <v>-9.34652226314538E-3</v>
      </c>
      <c r="Z1167" s="17">
        <v>20</v>
      </c>
      <c r="AA1167" s="22">
        <v>11.661673213871637</v>
      </c>
      <c r="AB1167" s="17">
        <v>3</v>
      </c>
      <c r="AC1167" s="20">
        <v>0.118752426925973</v>
      </c>
      <c r="AD1167" s="19">
        <v>13</v>
      </c>
      <c r="AE1167" s="15">
        <v>9.9977706101551794E-2</v>
      </c>
      <c r="AF1167" s="16">
        <v>7</v>
      </c>
      <c r="AG1167" s="6">
        <v>2</v>
      </c>
      <c r="AH1167" s="15">
        <v>0.13899469539057099</v>
      </c>
      <c r="AI1167" s="12">
        <v>4</v>
      </c>
      <c r="AJ1167" s="15">
        <v>0.269379447817018</v>
      </c>
      <c r="AK1167" s="12">
        <v>7</v>
      </c>
      <c r="AL1167" s="15">
        <v>-1.2405987067640701E-2</v>
      </c>
      <c r="AM1167" s="12">
        <v>12</v>
      </c>
      <c r="AN1167" s="15">
        <v>0.14166684150608799</v>
      </c>
      <c r="AO1167" s="15">
        <v>0.34017500577645998</v>
      </c>
      <c r="AP1167" s="15">
        <v>1.8652155227250701E-2</v>
      </c>
      <c r="AQ1167" s="15">
        <v>6.9792843970492693E-2</v>
      </c>
      <c r="AR1167" s="14">
        <v>20</v>
      </c>
      <c r="AS1167" s="15">
        <v>7.1378428372681898E-3</v>
      </c>
      <c r="AT1167" s="12">
        <v>19</v>
      </c>
      <c r="AU1167" s="20">
        <v>-0.137322936645279</v>
      </c>
      <c r="AV1167" s="21">
        <v>2</v>
      </c>
      <c r="AW1167" s="6">
        <v>9</v>
      </c>
      <c r="AX1167" s="20">
        <v>-0.141544668912302</v>
      </c>
      <c r="AY1167" s="17">
        <v>2</v>
      </c>
      <c r="AZ1167" s="20">
        <v>-0.16237418459414699</v>
      </c>
      <c r="BA1167" s="17">
        <v>2</v>
      </c>
      <c r="BB1167" s="20">
        <v>-0.102493657356235</v>
      </c>
      <c r="BC1167" s="17">
        <v>12</v>
      </c>
      <c r="BD1167" s="20">
        <v>-0.12833725201784499</v>
      </c>
      <c r="BE1167" s="20">
        <v>-0.15967692505584899</v>
      </c>
      <c r="BF1167" s="20">
        <v>-8.4765042469804194E-2</v>
      </c>
      <c r="BG1167" s="20">
        <v>3.7063418084575903E-2</v>
      </c>
      <c r="BH1167" s="19">
        <v>6</v>
      </c>
      <c r="BI1167" s="18">
        <v>-2.31656968244136E-3</v>
      </c>
      <c r="BJ1167" s="17">
        <v>16</v>
      </c>
      <c r="BK1167" s="15">
        <v>-1.6157476402432599E-3</v>
      </c>
      <c r="BL1167" s="16">
        <v>16</v>
      </c>
      <c r="BM1167" s="6">
        <v>21</v>
      </c>
      <c r="BN1167" s="15">
        <v>2.1669765782829599E-3</v>
      </c>
      <c r="BO1167" s="12">
        <v>14</v>
      </c>
      <c r="BP1167" s="13">
        <v>1.4879239223490299</v>
      </c>
      <c r="BQ1167" s="13">
        <v>-10.5619356682478</v>
      </c>
      <c r="BR1167" s="13">
        <v>-3.2488479968158801</v>
      </c>
      <c r="BS1167" s="13">
        <v>7.5534973330349002</v>
      </c>
      <c r="BT1167" s="13">
        <v>3.9614885895581202</v>
      </c>
      <c r="BU1167" s="15">
        <v>-8.6450265929549699E-3</v>
      </c>
      <c r="BV1167" s="15">
        <v>2.1188597820987701E-2</v>
      </c>
      <c r="BW1167" s="14">
        <v>24</v>
      </c>
      <c r="BX1167" s="13">
        <v>-10.068933360657001</v>
      </c>
      <c r="BY1167" s="12">
        <v>22</v>
      </c>
      <c r="BZ1167" s="13">
        <v>-3.5146394763558599</v>
      </c>
      <c r="CA1167" s="12">
        <v>23</v>
      </c>
      <c r="CB1167" s="11" t="s">
        <v>15</v>
      </c>
      <c r="CC1167" s="10">
        <v>500</v>
      </c>
      <c r="CD1167" s="10">
        <v>0</v>
      </c>
      <c r="CE1167" s="3">
        <v>17</v>
      </c>
      <c r="CF1167" s="3" t="s">
        <v>7</v>
      </c>
      <c r="CG1167" s="3">
        <v>3</v>
      </c>
      <c r="CH1167" s="3" t="s">
        <v>6</v>
      </c>
      <c r="CI1167" s="9">
        <f t="shared" si="35"/>
        <v>0.19818475915763653</v>
      </c>
      <c r="CJ1167" s="8">
        <v>7.4015207661289537E-2</v>
      </c>
      <c r="CK1167" s="8">
        <v>-0.12135808424833414</v>
      </c>
      <c r="CL1167" s="8">
        <v>2.8114672480128748E-3</v>
      </c>
    </row>
    <row r="1168" spans="1:90">
      <c r="A1168" s="1">
        <v>1986</v>
      </c>
      <c r="B1168" s="16" t="s">
        <v>13</v>
      </c>
      <c r="C1168" s="16" t="s">
        <v>12</v>
      </c>
      <c r="D1168" s="16" t="s">
        <v>4</v>
      </c>
      <c r="E1168" s="16" t="str">
        <f t="shared" si="34"/>
        <v>1986ARI</v>
      </c>
      <c r="F1168" s="25">
        <v>4.5</v>
      </c>
      <c r="G1168" s="15">
        <v>-0.13468777170427149</v>
      </c>
      <c r="H1168" s="16">
        <v>24</v>
      </c>
      <c r="I1168" s="6">
        <v>23</v>
      </c>
      <c r="J1168" s="15">
        <v>-0.15009738562518982</v>
      </c>
      <c r="K1168" s="24" t="s">
        <v>82</v>
      </c>
      <c r="L1168" s="15">
        <v>-8.6798758474065499E-2</v>
      </c>
      <c r="M1168" s="12">
        <v>22</v>
      </c>
      <c r="N1168" s="15">
        <v>6.7412419332227594E-2</v>
      </c>
      <c r="O1168" s="12">
        <v>24</v>
      </c>
      <c r="P1168" s="15">
        <v>1.95234061020216E-2</v>
      </c>
      <c r="Q1168" s="12">
        <v>8</v>
      </c>
      <c r="R1168" s="7">
        <v>-5.9510720841095398E-2</v>
      </c>
      <c r="S1168" s="7">
        <v>0.101231983949576</v>
      </c>
      <c r="T1168" s="15">
        <v>1.0645319165481599E-2</v>
      </c>
      <c r="U1168" s="23">
        <v>6.0524439152668403</v>
      </c>
      <c r="V1168" s="17">
        <v>23</v>
      </c>
      <c r="W1168" s="20">
        <v>-0.120941721125351</v>
      </c>
      <c r="X1168" s="17">
        <v>21</v>
      </c>
      <c r="Y1168" s="20">
        <v>-4.3542321156464003E-2</v>
      </c>
      <c r="Z1168" s="17">
        <v>26</v>
      </c>
      <c r="AA1168" s="22">
        <v>3.9716466125066505</v>
      </c>
      <c r="AB1168" s="17">
        <v>25</v>
      </c>
      <c r="AC1168" s="20">
        <v>6.8075710252918503E-2</v>
      </c>
      <c r="AD1168" s="19">
        <v>3</v>
      </c>
      <c r="AE1168" s="15">
        <v>-8.6798758474065499E-2</v>
      </c>
      <c r="AF1168" s="16">
        <v>22</v>
      </c>
      <c r="AG1168" s="6">
        <v>12</v>
      </c>
      <c r="AH1168" s="15">
        <v>-7.1373153937663095E-2</v>
      </c>
      <c r="AI1168" s="12">
        <v>19</v>
      </c>
      <c r="AJ1168" s="15">
        <v>2.0294949236190799E-2</v>
      </c>
      <c r="AK1168" s="12">
        <v>19</v>
      </c>
      <c r="AL1168" s="15">
        <v>-5.3114901455681901E-2</v>
      </c>
      <c r="AM1168" s="12">
        <v>14</v>
      </c>
      <c r="AN1168" s="15">
        <v>-5.9510720841095398E-2</v>
      </c>
      <c r="AO1168" s="15">
        <v>2.45778463686184E-2</v>
      </c>
      <c r="AP1168" s="15">
        <v>-5.3081155203284396E-3</v>
      </c>
      <c r="AQ1168" s="15">
        <v>4.8306101872813201E-2</v>
      </c>
      <c r="AR1168" s="14">
        <v>9</v>
      </c>
      <c r="AS1168" s="15">
        <v>8.4607253292755501E-3</v>
      </c>
      <c r="AT1168" s="12">
        <v>21</v>
      </c>
      <c r="AU1168" s="20">
        <v>6.7412419332227594E-2</v>
      </c>
      <c r="AV1168" s="21">
        <v>24</v>
      </c>
      <c r="AW1168" s="6">
        <v>21</v>
      </c>
      <c r="AX1168" s="20">
        <v>6.4479990991988798E-2</v>
      </c>
      <c r="AY1168" s="17">
        <v>21</v>
      </c>
      <c r="AZ1168" s="20">
        <v>0.19028700501247101</v>
      </c>
      <c r="BA1168" s="17">
        <v>22</v>
      </c>
      <c r="BB1168" s="20">
        <v>-2.95865043940895E-2</v>
      </c>
      <c r="BC1168" s="17">
        <v>19</v>
      </c>
      <c r="BD1168" s="20">
        <v>0.101231983949576</v>
      </c>
      <c r="BE1168" s="20">
        <v>0.20782628601587</v>
      </c>
      <c r="BF1168" s="20">
        <v>1.7084944766917201E-2</v>
      </c>
      <c r="BG1168" s="20">
        <v>3.9753157994725799E-2</v>
      </c>
      <c r="BH1168" s="19">
        <v>7</v>
      </c>
      <c r="BI1168" s="18">
        <v>-2.2973058442177501E-2</v>
      </c>
      <c r="BJ1168" s="17">
        <v>23</v>
      </c>
      <c r="BK1168" s="15">
        <v>1.95234061020216E-2</v>
      </c>
      <c r="BL1168" s="16">
        <v>8</v>
      </c>
      <c r="BM1168" s="6">
        <v>28</v>
      </c>
      <c r="BN1168" s="15">
        <v>1.49114238043011E-2</v>
      </c>
      <c r="BO1168" s="12">
        <v>10</v>
      </c>
      <c r="BP1168" s="13">
        <v>-21.2102371647889</v>
      </c>
      <c r="BQ1168" s="13">
        <v>-1.1298645853393501</v>
      </c>
      <c r="BR1168" s="13">
        <v>9.0641815897807891</v>
      </c>
      <c r="BS1168" s="13">
        <v>7.9635640165739598</v>
      </c>
      <c r="BT1168" s="13">
        <v>15.074059194784301</v>
      </c>
      <c r="BU1168" s="15">
        <v>1.0645319165481599E-2</v>
      </c>
      <c r="BV1168" s="15">
        <v>1.03998710293959E-2</v>
      </c>
      <c r="BW1168" s="14">
        <v>13</v>
      </c>
      <c r="BX1168" s="13">
        <v>-12.6108166986998</v>
      </c>
      <c r="BY1168" s="12">
        <v>25</v>
      </c>
      <c r="BZ1168" s="13">
        <v>-4.4390434682700102</v>
      </c>
      <c r="CA1168" s="12">
        <v>27</v>
      </c>
      <c r="CB1168" s="11" t="s">
        <v>1</v>
      </c>
      <c r="CC1168" s="10">
        <v>3000</v>
      </c>
      <c r="CD1168" s="10">
        <v>0</v>
      </c>
      <c r="CE1168" s="3">
        <v>16</v>
      </c>
      <c r="CF1168" s="3">
        <v>0</v>
      </c>
      <c r="CG1168" s="3">
        <v>0</v>
      </c>
      <c r="CH1168" s="3" t="s">
        <v>0</v>
      </c>
      <c r="CI1168" s="9">
        <f t="shared" si="35"/>
        <v>-0.13468777170427149</v>
      </c>
      <c r="CJ1168" s="8">
        <v>-8.6798758474065457E-2</v>
      </c>
      <c r="CK1168" s="8">
        <v>6.7412419332227635E-2</v>
      </c>
      <c r="CL1168" s="8">
        <v>1.9523406102021596E-2</v>
      </c>
    </row>
    <row r="1169" spans="1:90">
      <c r="A1169" s="1">
        <v>1986</v>
      </c>
      <c r="B1169" s="16" t="s">
        <v>10</v>
      </c>
      <c r="C1169" s="16" t="s">
        <v>10</v>
      </c>
      <c r="D1169" s="16" t="s">
        <v>4</v>
      </c>
      <c r="E1169" s="16" t="str">
        <f t="shared" si="34"/>
        <v>1986TB</v>
      </c>
      <c r="F1169" s="25">
        <v>2</v>
      </c>
      <c r="G1169" s="15">
        <v>-0.42804565967288599</v>
      </c>
      <c r="H1169" s="16">
        <v>28</v>
      </c>
      <c r="I1169" s="6">
        <v>26</v>
      </c>
      <c r="J1169" s="15">
        <v>-0.45576934903223237</v>
      </c>
      <c r="K1169" s="24" t="s">
        <v>39</v>
      </c>
      <c r="L1169" s="15">
        <v>-0.13799811028793399</v>
      </c>
      <c r="M1169" s="12">
        <v>25</v>
      </c>
      <c r="N1169" s="15">
        <v>0.24231631301971601</v>
      </c>
      <c r="O1169" s="12">
        <v>28</v>
      </c>
      <c r="P1169" s="15">
        <v>-4.7731236365235997E-2</v>
      </c>
      <c r="Q1169" s="12">
        <v>25</v>
      </c>
      <c r="R1169" s="7">
        <v>-0.16378417922170799</v>
      </c>
      <c r="S1169" s="7">
        <v>0.248622948694597</v>
      </c>
      <c r="T1169" s="15">
        <v>-4.3362221115927399E-2</v>
      </c>
      <c r="U1169" s="23">
        <v>1.74348030383381</v>
      </c>
      <c r="V1169" s="17">
        <v>28</v>
      </c>
      <c r="W1169" s="20">
        <v>-0.51794981630081605</v>
      </c>
      <c r="X1169" s="17">
        <v>28</v>
      </c>
      <c r="Y1169" s="20">
        <v>1.2807721281421099E-2</v>
      </c>
      <c r="Z1169" s="17">
        <v>11</v>
      </c>
      <c r="AA1169" s="22">
        <v>2.4969733200050541</v>
      </c>
      <c r="AB1169" s="17">
        <v>28</v>
      </c>
      <c r="AC1169" s="20">
        <v>0.11975939970692701</v>
      </c>
      <c r="AD1169" s="19">
        <v>14</v>
      </c>
      <c r="AE1169" s="15">
        <v>-0.13799811028793399</v>
      </c>
      <c r="AF1169" s="16">
        <v>25</v>
      </c>
      <c r="AG1169" s="6">
        <v>18</v>
      </c>
      <c r="AH1169" s="15">
        <v>-0.156741216981928</v>
      </c>
      <c r="AI1169" s="12">
        <v>25</v>
      </c>
      <c r="AJ1169" s="15">
        <v>-2.7604314681539701E-2</v>
      </c>
      <c r="AK1169" s="12">
        <v>22</v>
      </c>
      <c r="AL1169" s="15">
        <v>-0.160029082932441</v>
      </c>
      <c r="AM1169" s="12">
        <v>26</v>
      </c>
      <c r="AN1169" s="15">
        <v>-0.16378417922170799</v>
      </c>
      <c r="AO1169" s="15">
        <v>-5.9241241397473998E-2</v>
      </c>
      <c r="AP1169" s="15">
        <v>-0.16899226702829201</v>
      </c>
      <c r="AQ1169" s="15">
        <v>4.4493911141834701E-2</v>
      </c>
      <c r="AR1169" s="14">
        <v>7</v>
      </c>
      <c r="AS1169" s="15">
        <v>-4.3206646398443099E-2</v>
      </c>
      <c r="AT1169" s="12">
        <v>1</v>
      </c>
      <c r="AU1169" s="20">
        <v>0.24231631301971601</v>
      </c>
      <c r="AV1169" s="21">
        <v>28</v>
      </c>
      <c r="AW1169" s="6">
        <v>27</v>
      </c>
      <c r="AX1169" s="20">
        <v>0.29171161188582101</v>
      </c>
      <c r="AY1169" s="17">
        <v>28</v>
      </c>
      <c r="AZ1169" s="20">
        <v>0.353085075985763</v>
      </c>
      <c r="BA1169" s="17">
        <v>28</v>
      </c>
      <c r="BB1169" s="20">
        <v>0.14892746172935101</v>
      </c>
      <c r="BC1169" s="17">
        <v>28</v>
      </c>
      <c r="BD1169" s="20">
        <v>0.248622948694597</v>
      </c>
      <c r="BE1169" s="20">
        <v>0.32851592245424499</v>
      </c>
      <c r="BF1169" s="20">
        <v>0.18126539367819</v>
      </c>
      <c r="BG1169" s="20">
        <v>3.6439450973853101E-2</v>
      </c>
      <c r="BH1169" s="19">
        <v>5</v>
      </c>
      <c r="BI1169" s="18">
        <v>-3.0232144491538701E-2</v>
      </c>
      <c r="BJ1169" s="17">
        <v>26</v>
      </c>
      <c r="BK1169" s="15">
        <v>-4.7731236365235997E-2</v>
      </c>
      <c r="BL1169" s="16">
        <v>25</v>
      </c>
      <c r="BM1169" s="6">
        <v>22</v>
      </c>
      <c r="BN1169" s="15">
        <v>-6.9496987433067398E-2</v>
      </c>
      <c r="BO1169" s="12">
        <v>27</v>
      </c>
      <c r="BP1169" s="13">
        <v>5.6382482006267196</v>
      </c>
      <c r="BQ1169" s="13">
        <v>-2.0190017661237998</v>
      </c>
      <c r="BR1169" s="13">
        <v>-8.5792582693054307</v>
      </c>
      <c r="BS1169" s="13">
        <v>-12.481378206594099</v>
      </c>
      <c r="BT1169" s="13">
        <v>-6.4242281412213798</v>
      </c>
      <c r="BU1169" s="15">
        <v>-4.3362221115927399E-2</v>
      </c>
      <c r="BV1169" s="15">
        <v>2.1303502800696001E-2</v>
      </c>
      <c r="BW1169" s="14">
        <v>25</v>
      </c>
      <c r="BX1169" s="13">
        <v>-6.6475419870617802</v>
      </c>
      <c r="BY1169" s="12">
        <v>18</v>
      </c>
      <c r="BZ1169" s="13">
        <v>2.18450762465431</v>
      </c>
      <c r="CA1169" s="12">
        <v>9</v>
      </c>
      <c r="CB1169" s="11" t="s">
        <v>8</v>
      </c>
      <c r="CC1169" s="10">
        <v>8000</v>
      </c>
      <c r="CD1169" s="10">
        <v>0</v>
      </c>
      <c r="CE1169" s="3">
        <v>16</v>
      </c>
      <c r="CF1169" s="3">
        <v>0</v>
      </c>
      <c r="CG1169" s="3">
        <v>0</v>
      </c>
      <c r="CH1169" s="3" t="s">
        <v>0</v>
      </c>
      <c r="CI1169" s="9">
        <f t="shared" si="35"/>
        <v>-0.42804565967288671</v>
      </c>
      <c r="CJ1169" s="8">
        <v>-0.13799811028793446</v>
      </c>
      <c r="CK1169" s="8">
        <v>0.24231631301971629</v>
      </c>
      <c r="CL1169" s="8">
        <v>-4.7731236365235984E-2</v>
      </c>
    </row>
    <row r="1170" spans="1:90">
      <c r="A1170" s="1">
        <v>1986</v>
      </c>
      <c r="B1170" s="16" t="s">
        <v>5</v>
      </c>
      <c r="C1170" s="16" t="s">
        <v>5</v>
      </c>
      <c r="D1170" s="16" t="s">
        <v>4</v>
      </c>
      <c r="E1170" s="16" t="str">
        <f t="shared" si="34"/>
        <v>1986WAS</v>
      </c>
      <c r="F1170" s="25">
        <v>12</v>
      </c>
      <c r="G1170" s="15">
        <v>0.1483891607265467</v>
      </c>
      <c r="H1170" s="16">
        <v>7</v>
      </c>
      <c r="I1170" s="6">
        <v>9</v>
      </c>
      <c r="J1170" s="15">
        <v>0.1052340364050787</v>
      </c>
      <c r="K1170" s="24" t="s">
        <v>52</v>
      </c>
      <c r="L1170" s="15">
        <v>0.194528704464729</v>
      </c>
      <c r="M1170" s="12">
        <v>3</v>
      </c>
      <c r="N1170" s="15">
        <v>6.1548591041488999E-2</v>
      </c>
      <c r="O1170" s="12">
        <v>23</v>
      </c>
      <c r="P1170" s="15">
        <v>1.54090473033067E-2</v>
      </c>
      <c r="Q1170" s="12">
        <v>10</v>
      </c>
      <c r="R1170" s="7">
        <v>0.182741059212114</v>
      </c>
      <c r="S1170" s="7">
        <v>8.7571946273048304E-2</v>
      </c>
      <c r="T1170" s="15">
        <v>1.0064923466013001E-2</v>
      </c>
      <c r="U1170" s="23">
        <v>10.355533714701</v>
      </c>
      <c r="V1170" s="17">
        <v>6</v>
      </c>
      <c r="W1170" s="20">
        <v>0.110930926733376</v>
      </c>
      <c r="X1170" s="17">
        <v>10</v>
      </c>
      <c r="Y1170" s="20">
        <v>2.3087596390613901E-2</v>
      </c>
      <c r="Z1170" s="17">
        <v>10</v>
      </c>
      <c r="AA1170" s="22">
        <v>10.065872011250953</v>
      </c>
      <c r="AB1170" s="17">
        <v>8</v>
      </c>
      <c r="AC1170" s="20">
        <v>8.9083828306680601E-2</v>
      </c>
      <c r="AD1170" s="19">
        <v>6</v>
      </c>
      <c r="AE1170" s="15">
        <v>0.194528704464729</v>
      </c>
      <c r="AF1170" s="16">
        <v>3</v>
      </c>
      <c r="AG1170" s="6">
        <v>11</v>
      </c>
      <c r="AH1170" s="15">
        <v>0.17525754689120701</v>
      </c>
      <c r="AI1170" s="12">
        <v>3</v>
      </c>
      <c r="AJ1170" s="15">
        <v>0.36262524445563099</v>
      </c>
      <c r="AK1170" s="12">
        <v>3</v>
      </c>
      <c r="AL1170" s="15">
        <v>8.2832266610105898E-2</v>
      </c>
      <c r="AM1170" s="12">
        <v>4</v>
      </c>
      <c r="AN1170" s="15">
        <v>0.182741059212114</v>
      </c>
      <c r="AO1170" s="15">
        <v>0.33577228139184301</v>
      </c>
      <c r="AP1170" s="15">
        <v>7.1487347683535096E-2</v>
      </c>
      <c r="AQ1170" s="15">
        <v>3.8047392706191799E-2</v>
      </c>
      <c r="AR1170" s="14">
        <v>3</v>
      </c>
      <c r="AS1170" s="15">
        <v>-3.2002170793638401E-2</v>
      </c>
      <c r="AT1170" s="12">
        <v>4</v>
      </c>
      <c r="AU1170" s="20">
        <v>6.1548591041488999E-2</v>
      </c>
      <c r="AV1170" s="21">
        <v>23</v>
      </c>
      <c r="AW1170" s="6">
        <v>8</v>
      </c>
      <c r="AX1170" s="20">
        <v>6.5385507275378105E-2</v>
      </c>
      <c r="AY1170" s="17">
        <v>22</v>
      </c>
      <c r="AZ1170" s="20">
        <v>0.153036040762592</v>
      </c>
      <c r="BA1170" s="17">
        <v>20</v>
      </c>
      <c r="BB1170" s="20">
        <v>-4.33415076996371E-2</v>
      </c>
      <c r="BC1170" s="17">
        <v>16</v>
      </c>
      <c r="BD1170" s="20">
        <v>8.7571946273048304E-2</v>
      </c>
      <c r="BE1170" s="20">
        <v>0.18583882442924299</v>
      </c>
      <c r="BF1170" s="20">
        <v>-2.5090747727131602E-2</v>
      </c>
      <c r="BG1170" s="20">
        <v>3.0455778932977299E-2</v>
      </c>
      <c r="BH1170" s="19">
        <v>4</v>
      </c>
      <c r="BI1170" s="18">
        <v>-1.04759994880948E-2</v>
      </c>
      <c r="BJ1170" s="17">
        <v>20</v>
      </c>
      <c r="BK1170" s="15">
        <v>1.54090473033067E-2</v>
      </c>
      <c r="BL1170" s="16">
        <v>10</v>
      </c>
      <c r="BM1170" s="6">
        <v>15</v>
      </c>
      <c r="BN1170" s="15">
        <v>1.05888711754665E-3</v>
      </c>
      <c r="BO1170" s="12">
        <v>17</v>
      </c>
      <c r="BP1170" s="13">
        <v>-11.83283140154</v>
      </c>
      <c r="BQ1170" s="13">
        <v>7.5516232089602502</v>
      </c>
      <c r="BR1170" s="13">
        <v>-3.2199011069852701</v>
      </c>
      <c r="BS1170" s="13">
        <v>9.44310283397345</v>
      </c>
      <c r="BT1170" s="13">
        <v>5.7625301172448999</v>
      </c>
      <c r="BU1170" s="15">
        <v>1.0064923466013001E-2</v>
      </c>
      <c r="BV1170" s="15">
        <v>7.1959460956594603E-3</v>
      </c>
      <c r="BW1170" s="14">
        <v>7</v>
      </c>
      <c r="BX1170" s="13">
        <v>-7.7264236317563801</v>
      </c>
      <c r="BY1170" s="12">
        <v>21</v>
      </c>
      <c r="BZ1170" s="13">
        <v>-2.6720619186468499</v>
      </c>
      <c r="CA1170" s="12">
        <v>19</v>
      </c>
      <c r="CB1170" s="11" t="s">
        <v>1</v>
      </c>
      <c r="CC1170" s="10">
        <v>1800</v>
      </c>
      <c r="CD1170" s="10">
        <v>0</v>
      </c>
      <c r="CE1170" s="27">
        <v>19</v>
      </c>
      <c r="CF1170" s="3" t="s">
        <v>29</v>
      </c>
      <c r="CG1170" s="3">
        <v>4</v>
      </c>
      <c r="CH1170" s="3" t="s">
        <v>22</v>
      </c>
      <c r="CI1170" s="9">
        <f t="shared" si="35"/>
        <v>0.17213918773043571</v>
      </c>
      <c r="CJ1170" s="8">
        <v>0.17334739811662853</v>
      </c>
      <c r="CK1170" s="8">
        <v>1.539964873999918E-2</v>
      </c>
      <c r="CL1170" s="8">
        <v>1.4191438353806374E-2</v>
      </c>
    </row>
    <row r="1171" spans="1:90">
      <c r="A1171" s="1">
        <v>1985</v>
      </c>
      <c r="B1171" s="16" t="s">
        <v>63</v>
      </c>
      <c r="C1171" s="16" t="s">
        <v>63</v>
      </c>
      <c r="D1171" s="16" t="s">
        <v>4</v>
      </c>
      <c r="E1171" s="16" t="str">
        <f t="shared" si="34"/>
        <v>1985ATL</v>
      </c>
      <c r="F1171" s="25">
        <v>4</v>
      </c>
      <c r="G1171" s="15">
        <v>-0.1877905164052108</v>
      </c>
      <c r="H1171" s="16">
        <v>24</v>
      </c>
      <c r="I1171" s="6">
        <v>25</v>
      </c>
      <c r="J1171" s="15">
        <v>-0.22484596506446891</v>
      </c>
      <c r="K1171" s="24" t="s">
        <v>37</v>
      </c>
      <c r="L1171" s="15">
        <v>-6.1313137150783903E-2</v>
      </c>
      <c r="M1171" s="12">
        <v>19</v>
      </c>
      <c r="N1171" s="15">
        <v>0.15007869702395199</v>
      </c>
      <c r="O1171" s="12">
        <v>25</v>
      </c>
      <c r="P1171" s="15">
        <v>2.36013177695251E-2</v>
      </c>
      <c r="Q1171" s="12">
        <v>9</v>
      </c>
      <c r="R1171" s="7">
        <v>-9.7843590309751802E-2</v>
      </c>
      <c r="S1171" s="7">
        <v>0.15498608820451401</v>
      </c>
      <c r="T1171" s="15">
        <v>2.7983713449796901E-2</v>
      </c>
      <c r="U1171" s="23">
        <v>4.7612469784904601</v>
      </c>
      <c r="V1171" s="17">
        <v>25</v>
      </c>
      <c r="W1171" s="20">
        <v>-0.18810841169008999</v>
      </c>
      <c r="X1171" s="17">
        <v>23</v>
      </c>
      <c r="Y1171" s="20">
        <v>6.4062616050528098E-2</v>
      </c>
      <c r="Z1171" s="17">
        <v>1</v>
      </c>
      <c r="AA1171" s="22">
        <v>3.7728293932618966</v>
      </c>
      <c r="AB1171" s="17">
        <v>27</v>
      </c>
      <c r="AC1171" s="20">
        <v>0.11966521426436499</v>
      </c>
      <c r="AD1171" s="19">
        <v>12</v>
      </c>
      <c r="AE1171" s="15">
        <v>-6.1313137150783903E-2</v>
      </c>
      <c r="AF1171" s="16">
        <v>19</v>
      </c>
      <c r="AG1171" s="6">
        <v>18</v>
      </c>
      <c r="AH1171" s="15">
        <v>-8.0640092214039102E-2</v>
      </c>
      <c r="AI1171" s="12">
        <v>22</v>
      </c>
      <c r="AJ1171" s="15">
        <v>-9.9487864555157304E-2</v>
      </c>
      <c r="AK1171" s="12">
        <v>24</v>
      </c>
      <c r="AL1171" s="15">
        <v>6.13061490698159E-2</v>
      </c>
      <c r="AM1171" s="12">
        <v>8</v>
      </c>
      <c r="AN1171" s="15">
        <v>-9.7843590309751802E-2</v>
      </c>
      <c r="AO1171" s="15">
        <v>-0.136790871359802</v>
      </c>
      <c r="AP1171" s="15">
        <v>3.2349946089133302E-2</v>
      </c>
      <c r="AQ1171" s="15">
        <v>2.9755711062240599E-2</v>
      </c>
      <c r="AR1171" s="14">
        <v>4</v>
      </c>
      <c r="AS1171" s="15">
        <v>-5.7802873609455498E-2</v>
      </c>
      <c r="AT1171" s="12">
        <v>1</v>
      </c>
      <c r="AU1171" s="20">
        <v>0.15007869702395199</v>
      </c>
      <c r="AV1171" s="21">
        <v>25</v>
      </c>
      <c r="AW1171" s="6">
        <v>25</v>
      </c>
      <c r="AX1171" s="20">
        <v>0.126741813727934</v>
      </c>
      <c r="AY1171" s="17">
        <v>24</v>
      </c>
      <c r="AZ1171" s="20">
        <v>0.23319322212773799</v>
      </c>
      <c r="BA1171" s="17">
        <v>26</v>
      </c>
      <c r="BB1171" s="20">
        <v>5.0985770735952798E-2</v>
      </c>
      <c r="BC1171" s="17">
        <v>21</v>
      </c>
      <c r="BD1171" s="20">
        <v>0.15498608820451401</v>
      </c>
      <c r="BE1171" s="20">
        <v>0.24527577070061901</v>
      </c>
      <c r="BF1171" s="20">
        <v>4.7338612134822801E-2</v>
      </c>
      <c r="BG1171" s="20">
        <v>4.43067780235952E-2</v>
      </c>
      <c r="BH1171" s="19">
        <v>15</v>
      </c>
      <c r="BI1171" s="18">
        <v>-1.0014518384678499E-2</v>
      </c>
      <c r="BJ1171" s="17">
        <v>20</v>
      </c>
      <c r="BK1171" s="15">
        <v>2.36013177695251E-2</v>
      </c>
      <c r="BL1171" s="16">
        <v>9</v>
      </c>
      <c r="BM1171" s="6">
        <v>23</v>
      </c>
      <c r="BN1171" s="15">
        <v>1.92734942518826E-2</v>
      </c>
      <c r="BO1171" s="12">
        <v>10</v>
      </c>
      <c r="BP1171" s="13">
        <v>4.0799689996125297</v>
      </c>
      <c r="BQ1171" s="13">
        <v>11.778439136268201</v>
      </c>
      <c r="BR1171" s="13">
        <v>-2.6590343953987801</v>
      </c>
      <c r="BS1171" s="13">
        <v>3.6937000019314898</v>
      </c>
      <c r="BT1171" s="13">
        <v>-5.0924148576508896</v>
      </c>
      <c r="BU1171" s="15">
        <v>2.7983713449796901E-2</v>
      </c>
      <c r="BV1171" s="15">
        <v>1.07880665524317E-2</v>
      </c>
      <c r="BW1171" s="14">
        <v>9</v>
      </c>
      <c r="BX1171" s="13">
        <v>-10.3453060874084</v>
      </c>
      <c r="BY1171" s="12">
        <v>24</v>
      </c>
      <c r="BZ1171" s="13">
        <v>2.1911978401359198</v>
      </c>
      <c r="CA1171" s="12">
        <v>10</v>
      </c>
      <c r="CB1171" s="11" t="s">
        <v>15</v>
      </c>
      <c r="CC1171" s="10">
        <v>10000</v>
      </c>
      <c r="CD1171" s="10">
        <v>0</v>
      </c>
      <c r="CE1171" s="3">
        <v>16</v>
      </c>
      <c r="CF1171" s="3">
        <v>0</v>
      </c>
      <c r="CG1171" s="3">
        <v>0</v>
      </c>
      <c r="CH1171" s="3" t="s">
        <v>0</v>
      </c>
      <c r="CI1171" s="9">
        <f t="shared" si="35"/>
        <v>-0.18779051640521108</v>
      </c>
      <c r="CJ1171" s="8">
        <v>-6.1313137150783861E-2</v>
      </c>
      <c r="CK1171" s="8">
        <v>0.1500786970239523</v>
      </c>
      <c r="CL1171" s="8">
        <v>2.3601317769525097E-2</v>
      </c>
    </row>
    <row r="1172" spans="1:90">
      <c r="A1172" s="1">
        <v>1985</v>
      </c>
      <c r="B1172" s="16" t="s">
        <v>60</v>
      </c>
      <c r="C1172" s="16" t="s">
        <v>60</v>
      </c>
      <c r="D1172" s="16" t="s">
        <v>20</v>
      </c>
      <c r="E1172" s="16" t="str">
        <f t="shared" si="34"/>
        <v>1985BUF</v>
      </c>
      <c r="F1172" s="25">
        <v>2</v>
      </c>
      <c r="G1172" s="15">
        <v>-0.31947080574453346</v>
      </c>
      <c r="H1172" s="16">
        <v>27</v>
      </c>
      <c r="I1172" s="6">
        <v>27</v>
      </c>
      <c r="J1172" s="15">
        <v>-0.33472916521600282</v>
      </c>
      <c r="K1172" s="24" t="s">
        <v>39</v>
      </c>
      <c r="L1172" s="15">
        <v>-0.21589209281611499</v>
      </c>
      <c r="M1172" s="12">
        <v>27</v>
      </c>
      <c r="N1172" s="15">
        <v>0.10333990358331099</v>
      </c>
      <c r="O1172" s="12">
        <v>22</v>
      </c>
      <c r="P1172" s="15">
        <v>-2.3880934510742201E-4</v>
      </c>
      <c r="Q1172" s="12">
        <v>13</v>
      </c>
      <c r="R1172" s="7">
        <v>-0.19102665810849401</v>
      </c>
      <c r="S1172" s="7">
        <v>0.137562315612133</v>
      </c>
      <c r="T1172" s="15">
        <v>-6.1401914953758E-3</v>
      </c>
      <c r="U1172" s="23">
        <v>2.7870281892731099</v>
      </c>
      <c r="V1172" s="17">
        <v>28</v>
      </c>
      <c r="W1172" s="20">
        <v>-0.33211833546284297</v>
      </c>
      <c r="X1172" s="17">
        <v>27</v>
      </c>
      <c r="Y1172" s="20">
        <v>1.38923722375632E-2</v>
      </c>
      <c r="Z1172" s="17">
        <v>9</v>
      </c>
      <c r="AA1172" s="22">
        <v>2.8994285600362546</v>
      </c>
      <c r="AB1172" s="17">
        <v>28</v>
      </c>
      <c r="AC1172" s="20">
        <v>0.103359113425078</v>
      </c>
      <c r="AD1172" s="19">
        <v>8</v>
      </c>
      <c r="AE1172" s="15">
        <v>-0.21589209281611499</v>
      </c>
      <c r="AF1172" s="16">
        <v>27</v>
      </c>
      <c r="AG1172" s="6">
        <v>26</v>
      </c>
      <c r="AH1172" s="15">
        <v>-0.243243883076253</v>
      </c>
      <c r="AI1172" s="12">
        <v>28</v>
      </c>
      <c r="AJ1172" s="15">
        <v>-0.14200674306062799</v>
      </c>
      <c r="AK1172" s="12">
        <v>26</v>
      </c>
      <c r="AL1172" s="15">
        <v>-0.174648298508815</v>
      </c>
      <c r="AM1172" s="12">
        <v>26</v>
      </c>
      <c r="AN1172" s="15">
        <v>-0.19102665810849401</v>
      </c>
      <c r="AO1172" s="15">
        <v>-0.11170925704496899</v>
      </c>
      <c r="AP1172" s="15">
        <v>-0.131513856738355</v>
      </c>
      <c r="AQ1172" s="15">
        <v>6.1506058473684899E-2</v>
      </c>
      <c r="AR1172" s="14">
        <v>18</v>
      </c>
      <c r="AS1172" s="15">
        <v>2.9965241929998301E-2</v>
      </c>
      <c r="AT1172" s="12">
        <v>27</v>
      </c>
      <c r="AU1172" s="20">
        <v>0.10333990358331099</v>
      </c>
      <c r="AV1172" s="21">
        <v>22</v>
      </c>
      <c r="AW1172" s="6">
        <v>24</v>
      </c>
      <c r="AX1172" s="20">
        <v>8.2103053382591898E-2</v>
      </c>
      <c r="AY1172" s="17">
        <v>22</v>
      </c>
      <c r="AZ1172" s="20">
        <v>0.152964316188614</v>
      </c>
      <c r="BA1172" s="17">
        <v>22</v>
      </c>
      <c r="BB1172" s="20">
        <v>6.2206890329320898E-2</v>
      </c>
      <c r="BC1172" s="17">
        <v>23</v>
      </c>
      <c r="BD1172" s="20">
        <v>0.137562315612133</v>
      </c>
      <c r="BE1172" s="20">
        <v>0.20226586262455001</v>
      </c>
      <c r="BF1172" s="20">
        <v>8.3930409114613094E-2</v>
      </c>
      <c r="BG1172" s="20">
        <v>6.0414043406325398E-2</v>
      </c>
      <c r="BH1172" s="19">
        <v>20</v>
      </c>
      <c r="BI1172" s="18">
        <v>4.0391077734449797E-2</v>
      </c>
      <c r="BJ1172" s="17">
        <v>1</v>
      </c>
      <c r="BK1172" s="15">
        <v>-2.3880934510742201E-4</v>
      </c>
      <c r="BL1172" s="16">
        <v>13</v>
      </c>
      <c r="BM1172" s="6">
        <v>28</v>
      </c>
      <c r="BN1172" s="15">
        <v>-6.7713990039984101E-3</v>
      </c>
      <c r="BO1172" s="12">
        <v>16</v>
      </c>
      <c r="BP1172" s="13">
        <v>1.2433301090144</v>
      </c>
      <c r="BQ1172" s="13">
        <v>1.3601322593769301</v>
      </c>
      <c r="BR1172" s="13">
        <v>-7.4815372093384003</v>
      </c>
      <c r="BS1172" s="13">
        <v>11.425158436005299</v>
      </c>
      <c r="BT1172" s="13">
        <v>-6.6664882676119399</v>
      </c>
      <c r="BU1172" s="15">
        <v>-6.1401914953758E-3</v>
      </c>
      <c r="BV1172" s="15">
        <v>1.3867740479819399E-2</v>
      </c>
      <c r="BW1172" s="14">
        <v>16</v>
      </c>
      <c r="BX1172" s="13">
        <v>7.76062928764508</v>
      </c>
      <c r="BY1172" s="12">
        <v>8</v>
      </c>
      <c r="BZ1172" s="13">
        <v>-2.9506910751341899</v>
      </c>
      <c r="CA1172" s="12">
        <v>21</v>
      </c>
      <c r="CB1172" s="11" t="s">
        <v>33</v>
      </c>
      <c r="CC1172" s="10">
        <v>7500</v>
      </c>
      <c r="CD1172" s="10">
        <v>0</v>
      </c>
      <c r="CE1172" s="3">
        <v>16</v>
      </c>
      <c r="CF1172" s="3">
        <v>0</v>
      </c>
      <c r="CG1172" s="3">
        <v>0</v>
      </c>
      <c r="CH1172" s="3" t="s">
        <v>0</v>
      </c>
      <c r="CI1172" s="9">
        <f t="shared" si="35"/>
        <v>-0.31947080574453407</v>
      </c>
      <c r="CJ1172" s="8">
        <v>-0.21589209281611513</v>
      </c>
      <c r="CK1172" s="8">
        <v>0.10333990358331148</v>
      </c>
      <c r="CL1172" s="8">
        <v>-2.3880934510742157E-4</v>
      </c>
    </row>
    <row r="1173" spans="1:90">
      <c r="A1173" s="1">
        <v>1985</v>
      </c>
      <c r="B1173" s="16" t="s">
        <v>59</v>
      </c>
      <c r="C1173" s="16" t="s">
        <v>59</v>
      </c>
      <c r="D1173" s="16" t="s">
        <v>4</v>
      </c>
      <c r="E1173" s="16" t="str">
        <f t="shared" si="34"/>
        <v>1985CHI</v>
      </c>
      <c r="F1173" s="25">
        <v>15</v>
      </c>
      <c r="G1173" s="15">
        <v>0.45838556580741574</v>
      </c>
      <c r="H1173" s="16">
        <v>1</v>
      </c>
      <c r="I1173" s="6">
        <v>3</v>
      </c>
      <c r="J1173" s="15">
        <v>0.47354926418321891</v>
      </c>
      <c r="K1173" s="24" t="s">
        <v>79</v>
      </c>
      <c r="L1173" s="15">
        <v>0.12811205399700301</v>
      </c>
      <c r="M1173" s="12">
        <v>5</v>
      </c>
      <c r="N1173" s="15">
        <v>-0.29195426523104101</v>
      </c>
      <c r="O1173" s="12">
        <v>1</v>
      </c>
      <c r="P1173" s="15">
        <v>3.8319246579371698E-2</v>
      </c>
      <c r="Q1173" s="12">
        <v>5</v>
      </c>
      <c r="R1173" s="7">
        <v>0.14718759196594799</v>
      </c>
      <c r="S1173" s="7">
        <v>-0.291011112323873</v>
      </c>
      <c r="T1173" s="15">
        <v>3.5350559893397901E-2</v>
      </c>
      <c r="U1173" s="23">
        <v>15.5178170640894</v>
      </c>
      <c r="V1173" s="17">
        <v>1</v>
      </c>
      <c r="W1173" s="20">
        <v>0.45804318019662899</v>
      </c>
      <c r="X1173" s="17">
        <v>1</v>
      </c>
      <c r="Y1173" s="20">
        <v>-2.5649647280453099E-2</v>
      </c>
      <c r="Z1173" s="17">
        <v>22</v>
      </c>
      <c r="AA1173" s="22">
        <v>14.120263713135282</v>
      </c>
      <c r="AB1173" s="17">
        <v>1</v>
      </c>
      <c r="AC1173" s="20">
        <v>9.4430258312235907E-2</v>
      </c>
      <c r="AD1173" s="19">
        <v>6</v>
      </c>
      <c r="AE1173" s="15">
        <v>0.12811205399700301</v>
      </c>
      <c r="AF1173" s="16">
        <v>5</v>
      </c>
      <c r="AG1173" s="6">
        <v>17</v>
      </c>
      <c r="AH1173" s="15">
        <v>8.6403799351408697E-2</v>
      </c>
      <c r="AI1173" s="12">
        <v>7</v>
      </c>
      <c r="AJ1173" s="15">
        <v>0.23999610287473999</v>
      </c>
      <c r="AK1173" s="12">
        <v>6</v>
      </c>
      <c r="AL1173" s="15">
        <v>0.119040785897357</v>
      </c>
      <c r="AM1173" s="12">
        <v>2</v>
      </c>
      <c r="AN1173" s="15">
        <v>0.14718759196594799</v>
      </c>
      <c r="AO1173" s="15">
        <v>0.27324047883194702</v>
      </c>
      <c r="AP1173" s="15">
        <v>0.128581311693129</v>
      </c>
      <c r="AQ1173" s="15">
        <v>2.6459597144755102E-2</v>
      </c>
      <c r="AR1173" s="14">
        <v>1</v>
      </c>
      <c r="AS1173" s="15">
        <v>1.6522797050974002E-2</v>
      </c>
      <c r="AT1173" s="12">
        <v>25</v>
      </c>
      <c r="AU1173" s="20">
        <v>-0.29195426523104101</v>
      </c>
      <c r="AV1173" s="21">
        <v>1</v>
      </c>
      <c r="AW1173" s="6">
        <v>1</v>
      </c>
      <c r="AX1173" s="20">
        <v>-0.33244607107074597</v>
      </c>
      <c r="AY1173" s="17">
        <v>1</v>
      </c>
      <c r="AZ1173" s="20">
        <v>-0.35173293267719702</v>
      </c>
      <c r="BA1173" s="17">
        <v>1</v>
      </c>
      <c r="BB1173" s="20">
        <v>-0.209899024267694</v>
      </c>
      <c r="BC1173" s="17">
        <v>2</v>
      </c>
      <c r="BD1173" s="20">
        <v>-0.291011112323873</v>
      </c>
      <c r="BE1173" s="20">
        <v>-0.36077567907353503</v>
      </c>
      <c r="BF1173" s="20">
        <v>-0.195248717812432</v>
      </c>
      <c r="BG1173" s="20">
        <v>6.3729205286989596E-2</v>
      </c>
      <c r="BH1173" s="19">
        <v>21</v>
      </c>
      <c r="BI1173" s="18">
        <v>-5.5327744893986198E-4</v>
      </c>
      <c r="BJ1173" s="17">
        <v>13</v>
      </c>
      <c r="BK1173" s="15">
        <v>3.8319246579371698E-2</v>
      </c>
      <c r="BL1173" s="16">
        <v>5</v>
      </c>
      <c r="BM1173" s="6">
        <v>18</v>
      </c>
      <c r="BN1173" s="15">
        <v>3.9193309774474203E-2</v>
      </c>
      <c r="BO1173" s="12">
        <v>5</v>
      </c>
      <c r="BP1173" s="13">
        <v>5.6902895615449696</v>
      </c>
      <c r="BQ1173" s="13">
        <v>-8.9191552599208492</v>
      </c>
      <c r="BR1173" s="13">
        <v>18.449185147830701</v>
      </c>
      <c r="BS1173" s="13">
        <v>4.7249013838907699</v>
      </c>
      <c r="BT1173" s="13">
        <v>-0.785597543659737</v>
      </c>
      <c r="BU1173" s="15">
        <v>3.5350559893397901E-2</v>
      </c>
      <c r="BV1173" s="15">
        <v>1.3937554342639699E-2</v>
      </c>
      <c r="BW1173" s="14">
        <v>17</v>
      </c>
      <c r="BX1173" s="13">
        <v>8.0420328446341092</v>
      </c>
      <c r="BY1173" s="12">
        <v>7</v>
      </c>
      <c r="BZ1173" s="13">
        <v>-1.4843433429869299</v>
      </c>
      <c r="CA1173" s="12">
        <v>18</v>
      </c>
      <c r="CB1173" s="11" t="s">
        <v>8</v>
      </c>
      <c r="CC1173" s="10">
        <v>1000</v>
      </c>
      <c r="CD1173" s="10">
        <v>0</v>
      </c>
      <c r="CE1173" s="3">
        <v>19</v>
      </c>
      <c r="CF1173" s="3" t="s">
        <v>7</v>
      </c>
      <c r="CG1173" s="3">
        <v>1</v>
      </c>
      <c r="CH1173" s="3" t="s">
        <v>14</v>
      </c>
      <c r="CI1173" s="9">
        <f t="shared" si="35"/>
        <v>0.52198378455913297</v>
      </c>
      <c r="CJ1173" s="8">
        <v>0.13325291542693224</v>
      </c>
      <c r="CK1173" s="8">
        <v>-0.36852604746338602</v>
      </c>
      <c r="CL1173" s="8">
        <v>2.020482166881472E-2</v>
      </c>
    </row>
    <row r="1174" spans="1:90">
      <c r="A1174" s="1">
        <v>1985</v>
      </c>
      <c r="B1174" s="16" t="s">
        <v>58</v>
      </c>
      <c r="C1174" s="16" t="s">
        <v>58</v>
      </c>
      <c r="D1174" s="16" t="s">
        <v>20</v>
      </c>
      <c r="E1174" s="16" t="str">
        <f t="shared" si="34"/>
        <v>1985CIN</v>
      </c>
      <c r="F1174" s="25">
        <v>7</v>
      </c>
      <c r="G1174" s="15">
        <v>1.7237229237967097E-2</v>
      </c>
      <c r="H1174" s="16">
        <v>15</v>
      </c>
      <c r="I1174" s="6">
        <v>16</v>
      </c>
      <c r="J1174" s="15">
        <v>2.1659199368360797E-2</v>
      </c>
      <c r="K1174" s="24" t="s">
        <v>11</v>
      </c>
      <c r="L1174" s="15">
        <v>0.173353698465609</v>
      </c>
      <c r="M1174" s="12">
        <v>3</v>
      </c>
      <c r="N1174" s="15">
        <v>0.115225598320259</v>
      </c>
      <c r="O1174" s="12">
        <v>24</v>
      </c>
      <c r="P1174" s="15">
        <v>-4.0890870907382901E-2</v>
      </c>
      <c r="Q1174" s="12">
        <v>25</v>
      </c>
      <c r="R1174" s="7">
        <v>0.183805329250675</v>
      </c>
      <c r="S1174" s="7">
        <v>0.108482836071098</v>
      </c>
      <c r="T1174" s="15">
        <v>-5.3663293811216199E-2</v>
      </c>
      <c r="U1174" s="23">
        <v>8.0627934888411108</v>
      </c>
      <c r="V1174" s="17">
        <v>13</v>
      </c>
      <c r="W1174" s="20">
        <v>9.6014104805615202E-2</v>
      </c>
      <c r="X1174" s="17">
        <v>10</v>
      </c>
      <c r="Y1174" s="20">
        <v>-5.4039302103748403E-3</v>
      </c>
      <c r="Z1174" s="17">
        <v>18</v>
      </c>
      <c r="AA1174" s="22">
        <v>8.0950872703563572</v>
      </c>
      <c r="AB1174" s="17">
        <v>14</v>
      </c>
      <c r="AC1174" s="20">
        <v>0.146327145928179</v>
      </c>
      <c r="AD1174" s="19">
        <v>17</v>
      </c>
      <c r="AE1174" s="15">
        <v>0.173353698465609</v>
      </c>
      <c r="AF1174" s="16">
        <v>3</v>
      </c>
      <c r="AG1174" s="6">
        <v>9</v>
      </c>
      <c r="AH1174" s="15">
        <v>0.201538300875787</v>
      </c>
      <c r="AI1174" s="12">
        <v>3</v>
      </c>
      <c r="AJ1174" s="15">
        <v>0.34479174397123302</v>
      </c>
      <c r="AK1174" s="12">
        <v>2</v>
      </c>
      <c r="AL1174" s="15">
        <v>7.6446177811906796E-2</v>
      </c>
      <c r="AM1174" s="12">
        <v>5</v>
      </c>
      <c r="AN1174" s="15">
        <v>0.183805329250675</v>
      </c>
      <c r="AO1174" s="15">
        <v>0.35663488824447498</v>
      </c>
      <c r="AP1174" s="15">
        <v>7.6075627464546394E-2</v>
      </c>
      <c r="AQ1174" s="15">
        <v>6.2345019766069001E-2</v>
      </c>
      <c r="AR1174" s="14">
        <v>20</v>
      </c>
      <c r="AS1174" s="15">
        <v>-1.3188640280520801E-2</v>
      </c>
      <c r="AT1174" s="12">
        <v>10</v>
      </c>
      <c r="AU1174" s="20">
        <v>0.115225598320259</v>
      </c>
      <c r="AV1174" s="21">
        <v>24</v>
      </c>
      <c r="AW1174" s="6">
        <v>18</v>
      </c>
      <c r="AX1174" s="20">
        <v>6.3615154863188597E-2</v>
      </c>
      <c r="AY1174" s="17">
        <v>19</v>
      </c>
      <c r="AZ1174" s="20">
        <v>0.21016523958922001</v>
      </c>
      <c r="BA1174" s="17">
        <v>23</v>
      </c>
      <c r="BB1174" s="20">
        <v>1.4332040000821E-2</v>
      </c>
      <c r="BC1174" s="17">
        <v>20</v>
      </c>
      <c r="BD1174" s="20">
        <v>0.108482836071098</v>
      </c>
      <c r="BE1174" s="20">
        <v>0.19907644732881999</v>
      </c>
      <c r="BF1174" s="20">
        <v>1.22078588473569E-2</v>
      </c>
      <c r="BG1174" s="20">
        <v>6.5096419874921096E-2</v>
      </c>
      <c r="BH1174" s="19">
        <v>23</v>
      </c>
      <c r="BI1174" s="18">
        <v>-2.41669819534613E-2</v>
      </c>
      <c r="BJ1174" s="17">
        <v>23</v>
      </c>
      <c r="BK1174" s="15">
        <v>-4.0890870907382901E-2</v>
      </c>
      <c r="BL1174" s="16">
        <v>25</v>
      </c>
      <c r="BM1174" s="6">
        <v>17</v>
      </c>
      <c r="BN1174" s="15">
        <v>-4.1909041206983202E-2</v>
      </c>
      <c r="BO1174" s="12">
        <v>25</v>
      </c>
      <c r="BP1174" s="13">
        <v>4.1612428967717596</v>
      </c>
      <c r="BQ1174" s="13">
        <v>-1.60323829058058</v>
      </c>
      <c r="BR1174" s="13">
        <v>-3.60588356843102</v>
      </c>
      <c r="BS1174" s="13">
        <v>-17.6470614425129</v>
      </c>
      <c r="BT1174" s="13">
        <v>-1.7504950489387201</v>
      </c>
      <c r="BU1174" s="15">
        <v>-5.3663293811216199E-2</v>
      </c>
      <c r="BV1174" s="15">
        <v>6.0782101763895303E-3</v>
      </c>
      <c r="BW1174" s="14">
        <v>3</v>
      </c>
      <c r="BX1174" s="13">
        <v>-8.5188952823398303</v>
      </c>
      <c r="BY1174" s="12">
        <v>20</v>
      </c>
      <c r="BZ1174" s="13">
        <v>-6.38621145191662</v>
      </c>
      <c r="CA1174" s="12">
        <v>27</v>
      </c>
      <c r="CB1174" s="11" t="s">
        <v>26</v>
      </c>
      <c r="CC1174" s="10">
        <v>4000</v>
      </c>
      <c r="CD1174" s="10">
        <v>0</v>
      </c>
      <c r="CE1174" s="3">
        <v>16</v>
      </c>
      <c r="CF1174" s="3">
        <v>0</v>
      </c>
      <c r="CG1174" s="3">
        <v>0</v>
      </c>
      <c r="CH1174" s="3" t="s">
        <v>0</v>
      </c>
      <c r="CI1174" s="9">
        <f t="shared" si="35"/>
        <v>1.7237229237966625E-2</v>
      </c>
      <c r="CJ1174" s="8">
        <v>0.17335369846560855</v>
      </c>
      <c r="CK1174" s="8">
        <v>0.115225598320259</v>
      </c>
      <c r="CL1174" s="8">
        <v>-4.0890870907382929E-2</v>
      </c>
    </row>
    <row r="1175" spans="1:90">
      <c r="A1175" s="1">
        <v>1985</v>
      </c>
      <c r="B1175" s="16" t="s">
        <v>56</v>
      </c>
      <c r="C1175" s="16" t="s">
        <v>55</v>
      </c>
      <c r="D1175" s="16" t="s">
        <v>20</v>
      </c>
      <c r="E1175" s="16" t="str">
        <f t="shared" si="34"/>
        <v>1985BAL</v>
      </c>
      <c r="F1175" s="25">
        <v>8</v>
      </c>
      <c r="G1175" s="15">
        <v>1.9391342689343019E-2</v>
      </c>
      <c r="H1175" s="16">
        <v>14</v>
      </c>
      <c r="I1175" s="6">
        <v>19</v>
      </c>
      <c r="J1175" s="15">
        <v>-3.6876337580565202E-2</v>
      </c>
      <c r="K1175" s="24" t="s">
        <v>3</v>
      </c>
      <c r="L1175" s="15">
        <v>-3.0960474135071601E-3</v>
      </c>
      <c r="M1175" s="12">
        <v>14</v>
      </c>
      <c r="N1175" s="15">
        <v>8.7273708491134201E-3</v>
      </c>
      <c r="O1175" s="12">
        <v>16</v>
      </c>
      <c r="P1175" s="15">
        <v>3.1214760951963599E-2</v>
      </c>
      <c r="Q1175" s="12">
        <v>7</v>
      </c>
      <c r="R1175" s="7">
        <v>-2.88934050525715E-2</v>
      </c>
      <c r="S1175" s="7">
        <v>3.35894727223481E-2</v>
      </c>
      <c r="T1175" s="15">
        <v>2.5606540194354401E-2</v>
      </c>
      <c r="U1175" s="23">
        <v>8.8180827469240199</v>
      </c>
      <c r="V1175" s="17">
        <v>10</v>
      </c>
      <c r="W1175" s="20">
        <v>4.6380900038661098E-3</v>
      </c>
      <c r="X1175" s="17">
        <v>13</v>
      </c>
      <c r="Y1175" s="20">
        <v>-5.6731943917968297E-3</v>
      </c>
      <c r="Z1175" s="17">
        <v>19</v>
      </c>
      <c r="AA1175" s="22">
        <v>7.774498550991904</v>
      </c>
      <c r="AB1175" s="17">
        <v>15</v>
      </c>
      <c r="AC1175" s="20">
        <v>0.121493019341922</v>
      </c>
      <c r="AD1175" s="19">
        <v>13</v>
      </c>
      <c r="AE1175" s="15">
        <v>-3.0960474135071601E-3</v>
      </c>
      <c r="AF1175" s="16">
        <v>14</v>
      </c>
      <c r="AG1175" s="6">
        <v>25</v>
      </c>
      <c r="AH1175" s="15">
        <v>-2.2475728910169399E-2</v>
      </c>
      <c r="AI1175" s="12">
        <v>14</v>
      </c>
      <c r="AJ1175" s="15">
        <v>7.89980062735436E-2</v>
      </c>
      <c r="AK1175" s="12">
        <v>13</v>
      </c>
      <c r="AL1175" s="15">
        <v>3.7144868973780401E-2</v>
      </c>
      <c r="AM1175" s="12">
        <v>12</v>
      </c>
      <c r="AN1175" s="15">
        <v>-2.88934050525715E-2</v>
      </c>
      <c r="AO1175" s="15">
        <v>4.4333706700974099E-2</v>
      </c>
      <c r="AP1175" s="15">
        <v>1.5566521005471699E-2</v>
      </c>
      <c r="AQ1175" s="15">
        <v>6.1109305781461398E-2</v>
      </c>
      <c r="AR1175" s="14">
        <v>17</v>
      </c>
      <c r="AS1175" s="15">
        <v>1.2363815337238001E-4</v>
      </c>
      <c r="AT1175" s="12">
        <v>16</v>
      </c>
      <c r="AU1175" s="20">
        <v>8.7273708491134201E-3</v>
      </c>
      <c r="AV1175" s="21">
        <v>16</v>
      </c>
      <c r="AW1175" s="6">
        <v>8</v>
      </c>
      <c r="AX1175" s="20">
        <v>1.82194943739005E-2</v>
      </c>
      <c r="AY1175" s="17">
        <v>16</v>
      </c>
      <c r="AZ1175" s="20">
        <v>8.2116874345686194E-2</v>
      </c>
      <c r="BA1175" s="17">
        <v>17</v>
      </c>
      <c r="BB1175" s="20">
        <v>-6.3730655933725899E-2</v>
      </c>
      <c r="BC1175" s="17">
        <v>12</v>
      </c>
      <c r="BD1175" s="20">
        <v>3.35894727223481E-2</v>
      </c>
      <c r="BE1175" s="20">
        <v>0.12692814163616001</v>
      </c>
      <c r="BF1175" s="20">
        <v>-5.8564520012422398E-2</v>
      </c>
      <c r="BG1175" s="20">
        <v>4.1077384431604101E-2</v>
      </c>
      <c r="BH1175" s="19">
        <v>13</v>
      </c>
      <c r="BI1175" s="18">
        <v>-2.1107637185717801E-3</v>
      </c>
      <c r="BJ1175" s="17">
        <v>15</v>
      </c>
      <c r="BK1175" s="15">
        <v>3.1214760951963599E-2</v>
      </c>
      <c r="BL1175" s="16">
        <v>7</v>
      </c>
      <c r="BM1175" s="6">
        <v>21</v>
      </c>
      <c r="BN1175" s="15">
        <v>4.5333313287936002E-2</v>
      </c>
      <c r="BO1175" s="12">
        <v>4</v>
      </c>
      <c r="BP1175" s="13">
        <v>3.61729591314969</v>
      </c>
      <c r="BQ1175" s="13">
        <v>4.6506148494235298</v>
      </c>
      <c r="BR1175" s="13">
        <v>7.0819971836078803</v>
      </c>
      <c r="BS1175" s="13">
        <v>3.2084502853501702</v>
      </c>
      <c r="BT1175" s="13">
        <v>-2.95097775554949</v>
      </c>
      <c r="BU1175" s="15">
        <v>2.5606540194354401E-2</v>
      </c>
      <c r="BV1175" s="15">
        <v>6.5383421809094896E-3</v>
      </c>
      <c r="BW1175" s="14">
        <v>4</v>
      </c>
      <c r="BX1175" s="13">
        <v>-1.61954625131701</v>
      </c>
      <c r="BY1175" s="12">
        <v>14</v>
      </c>
      <c r="BZ1175" s="13">
        <v>-2.8041103788045798</v>
      </c>
      <c r="CA1175" s="12">
        <v>20</v>
      </c>
      <c r="CB1175" s="11" t="s">
        <v>26</v>
      </c>
      <c r="CC1175" s="10">
        <v>5000</v>
      </c>
      <c r="CD1175" s="10">
        <v>0</v>
      </c>
      <c r="CE1175" s="3">
        <v>17</v>
      </c>
      <c r="CF1175" s="3" t="s">
        <v>7</v>
      </c>
      <c r="CG1175" s="3">
        <v>3</v>
      </c>
      <c r="CH1175" s="3" t="s">
        <v>6</v>
      </c>
      <c r="CI1175" s="9">
        <f t="shared" si="35"/>
        <v>2.1840427304909343E-2</v>
      </c>
      <c r="CJ1175" s="8">
        <v>-3.5807257685341543E-4</v>
      </c>
      <c r="CK1175" s="8">
        <v>6.394958470456482E-3</v>
      </c>
      <c r="CL1175" s="8">
        <v>2.8593458352219242E-2</v>
      </c>
    </row>
    <row r="1176" spans="1:90">
      <c r="A1176" s="1">
        <v>1985</v>
      </c>
      <c r="B1176" s="16" t="s">
        <v>53</v>
      </c>
      <c r="C1176" s="16" t="s">
        <v>53</v>
      </c>
      <c r="D1176" s="16" t="s">
        <v>4</v>
      </c>
      <c r="E1176" s="16" t="str">
        <f t="shared" si="34"/>
        <v>1985DAL</v>
      </c>
      <c r="F1176" s="25">
        <v>10</v>
      </c>
      <c r="G1176" s="15">
        <v>0.1164352261289883</v>
      </c>
      <c r="H1176" s="16">
        <v>10</v>
      </c>
      <c r="I1176" s="6">
        <v>11</v>
      </c>
      <c r="J1176" s="15">
        <v>5.0766555921086698E-2</v>
      </c>
      <c r="K1176" s="24" t="s">
        <v>23</v>
      </c>
      <c r="L1176" s="15">
        <v>5.6333733593086403E-2</v>
      </c>
      <c r="M1176" s="12">
        <v>8</v>
      </c>
      <c r="N1176" s="15">
        <v>-7.6473116438274105E-2</v>
      </c>
      <c r="O1176" s="12">
        <v>10</v>
      </c>
      <c r="P1176" s="15">
        <v>-1.63716239023722E-2</v>
      </c>
      <c r="Q1176" s="12">
        <v>19</v>
      </c>
      <c r="R1176" s="7">
        <v>2.9569303030665201E-2</v>
      </c>
      <c r="S1176" s="7">
        <v>-3.7255443576128498E-2</v>
      </c>
      <c r="T1176" s="15">
        <v>-1.6058190685707002E-2</v>
      </c>
      <c r="U1176" s="23">
        <v>8.7328334557416696</v>
      </c>
      <c r="V1176" s="17">
        <v>11</v>
      </c>
      <c r="W1176" s="20">
        <v>6.4658788804517003E-2</v>
      </c>
      <c r="X1176" s="17">
        <v>11</v>
      </c>
      <c r="Y1176" s="20">
        <v>2.29569880092414E-2</v>
      </c>
      <c r="Z1176" s="17">
        <v>6</v>
      </c>
      <c r="AA1176" s="22">
        <v>8.6809453864265809</v>
      </c>
      <c r="AB1176" s="17">
        <v>12</v>
      </c>
      <c r="AC1176" s="20">
        <v>0.16313662860671899</v>
      </c>
      <c r="AD1176" s="19">
        <v>20</v>
      </c>
      <c r="AE1176" s="15">
        <v>5.6333733593086403E-2</v>
      </c>
      <c r="AF1176" s="16">
        <v>8</v>
      </c>
      <c r="AG1176" s="6">
        <v>21</v>
      </c>
      <c r="AH1176" s="15">
        <v>5.2105223547813301E-2</v>
      </c>
      <c r="AI1176" s="12">
        <v>9</v>
      </c>
      <c r="AJ1176" s="15">
        <v>0.21053578761921601</v>
      </c>
      <c r="AK1176" s="12">
        <v>7</v>
      </c>
      <c r="AL1176" s="15">
        <v>-5.2997577007844798E-2</v>
      </c>
      <c r="AM1176" s="12">
        <v>19</v>
      </c>
      <c r="AN1176" s="15">
        <v>2.9569303030665201E-2</v>
      </c>
      <c r="AO1176" s="15">
        <v>0.185755832760857</v>
      </c>
      <c r="AP1176" s="15">
        <v>-6.9907897718824802E-2</v>
      </c>
      <c r="AQ1176" s="15">
        <v>4.9527449061425699E-2</v>
      </c>
      <c r="AR1176" s="14">
        <v>13</v>
      </c>
      <c r="AS1176" s="15">
        <v>-1.9157452772388301E-2</v>
      </c>
      <c r="AT1176" s="12">
        <v>4</v>
      </c>
      <c r="AU1176" s="20">
        <v>-7.6473116438274105E-2</v>
      </c>
      <c r="AV1176" s="21">
        <v>10</v>
      </c>
      <c r="AW1176" s="6">
        <v>5</v>
      </c>
      <c r="AX1176" s="20">
        <v>-1.9017554488908898E-2</v>
      </c>
      <c r="AY1176" s="17">
        <v>12</v>
      </c>
      <c r="AZ1176" s="20">
        <v>-3.6133538464243699E-2</v>
      </c>
      <c r="BA1176" s="17">
        <v>11</v>
      </c>
      <c r="BB1176" s="20">
        <v>-0.123181752886198</v>
      </c>
      <c r="BC1176" s="17">
        <v>7</v>
      </c>
      <c r="BD1176" s="20">
        <v>-3.7255443576128498E-2</v>
      </c>
      <c r="BE1176" s="20">
        <v>4.4051496961451204E-3</v>
      </c>
      <c r="BF1176" s="20">
        <v>-8.5493665270272107E-2</v>
      </c>
      <c r="BG1176" s="20">
        <v>7.3867949860455501E-2</v>
      </c>
      <c r="BH1176" s="19">
        <v>26</v>
      </c>
      <c r="BI1176" s="18">
        <v>9.8707890690828606E-3</v>
      </c>
      <c r="BJ1176" s="17">
        <v>7</v>
      </c>
      <c r="BK1176" s="15">
        <v>-1.63716239023722E-2</v>
      </c>
      <c r="BL1176" s="16">
        <v>19</v>
      </c>
      <c r="BM1176" s="6">
        <v>12</v>
      </c>
      <c r="BN1176" s="15">
        <v>-6.4639892322052497E-3</v>
      </c>
      <c r="BO1176" s="12">
        <v>15</v>
      </c>
      <c r="BP1176" s="13">
        <v>-1.6475044963094101</v>
      </c>
      <c r="BQ1176" s="13">
        <v>7.73918851815219</v>
      </c>
      <c r="BR1176" s="13">
        <v>-10.3575837005945</v>
      </c>
      <c r="BS1176" s="13">
        <v>1.94755678889529</v>
      </c>
      <c r="BT1176" s="13">
        <v>-5.8674690613296496</v>
      </c>
      <c r="BU1176" s="15">
        <v>-1.6058190685707002E-2</v>
      </c>
      <c r="BV1176" s="15">
        <v>1.8698747673675201E-2</v>
      </c>
      <c r="BW1176" s="14">
        <v>22</v>
      </c>
      <c r="BX1176" s="13">
        <v>1.51552601682633</v>
      </c>
      <c r="BY1176" s="12">
        <v>13</v>
      </c>
      <c r="BZ1176" s="13">
        <v>0.15671660833258899</v>
      </c>
      <c r="CA1176" s="12">
        <v>12</v>
      </c>
      <c r="CB1176" s="11" t="s">
        <v>1</v>
      </c>
      <c r="CC1176" s="10">
        <v>1500</v>
      </c>
      <c r="CD1176" s="10">
        <v>0</v>
      </c>
      <c r="CE1176" s="3">
        <v>17</v>
      </c>
      <c r="CF1176" s="3" t="s">
        <v>7</v>
      </c>
      <c r="CG1176" s="3">
        <v>3</v>
      </c>
      <c r="CH1176" s="3" t="s">
        <v>6</v>
      </c>
      <c r="CI1176" s="9">
        <f t="shared" si="35"/>
        <v>8.9092685491147905E-2</v>
      </c>
      <c r="CJ1176" s="8">
        <v>3.9949158908319578E-2</v>
      </c>
      <c r="CK1176" s="8">
        <v>-7.1133309613770776E-2</v>
      </c>
      <c r="CL1176" s="8">
        <v>-2.1989783030942452E-2</v>
      </c>
    </row>
    <row r="1177" spans="1:90">
      <c r="A1177" s="1">
        <v>1985</v>
      </c>
      <c r="B1177" s="16" t="s">
        <v>51</v>
      </c>
      <c r="C1177" s="16" t="s">
        <v>51</v>
      </c>
      <c r="D1177" s="16" t="s">
        <v>20</v>
      </c>
      <c r="E1177" s="16" t="str">
        <f t="shared" si="34"/>
        <v>1985DEN</v>
      </c>
      <c r="F1177" s="25">
        <v>11</v>
      </c>
      <c r="G1177" s="15">
        <v>2.6472643806583207E-2</v>
      </c>
      <c r="H1177" s="16">
        <v>13</v>
      </c>
      <c r="I1177" s="6">
        <v>8</v>
      </c>
      <c r="J1177" s="15">
        <v>6.1158967943192206E-2</v>
      </c>
      <c r="K1177" s="24" t="s">
        <v>78</v>
      </c>
      <c r="L1177" s="15">
        <v>5.1344101319833503E-2</v>
      </c>
      <c r="M1177" s="12">
        <v>9</v>
      </c>
      <c r="N1177" s="15">
        <v>-5.4622717687296603E-2</v>
      </c>
      <c r="O1177" s="12">
        <v>11</v>
      </c>
      <c r="P1177" s="15">
        <v>-7.9494175200546899E-2</v>
      </c>
      <c r="Q1177" s="12">
        <v>27</v>
      </c>
      <c r="R1177" s="7">
        <v>7.7077644510886306E-2</v>
      </c>
      <c r="S1177" s="7">
        <v>-3.55800477709005E-2</v>
      </c>
      <c r="T1177" s="15">
        <v>-5.1498724338594599E-2</v>
      </c>
      <c r="U1177" s="23">
        <v>7.8500161791576204</v>
      </c>
      <c r="V1177" s="17">
        <v>14</v>
      </c>
      <c r="W1177" s="20">
        <v>-5.4878654884784996E-3</v>
      </c>
      <c r="X1177" s="17">
        <v>14</v>
      </c>
      <c r="Y1177" s="20">
        <v>-7.2504030792717401E-3</v>
      </c>
      <c r="Z1177" s="17">
        <v>21</v>
      </c>
      <c r="AA1177" s="22">
        <v>9.4088775225848558</v>
      </c>
      <c r="AB1177" s="17">
        <v>8</v>
      </c>
      <c r="AC1177" s="20">
        <v>5.43863478723862E-2</v>
      </c>
      <c r="AD1177" s="19">
        <v>2</v>
      </c>
      <c r="AE1177" s="15">
        <v>5.1344101319833503E-2</v>
      </c>
      <c r="AF1177" s="16">
        <v>9</v>
      </c>
      <c r="AG1177" s="6">
        <v>8</v>
      </c>
      <c r="AH1177" s="15">
        <v>3.4651210338992197E-2</v>
      </c>
      <c r="AI1177" s="12">
        <v>11</v>
      </c>
      <c r="AJ1177" s="15">
        <v>0.18627981712271599</v>
      </c>
      <c r="AK1177" s="12">
        <v>9</v>
      </c>
      <c r="AL1177" s="15">
        <v>-4.2234305009567298E-2</v>
      </c>
      <c r="AM1177" s="12">
        <v>16</v>
      </c>
      <c r="AN1177" s="15">
        <v>7.7077644510886306E-2</v>
      </c>
      <c r="AO1177" s="15">
        <v>0.208802343562176</v>
      </c>
      <c r="AP1177" s="15">
        <v>-1.05949182641011E-2</v>
      </c>
      <c r="AQ1177" s="15">
        <v>5.2574794995059897E-2</v>
      </c>
      <c r="AR1177" s="14">
        <v>14</v>
      </c>
      <c r="AS1177" s="15">
        <v>8.3454134479374192E-3</v>
      </c>
      <c r="AT1177" s="12">
        <v>22</v>
      </c>
      <c r="AU1177" s="20">
        <v>-5.4622717687296603E-2</v>
      </c>
      <c r="AV1177" s="21">
        <v>11</v>
      </c>
      <c r="AW1177" s="6">
        <v>6</v>
      </c>
      <c r="AX1177" s="20">
        <v>-6.9909493785263302E-2</v>
      </c>
      <c r="AY1177" s="17">
        <v>10</v>
      </c>
      <c r="AZ1177" s="20">
        <v>-9.6289524275710997E-2</v>
      </c>
      <c r="BA1177" s="17">
        <v>7</v>
      </c>
      <c r="BB1177" s="20">
        <v>-7.4589231267132503E-3</v>
      </c>
      <c r="BC1177" s="17">
        <v>17</v>
      </c>
      <c r="BD1177" s="20">
        <v>-3.55800477709005E-2</v>
      </c>
      <c r="BE1177" s="20">
        <v>-6.6557127849539502E-2</v>
      </c>
      <c r="BF1177" s="20">
        <v>-5.1624613744654399E-4</v>
      </c>
      <c r="BG1177" s="20">
        <v>2.0989157458579499E-2</v>
      </c>
      <c r="BH1177" s="19">
        <v>1</v>
      </c>
      <c r="BI1177" s="18">
        <v>-9.1901109508823499E-3</v>
      </c>
      <c r="BJ1177" s="17">
        <v>19</v>
      </c>
      <c r="BK1177" s="15">
        <v>-7.9494175200546899E-2</v>
      </c>
      <c r="BL1177" s="16">
        <v>27</v>
      </c>
      <c r="BM1177" s="6">
        <v>20</v>
      </c>
      <c r="BN1177" s="15">
        <v>-0.110048569612734</v>
      </c>
      <c r="BO1177" s="12">
        <v>28</v>
      </c>
      <c r="BP1177" s="13">
        <v>-16.820243055137901</v>
      </c>
      <c r="BQ1177" s="13">
        <v>-10.162188691802299</v>
      </c>
      <c r="BR1177" s="13">
        <v>2.86518359180184</v>
      </c>
      <c r="BS1177" s="13">
        <v>-13.764214282225799</v>
      </c>
      <c r="BT1177" s="13">
        <v>-1.8656251629092999</v>
      </c>
      <c r="BU1177" s="15">
        <v>-5.1498724338594599E-2</v>
      </c>
      <c r="BV1177" s="15">
        <v>1.7017234829284699E-2</v>
      </c>
      <c r="BW1177" s="14">
        <v>21</v>
      </c>
      <c r="BX1177" s="13">
        <v>10.078331915075401</v>
      </c>
      <c r="BY1177" s="12">
        <v>5</v>
      </c>
      <c r="BZ1177" s="13">
        <v>13.9977254309762</v>
      </c>
      <c r="CA1177" s="12">
        <v>1</v>
      </c>
      <c r="CB1177" s="11" t="s">
        <v>18</v>
      </c>
      <c r="CC1177" s="10">
        <v>1400</v>
      </c>
      <c r="CD1177" s="10">
        <v>0</v>
      </c>
      <c r="CE1177" s="3">
        <v>16</v>
      </c>
      <c r="CF1177" s="3">
        <v>6</v>
      </c>
      <c r="CG1177" s="3">
        <v>0</v>
      </c>
      <c r="CH1177" s="3" t="s">
        <v>0</v>
      </c>
      <c r="CI1177" s="9">
        <f t="shared" si="35"/>
        <v>2.6472643806583152E-2</v>
      </c>
      <c r="CJ1177" s="8">
        <v>5.1344101319833524E-2</v>
      </c>
      <c r="CK1177" s="8">
        <v>-5.4622717687296554E-2</v>
      </c>
      <c r="CL1177" s="8">
        <v>-7.9494175200546927E-2</v>
      </c>
    </row>
    <row r="1178" spans="1:90">
      <c r="A1178" s="1">
        <v>1985</v>
      </c>
      <c r="B1178" s="16" t="s">
        <v>50</v>
      </c>
      <c r="C1178" s="16" t="s">
        <v>50</v>
      </c>
      <c r="D1178" s="16" t="s">
        <v>4</v>
      </c>
      <c r="E1178" s="16" t="str">
        <f t="shared" si="34"/>
        <v>1985DET</v>
      </c>
      <c r="F1178" s="25">
        <v>7</v>
      </c>
      <c r="G1178" s="15">
        <v>-4.6527059090520302E-2</v>
      </c>
      <c r="H1178" s="16">
        <v>16</v>
      </c>
      <c r="I1178" s="6">
        <v>24</v>
      </c>
      <c r="J1178" s="15">
        <v>-0.12122883490154959</v>
      </c>
      <c r="K1178" s="24" t="s">
        <v>11</v>
      </c>
      <c r="L1178" s="15">
        <v>-0.10016437791298199</v>
      </c>
      <c r="M1178" s="12">
        <v>25</v>
      </c>
      <c r="N1178" s="15">
        <v>-2.2369999309547198E-2</v>
      </c>
      <c r="O1178" s="12">
        <v>13</v>
      </c>
      <c r="P1178" s="15">
        <v>3.1267319512914497E-2</v>
      </c>
      <c r="Q1178" s="12">
        <v>6</v>
      </c>
      <c r="R1178" s="7">
        <v>-0.116055802918703</v>
      </c>
      <c r="S1178" s="7">
        <v>4.5947470055516901E-2</v>
      </c>
      <c r="T1178" s="15">
        <v>4.0774438072670303E-2</v>
      </c>
      <c r="U1178" s="23">
        <v>6.9754527736853698</v>
      </c>
      <c r="V1178" s="17">
        <v>17</v>
      </c>
      <c r="W1178" s="20">
        <v>-2.7631364898881201E-2</v>
      </c>
      <c r="X1178" s="17">
        <v>17</v>
      </c>
      <c r="Y1178" s="20">
        <v>3.7464430831788902E-2</v>
      </c>
      <c r="Z1178" s="17">
        <v>4</v>
      </c>
      <c r="AA1178" s="22">
        <v>6.3129532124011485</v>
      </c>
      <c r="AB1178" s="17">
        <v>21</v>
      </c>
      <c r="AC1178" s="20">
        <v>0.20591564458748299</v>
      </c>
      <c r="AD1178" s="19">
        <v>27</v>
      </c>
      <c r="AE1178" s="15">
        <v>-0.10016437791298199</v>
      </c>
      <c r="AF1178" s="16">
        <v>25</v>
      </c>
      <c r="AG1178" s="6">
        <v>15</v>
      </c>
      <c r="AH1178" s="15">
        <v>-8.6873710871405094E-2</v>
      </c>
      <c r="AI1178" s="12">
        <v>24</v>
      </c>
      <c r="AJ1178" s="15">
        <v>-6.4238772065931593E-2</v>
      </c>
      <c r="AK1178" s="12">
        <v>22</v>
      </c>
      <c r="AL1178" s="15">
        <v>-7.2967435843727793E-2</v>
      </c>
      <c r="AM1178" s="12">
        <v>21</v>
      </c>
      <c r="AN1178" s="15">
        <v>-0.116055802918703</v>
      </c>
      <c r="AO1178" s="15">
        <v>-9.3132802973287895E-2</v>
      </c>
      <c r="AP1178" s="15">
        <v>-7.43545432710839E-2</v>
      </c>
      <c r="AQ1178" s="15">
        <v>8.0018831227381404E-2</v>
      </c>
      <c r="AR1178" s="14">
        <v>23</v>
      </c>
      <c r="AS1178" s="15">
        <v>-1.7175236189212701E-2</v>
      </c>
      <c r="AT1178" s="12">
        <v>5</v>
      </c>
      <c r="AU1178" s="20">
        <v>-2.2369999309547198E-2</v>
      </c>
      <c r="AV1178" s="21">
        <v>13</v>
      </c>
      <c r="AW1178" s="6">
        <v>22</v>
      </c>
      <c r="AX1178" s="20">
        <v>-3.5763514977017699E-2</v>
      </c>
      <c r="AY1178" s="17">
        <v>11</v>
      </c>
      <c r="AZ1178" s="20">
        <v>-0.13432540492440001</v>
      </c>
      <c r="BA1178" s="17">
        <v>2</v>
      </c>
      <c r="BB1178" s="20">
        <v>7.6048640992577604E-2</v>
      </c>
      <c r="BC1178" s="17">
        <v>25</v>
      </c>
      <c r="BD1178" s="20">
        <v>4.5947470055516901E-2</v>
      </c>
      <c r="BE1178" s="20">
        <v>-4.6439109097478601E-2</v>
      </c>
      <c r="BF1178" s="20">
        <v>0.12716339216724301</v>
      </c>
      <c r="BG1178" s="20">
        <v>3.2601564783709597E-2</v>
      </c>
      <c r="BH1178" s="19">
        <v>4</v>
      </c>
      <c r="BI1178" s="18">
        <v>2.7981276539808302E-2</v>
      </c>
      <c r="BJ1178" s="17">
        <v>4</v>
      </c>
      <c r="BK1178" s="15">
        <v>3.1267319512914497E-2</v>
      </c>
      <c r="BL1178" s="16">
        <v>6</v>
      </c>
      <c r="BM1178" s="6">
        <v>26</v>
      </c>
      <c r="BN1178" s="15">
        <v>2.3478830995506201E-2</v>
      </c>
      <c r="BO1178" s="12">
        <v>9</v>
      </c>
      <c r="BP1178" s="13">
        <v>8.6595841879183997</v>
      </c>
      <c r="BQ1178" s="13">
        <v>-2.2257336596222101</v>
      </c>
      <c r="BR1178" s="13">
        <v>2.7211110661171198</v>
      </c>
      <c r="BS1178" s="13">
        <v>2.27289280791152</v>
      </c>
      <c r="BT1178" s="13">
        <v>4.2058053541324201</v>
      </c>
      <c r="BU1178" s="15">
        <v>4.0774438072670303E-2</v>
      </c>
      <c r="BV1178" s="15">
        <v>1.33237971261448E-2</v>
      </c>
      <c r="BW1178" s="14">
        <v>15</v>
      </c>
      <c r="BX1178" s="13">
        <v>3.3223463794641099</v>
      </c>
      <c r="BY1178" s="12">
        <v>12</v>
      </c>
      <c r="BZ1178" s="13">
        <v>4.7535592798778898</v>
      </c>
      <c r="CA1178" s="12">
        <v>6</v>
      </c>
      <c r="CB1178" s="11" t="s">
        <v>8</v>
      </c>
      <c r="CC1178" s="10">
        <v>6000</v>
      </c>
      <c r="CD1178" s="10">
        <v>0</v>
      </c>
      <c r="CE1178" s="3">
        <v>16</v>
      </c>
      <c r="CF1178" s="3">
        <v>0</v>
      </c>
      <c r="CG1178" s="3">
        <v>0</v>
      </c>
      <c r="CH1178" s="3" t="s">
        <v>0</v>
      </c>
      <c r="CI1178" s="9">
        <f t="shared" si="35"/>
        <v>-4.6527059090520122E-2</v>
      </c>
      <c r="CJ1178" s="8">
        <v>-0.10016437791298184</v>
      </c>
      <c r="CK1178" s="8">
        <v>-2.2369999309547223E-2</v>
      </c>
      <c r="CL1178" s="8">
        <v>3.1267319512914497E-2</v>
      </c>
    </row>
    <row r="1179" spans="1:90">
      <c r="A1179" s="1">
        <v>1985</v>
      </c>
      <c r="B1179" s="16" t="s">
        <v>49</v>
      </c>
      <c r="C1179" s="16" t="s">
        <v>49</v>
      </c>
      <c r="D1179" s="16" t="s">
        <v>4</v>
      </c>
      <c r="E1179" s="16" t="str">
        <f t="shared" si="34"/>
        <v>1985GB</v>
      </c>
      <c r="F1179" s="25">
        <v>8</v>
      </c>
      <c r="G1179" s="15">
        <v>-0.1397746640339789</v>
      </c>
      <c r="H1179" s="16">
        <v>21</v>
      </c>
      <c r="I1179" s="6">
        <v>13</v>
      </c>
      <c r="J1179" s="15">
        <v>-0.11771174732540898</v>
      </c>
      <c r="K1179" s="24" t="s">
        <v>3</v>
      </c>
      <c r="L1179" s="15">
        <v>-6.2641037035862199E-2</v>
      </c>
      <c r="M1179" s="12">
        <v>20</v>
      </c>
      <c r="N1179" s="15">
        <v>1.30128932632694E-2</v>
      </c>
      <c r="O1179" s="12">
        <v>17</v>
      </c>
      <c r="P1179" s="15">
        <v>-6.4120733734847293E-2</v>
      </c>
      <c r="Q1179" s="12">
        <v>26</v>
      </c>
      <c r="R1179" s="7">
        <v>-5.2466666256379003E-2</v>
      </c>
      <c r="S1179" s="7">
        <v>-1.46888678033715E-4</v>
      </c>
      <c r="T1179" s="15">
        <v>-6.5391969747063697E-2</v>
      </c>
      <c r="U1179" s="23">
        <v>6.0851881684543097</v>
      </c>
      <c r="V1179" s="17">
        <v>20</v>
      </c>
      <c r="W1179" s="20">
        <v>-0.114353640381033</v>
      </c>
      <c r="X1179" s="17">
        <v>21</v>
      </c>
      <c r="Y1179" s="20">
        <v>2.5164875424466299E-2</v>
      </c>
      <c r="Z1179" s="17">
        <v>5</v>
      </c>
      <c r="AA1179" s="22">
        <v>7.4899230531361622</v>
      </c>
      <c r="AB1179" s="17">
        <v>18</v>
      </c>
      <c r="AC1179" s="20">
        <v>0.16231765201630999</v>
      </c>
      <c r="AD1179" s="19">
        <v>19</v>
      </c>
      <c r="AE1179" s="15">
        <v>-6.2641037035862199E-2</v>
      </c>
      <c r="AF1179" s="16">
        <v>20</v>
      </c>
      <c r="AG1179" s="6">
        <v>7</v>
      </c>
      <c r="AH1179" s="15">
        <v>-4.5138483142472E-2</v>
      </c>
      <c r="AI1179" s="12">
        <v>17</v>
      </c>
      <c r="AJ1179" s="15">
        <v>-5.4339449765381402E-2</v>
      </c>
      <c r="AK1179" s="12">
        <v>21</v>
      </c>
      <c r="AL1179" s="15">
        <v>4.8638111824172998E-2</v>
      </c>
      <c r="AM1179" s="12">
        <v>10</v>
      </c>
      <c r="AN1179" s="15">
        <v>-5.2466666256379003E-2</v>
      </c>
      <c r="AO1179" s="15">
        <v>-5.8162404653184098E-2</v>
      </c>
      <c r="AP1179" s="15">
        <v>7.6586687324012206E-2</v>
      </c>
      <c r="AQ1179" s="15">
        <v>5.62485780597166E-2</v>
      </c>
      <c r="AR1179" s="14">
        <v>16</v>
      </c>
      <c r="AS1179" s="15">
        <v>-1.70015578786556E-2</v>
      </c>
      <c r="AT1179" s="12">
        <v>6</v>
      </c>
      <c r="AU1179" s="20">
        <v>1.30128932632694E-2</v>
      </c>
      <c r="AV1179" s="21">
        <v>17</v>
      </c>
      <c r="AW1179" s="6">
        <v>13</v>
      </c>
      <c r="AX1179" s="20">
        <v>-1.0301857748149099E-2</v>
      </c>
      <c r="AY1179" s="17">
        <v>14</v>
      </c>
      <c r="AZ1179" s="20">
        <v>4.95361597022623E-2</v>
      </c>
      <c r="BA1179" s="17">
        <v>15</v>
      </c>
      <c r="BB1179" s="20">
        <v>-2.7355920760774401E-2</v>
      </c>
      <c r="BC1179" s="17">
        <v>16</v>
      </c>
      <c r="BD1179" s="20">
        <v>-1.46888678033715E-4</v>
      </c>
      <c r="BE1179" s="20">
        <v>2.18263666362658E-2</v>
      </c>
      <c r="BF1179" s="20">
        <v>-2.44337157822705E-2</v>
      </c>
      <c r="BG1179" s="20">
        <v>6.7397147428188503E-2</v>
      </c>
      <c r="BH1179" s="19">
        <v>24</v>
      </c>
      <c r="BI1179" s="18">
        <v>-9.9501729620810205E-4</v>
      </c>
      <c r="BJ1179" s="17">
        <v>14</v>
      </c>
      <c r="BK1179" s="15">
        <v>-6.4120733734847293E-2</v>
      </c>
      <c r="BL1179" s="16">
        <v>26</v>
      </c>
      <c r="BM1179" s="6">
        <v>16</v>
      </c>
      <c r="BN1179" s="15">
        <v>-7.9517014986710294E-2</v>
      </c>
      <c r="BO1179" s="12">
        <v>26</v>
      </c>
      <c r="BP1179" s="13">
        <v>-2.9965599939887202</v>
      </c>
      <c r="BQ1179" s="13">
        <v>-20.6777082556614</v>
      </c>
      <c r="BR1179" s="13">
        <v>-4.7072600764032604</v>
      </c>
      <c r="BS1179" s="13">
        <v>-5.8898620709849698</v>
      </c>
      <c r="BT1179" s="13">
        <v>2.2110235296147001</v>
      </c>
      <c r="BU1179" s="15">
        <v>-6.5391969747063697E-2</v>
      </c>
      <c r="BV1179" s="15">
        <v>2.3159149221729701E-2</v>
      </c>
      <c r="BW1179" s="14">
        <v>25</v>
      </c>
      <c r="BX1179" s="13">
        <v>15.1215121136963</v>
      </c>
      <c r="BY1179" s="12">
        <v>3</v>
      </c>
      <c r="BZ1179" s="13">
        <v>-0.63561800610818897</v>
      </c>
      <c r="CA1179" s="12">
        <v>16</v>
      </c>
      <c r="CB1179" s="11" t="s">
        <v>8</v>
      </c>
      <c r="CC1179" s="10">
        <v>2500</v>
      </c>
      <c r="CD1179" s="10">
        <v>0</v>
      </c>
      <c r="CE1179" s="3">
        <v>16</v>
      </c>
      <c r="CF1179" s="3">
        <v>7</v>
      </c>
      <c r="CG1179" s="3">
        <v>0</v>
      </c>
      <c r="CH1179" s="3" t="s">
        <v>0</v>
      </c>
      <c r="CI1179" s="9">
        <f t="shared" si="35"/>
        <v>-0.13977466403397892</v>
      </c>
      <c r="CJ1179" s="8">
        <v>-6.2641037035862199E-2</v>
      </c>
      <c r="CK1179" s="8">
        <v>1.3012893263269433E-2</v>
      </c>
      <c r="CL1179" s="8">
        <v>-6.4120733734847293E-2</v>
      </c>
    </row>
    <row r="1180" spans="1:90">
      <c r="A1180" s="1">
        <v>1985</v>
      </c>
      <c r="B1180" s="16" t="s">
        <v>48</v>
      </c>
      <c r="C1180" s="16" t="s">
        <v>47</v>
      </c>
      <c r="D1180" s="16" t="s">
        <v>20</v>
      </c>
      <c r="E1180" s="16" t="str">
        <f t="shared" si="34"/>
        <v>1985TEN</v>
      </c>
      <c r="F1180" s="25">
        <v>5</v>
      </c>
      <c r="G1180" s="15">
        <v>-0.36556355983326211</v>
      </c>
      <c r="H1180" s="16">
        <v>28</v>
      </c>
      <c r="I1180" s="6">
        <v>26</v>
      </c>
      <c r="J1180" s="15">
        <v>-0.350970052856593</v>
      </c>
      <c r="K1180" s="24" t="s">
        <v>54</v>
      </c>
      <c r="L1180" s="15">
        <v>-0.21818652395896301</v>
      </c>
      <c r="M1180" s="12">
        <v>28</v>
      </c>
      <c r="N1180" s="15">
        <v>0.15520373049837</v>
      </c>
      <c r="O1180" s="12">
        <v>26</v>
      </c>
      <c r="P1180" s="15">
        <v>7.8266946240708804E-3</v>
      </c>
      <c r="Q1180" s="12">
        <v>12</v>
      </c>
      <c r="R1180" s="7">
        <v>-0.17815519820335099</v>
      </c>
      <c r="S1180" s="7">
        <v>0.19147795060364101</v>
      </c>
      <c r="T1180" s="15">
        <v>1.8663095950399E-2</v>
      </c>
      <c r="U1180" s="23">
        <v>2.8822023072362399</v>
      </c>
      <c r="V1180" s="17">
        <v>27</v>
      </c>
      <c r="W1180" s="20">
        <v>-0.43815046297576699</v>
      </c>
      <c r="X1180" s="17">
        <v>28</v>
      </c>
      <c r="Y1180" s="20">
        <v>-1.29910335154584E-3</v>
      </c>
      <c r="Z1180" s="17">
        <v>15</v>
      </c>
      <c r="AA1180" s="22">
        <v>4.5776123817444789</v>
      </c>
      <c r="AB1180" s="17">
        <v>24</v>
      </c>
      <c r="AC1180" s="20">
        <v>0.13954641394744299</v>
      </c>
      <c r="AD1180" s="19">
        <v>16</v>
      </c>
      <c r="AE1180" s="15">
        <v>-0.21818652395896301</v>
      </c>
      <c r="AF1180" s="16">
        <v>28</v>
      </c>
      <c r="AG1180" s="6">
        <v>23</v>
      </c>
      <c r="AH1180" s="15">
        <v>-0.223187374949085</v>
      </c>
      <c r="AI1180" s="12">
        <v>27</v>
      </c>
      <c r="AJ1180" s="15">
        <v>-0.137040475092639</v>
      </c>
      <c r="AK1180" s="12">
        <v>25</v>
      </c>
      <c r="AL1180" s="15">
        <v>-0.185985376596875</v>
      </c>
      <c r="AM1180" s="12">
        <v>27</v>
      </c>
      <c r="AN1180" s="15">
        <v>-0.17815519820335099</v>
      </c>
      <c r="AO1180" s="15">
        <v>-8.4832464532082805E-2</v>
      </c>
      <c r="AP1180" s="15">
        <v>-0.165903355962774</v>
      </c>
      <c r="AQ1180" s="15">
        <v>7.4996828703558699E-2</v>
      </c>
      <c r="AR1180" s="14">
        <v>21</v>
      </c>
      <c r="AS1180" s="15">
        <v>1.71693911065781E-2</v>
      </c>
      <c r="AT1180" s="12">
        <v>26</v>
      </c>
      <c r="AU1180" s="20">
        <v>0.15520373049837</v>
      </c>
      <c r="AV1180" s="21">
        <v>26</v>
      </c>
      <c r="AW1180" s="6">
        <v>28</v>
      </c>
      <c r="AX1180" s="20">
        <v>0.21095892754276799</v>
      </c>
      <c r="AY1180" s="17">
        <v>28</v>
      </c>
      <c r="AZ1180" s="20">
        <v>0.211442548482285</v>
      </c>
      <c r="BA1180" s="17">
        <v>24</v>
      </c>
      <c r="BB1180" s="20">
        <v>0.106789775119005</v>
      </c>
      <c r="BC1180" s="17">
        <v>27</v>
      </c>
      <c r="BD1180" s="20">
        <v>0.19147795060364101</v>
      </c>
      <c r="BE1180" s="20">
        <v>0.28268462074284101</v>
      </c>
      <c r="BF1180" s="20">
        <v>0.11296144160299799</v>
      </c>
      <c r="BG1180" s="20">
        <v>5.2615666719205798E-2</v>
      </c>
      <c r="BH1180" s="19">
        <v>18</v>
      </c>
      <c r="BI1180" s="18">
        <v>3.1241252178598699E-2</v>
      </c>
      <c r="BJ1180" s="17">
        <v>2</v>
      </c>
      <c r="BK1180" s="15">
        <v>7.8266946240708804E-3</v>
      </c>
      <c r="BL1180" s="16">
        <v>12</v>
      </c>
      <c r="BM1180" s="6">
        <v>25</v>
      </c>
      <c r="BN1180" s="15">
        <v>-4.0041604839135903E-3</v>
      </c>
      <c r="BO1180" s="12">
        <v>14</v>
      </c>
      <c r="BP1180" s="13">
        <v>-2.0302841824141602</v>
      </c>
      <c r="BQ1180" s="13">
        <v>1.7012810794306601</v>
      </c>
      <c r="BR1180" s="13">
        <v>5.2127060478137199</v>
      </c>
      <c r="BS1180" s="13">
        <v>1.61365406585733</v>
      </c>
      <c r="BT1180" s="13">
        <v>-2.5840096986521099</v>
      </c>
      <c r="BU1180" s="15">
        <v>1.8663095950399E-2</v>
      </c>
      <c r="BV1180" s="15">
        <v>1.12137611176003E-2</v>
      </c>
      <c r="BW1180" s="14">
        <v>11</v>
      </c>
      <c r="BX1180" s="13">
        <v>31.8852620636033</v>
      </c>
      <c r="BY1180" s="12">
        <v>1</v>
      </c>
      <c r="BZ1180" s="13">
        <v>5.41820066316407</v>
      </c>
      <c r="CA1180" s="12">
        <v>4</v>
      </c>
      <c r="CB1180" s="11" t="s">
        <v>26</v>
      </c>
      <c r="CC1180" s="10">
        <v>6000</v>
      </c>
      <c r="CD1180" s="10">
        <v>0</v>
      </c>
      <c r="CE1180" s="3">
        <v>16</v>
      </c>
      <c r="CF1180" s="3">
        <v>0</v>
      </c>
      <c r="CG1180" s="3">
        <v>0</v>
      </c>
      <c r="CH1180" s="3" t="s">
        <v>0</v>
      </c>
      <c r="CI1180" s="9">
        <f t="shared" si="35"/>
        <v>-0.36556355983326233</v>
      </c>
      <c r="CJ1180" s="8">
        <v>-0.21818652395896337</v>
      </c>
      <c r="CK1180" s="8">
        <v>0.1552037304983698</v>
      </c>
      <c r="CL1180" s="8">
        <v>7.8266946240708787E-3</v>
      </c>
    </row>
    <row r="1181" spans="1:90">
      <c r="A1181" s="1">
        <v>1985</v>
      </c>
      <c r="B1181" s="16" t="s">
        <v>61</v>
      </c>
      <c r="C1181" s="16" t="s">
        <v>61</v>
      </c>
      <c r="D1181" s="16" t="s">
        <v>20</v>
      </c>
      <c r="E1181" s="16" t="str">
        <f t="shared" si="34"/>
        <v>1985IND</v>
      </c>
      <c r="F1181" s="25">
        <v>5</v>
      </c>
      <c r="G1181" s="15">
        <v>-0.14751131527289871</v>
      </c>
      <c r="H1181" s="16">
        <v>22</v>
      </c>
      <c r="I1181" s="6">
        <v>23</v>
      </c>
      <c r="J1181" s="15">
        <v>-0.14966786498978391</v>
      </c>
      <c r="K1181" s="24" t="s">
        <v>54</v>
      </c>
      <c r="L1181" s="15">
        <v>-4.4822507059758702E-2</v>
      </c>
      <c r="M1181" s="12">
        <v>16</v>
      </c>
      <c r="N1181" s="15">
        <v>7.2064656257757806E-2</v>
      </c>
      <c r="O1181" s="12">
        <v>19</v>
      </c>
      <c r="P1181" s="15">
        <v>-3.0624151955382199E-2</v>
      </c>
      <c r="Q1181" s="12">
        <v>24</v>
      </c>
      <c r="R1181" s="7">
        <v>-4.9484804252560001E-2</v>
      </c>
      <c r="S1181" s="7">
        <v>7.3903515618655602E-2</v>
      </c>
      <c r="T1181" s="15">
        <v>-2.6279545118568299E-2</v>
      </c>
      <c r="U1181" s="23">
        <v>5.4540949015789701</v>
      </c>
      <c r="V1181" s="17">
        <v>23</v>
      </c>
      <c r="W1181" s="20">
        <v>-0.100084974434616</v>
      </c>
      <c r="X1181" s="17">
        <v>20</v>
      </c>
      <c r="Y1181" s="20">
        <v>7.8431640337788804E-3</v>
      </c>
      <c r="Z1181" s="17">
        <v>11</v>
      </c>
      <c r="AA1181" s="22">
        <v>6.1818771714242366</v>
      </c>
      <c r="AB1181" s="17">
        <v>22</v>
      </c>
      <c r="AC1181" s="20">
        <v>0.201273883749577</v>
      </c>
      <c r="AD1181" s="19">
        <v>25</v>
      </c>
      <c r="AE1181" s="15">
        <v>-4.4822507059758702E-2</v>
      </c>
      <c r="AF1181" s="16">
        <v>16</v>
      </c>
      <c r="AG1181" s="6">
        <v>28</v>
      </c>
      <c r="AH1181" s="15">
        <v>-5.1861637983342101E-3</v>
      </c>
      <c r="AI1181" s="12">
        <v>13</v>
      </c>
      <c r="AJ1181" s="15">
        <v>-0.15175420256688299</v>
      </c>
      <c r="AK1181" s="12">
        <v>27</v>
      </c>
      <c r="AL1181" s="15">
        <v>0.11626215589636001</v>
      </c>
      <c r="AM1181" s="12">
        <v>3</v>
      </c>
      <c r="AN1181" s="15">
        <v>-4.9484804252560001E-2</v>
      </c>
      <c r="AO1181" s="15">
        <v>-0.174223493057964</v>
      </c>
      <c r="AP1181" s="15">
        <v>0.12690955974419199</v>
      </c>
      <c r="AQ1181" s="15">
        <v>0.110115248889758</v>
      </c>
      <c r="AR1181" s="14">
        <v>27</v>
      </c>
      <c r="AS1181" s="15">
        <v>-1.3131081274455701E-2</v>
      </c>
      <c r="AT1181" s="12">
        <v>11</v>
      </c>
      <c r="AU1181" s="20">
        <v>7.2064656257757806E-2</v>
      </c>
      <c r="AV1181" s="21">
        <v>19</v>
      </c>
      <c r="AW1181" s="6">
        <v>15</v>
      </c>
      <c r="AX1181" s="20">
        <v>7.6223030779141804E-2</v>
      </c>
      <c r="AY1181" s="17">
        <v>21</v>
      </c>
      <c r="AZ1181" s="20">
        <v>0.148233504348388</v>
      </c>
      <c r="BA1181" s="17">
        <v>20</v>
      </c>
      <c r="BB1181" s="20">
        <v>-1.9568849796914901E-3</v>
      </c>
      <c r="BC1181" s="17">
        <v>18</v>
      </c>
      <c r="BD1181" s="20">
        <v>7.3903515618655602E-2</v>
      </c>
      <c r="BE1181" s="20">
        <v>0.171148094572425</v>
      </c>
      <c r="BF1181" s="20">
        <v>-2.0599602015208999E-2</v>
      </c>
      <c r="BG1181" s="20">
        <v>6.4865570843570405E-2</v>
      </c>
      <c r="BH1181" s="19">
        <v>22</v>
      </c>
      <c r="BI1181" s="18">
        <v>-8.3084995915020908E-3</v>
      </c>
      <c r="BJ1181" s="17">
        <v>18</v>
      </c>
      <c r="BK1181" s="15">
        <v>-3.0624151955382199E-2</v>
      </c>
      <c r="BL1181" s="16">
        <v>24</v>
      </c>
      <c r="BM1181" s="6">
        <v>8</v>
      </c>
      <c r="BN1181" s="15">
        <v>-1.8675779857140001E-2</v>
      </c>
      <c r="BO1181" s="12">
        <v>20</v>
      </c>
      <c r="BP1181" s="13">
        <v>-10.1478374868062</v>
      </c>
      <c r="BQ1181" s="13">
        <v>3.02131554325454</v>
      </c>
      <c r="BR1181" s="13">
        <v>1.9417166892292299</v>
      </c>
      <c r="BS1181" s="13">
        <v>-16.313082804949801</v>
      </c>
      <c r="BT1181" s="13">
        <v>6.1858120815811102</v>
      </c>
      <c r="BU1181" s="15">
        <v>-2.6279545118568299E-2</v>
      </c>
      <c r="BV1181" s="15">
        <v>1.16039056636799E-2</v>
      </c>
      <c r="BW1181" s="14">
        <v>13</v>
      </c>
      <c r="BX1181" s="13">
        <v>-7.7002802406517503</v>
      </c>
      <c r="BY1181" s="12">
        <v>19</v>
      </c>
      <c r="BZ1181" s="13">
        <v>2.1723034184069898</v>
      </c>
      <c r="CA1181" s="12">
        <v>11</v>
      </c>
      <c r="CB1181" s="11" t="s">
        <v>33</v>
      </c>
      <c r="CC1181" s="10">
        <v>10000</v>
      </c>
      <c r="CD1181" s="10">
        <v>0</v>
      </c>
      <c r="CE1181" s="3">
        <v>16</v>
      </c>
      <c r="CF1181" s="3">
        <v>0</v>
      </c>
      <c r="CG1181" s="3">
        <v>0</v>
      </c>
      <c r="CH1181" s="3" t="s">
        <v>0</v>
      </c>
      <c r="CI1181" s="9">
        <f t="shared" si="35"/>
        <v>-0.14751131527289879</v>
      </c>
      <c r="CJ1181" s="8">
        <v>-4.4822507059758709E-2</v>
      </c>
      <c r="CK1181" s="8">
        <v>7.2064656257757848E-2</v>
      </c>
      <c r="CL1181" s="8">
        <v>-3.0624151955382244E-2</v>
      </c>
    </row>
    <row r="1182" spans="1:90">
      <c r="A1182" s="1">
        <v>1985</v>
      </c>
      <c r="B1182" s="16" t="s">
        <v>46</v>
      </c>
      <c r="C1182" s="16" t="s">
        <v>46</v>
      </c>
      <c r="D1182" s="16" t="s">
        <v>20</v>
      </c>
      <c r="E1182" s="16" t="str">
        <f t="shared" si="34"/>
        <v>1985KC</v>
      </c>
      <c r="F1182" s="25">
        <v>6</v>
      </c>
      <c r="G1182" s="15">
        <v>-6.4496533145736099E-2</v>
      </c>
      <c r="H1182" s="16">
        <v>19</v>
      </c>
      <c r="I1182" s="6">
        <v>14</v>
      </c>
      <c r="J1182" s="15">
        <v>-6.3430289341134191E-2</v>
      </c>
      <c r="K1182" s="24" t="s">
        <v>19</v>
      </c>
      <c r="L1182" s="15">
        <v>-6.5497321027844696E-2</v>
      </c>
      <c r="M1182" s="12">
        <v>21</v>
      </c>
      <c r="N1182" s="15">
        <v>-2.1259932370003599E-2</v>
      </c>
      <c r="O1182" s="12">
        <v>14</v>
      </c>
      <c r="P1182" s="15">
        <v>-2.0259144487894998E-2</v>
      </c>
      <c r="Q1182" s="12">
        <v>20</v>
      </c>
      <c r="R1182" s="7">
        <v>-4.8600505114538499E-2</v>
      </c>
      <c r="S1182" s="7">
        <v>-5.43099827393171E-3</v>
      </c>
      <c r="T1182" s="15">
        <v>-2.0260782500527399E-2</v>
      </c>
      <c r="U1182" s="23">
        <v>6.9107538306696101</v>
      </c>
      <c r="V1182" s="17">
        <v>18</v>
      </c>
      <c r="W1182" s="20">
        <v>-7.7934291827949795E-2</v>
      </c>
      <c r="X1182" s="17">
        <v>19</v>
      </c>
      <c r="Y1182" s="20">
        <v>4.12074403976818E-3</v>
      </c>
      <c r="Z1182" s="17">
        <v>14</v>
      </c>
      <c r="AA1182" s="22">
        <v>6.7685246774753862</v>
      </c>
      <c r="AB1182" s="17">
        <v>20</v>
      </c>
      <c r="AC1182" s="20">
        <v>0.20718579698110701</v>
      </c>
      <c r="AD1182" s="19">
        <v>28</v>
      </c>
      <c r="AE1182" s="15">
        <v>-6.5497321027844696E-2</v>
      </c>
      <c r="AF1182" s="16">
        <v>21</v>
      </c>
      <c r="AG1182" s="6">
        <v>19</v>
      </c>
      <c r="AH1182" s="15">
        <v>-5.7768420016559199E-2</v>
      </c>
      <c r="AI1182" s="12">
        <v>18</v>
      </c>
      <c r="AJ1182" s="15">
        <v>0.148517843483808</v>
      </c>
      <c r="AK1182" s="12">
        <v>11</v>
      </c>
      <c r="AL1182" s="15">
        <v>-0.221746110328501</v>
      </c>
      <c r="AM1182" s="12">
        <v>28</v>
      </c>
      <c r="AN1182" s="15">
        <v>-4.8600505114538499E-2</v>
      </c>
      <c r="AO1182" s="15">
        <v>0.175794970296546</v>
      </c>
      <c r="AP1182" s="15">
        <v>-0.22124643370463801</v>
      </c>
      <c r="AQ1182" s="15">
        <v>8.9809130307773405E-2</v>
      </c>
      <c r="AR1182" s="14">
        <v>25</v>
      </c>
      <c r="AS1182" s="15">
        <v>4.1750652832757999E-3</v>
      </c>
      <c r="AT1182" s="12">
        <v>20</v>
      </c>
      <c r="AU1182" s="20">
        <v>-2.1259932370003599E-2</v>
      </c>
      <c r="AV1182" s="21">
        <v>14</v>
      </c>
      <c r="AW1182" s="6">
        <v>7</v>
      </c>
      <c r="AX1182" s="20">
        <v>-5.2206201888149503E-3</v>
      </c>
      <c r="AY1182" s="17">
        <v>15</v>
      </c>
      <c r="AZ1182" s="20">
        <v>-7.1856801915425898E-3</v>
      </c>
      <c r="BA1182" s="17">
        <v>14</v>
      </c>
      <c r="BB1182" s="20">
        <v>-3.6498238567835399E-2</v>
      </c>
      <c r="BC1182" s="17">
        <v>14</v>
      </c>
      <c r="BD1182" s="20">
        <v>-5.43099827393171E-3</v>
      </c>
      <c r="BE1182" s="20">
        <v>1.7964435462219E-3</v>
      </c>
      <c r="BF1182" s="20">
        <v>-1.32562077476588E-2</v>
      </c>
      <c r="BG1182" s="20">
        <v>3.6549600933799699E-2</v>
      </c>
      <c r="BH1182" s="19">
        <v>8</v>
      </c>
      <c r="BI1182" s="18">
        <v>5.4150668425774198E-3</v>
      </c>
      <c r="BJ1182" s="17">
        <v>10</v>
      </c>
      <c r="BK1182" s="15">
        <v>-2.0259144487894998E-2</v>
      </c>
      <c r="BL1182" s="16">
        <v>20</v>
      </c>
      <c r="BM1182" s="6">
        <v>7</v>
      </c>
      <c r="BN1182" s="15">
        <v>-2.5386492000205499E-2</v>
      </c>
      <c r="BO1182" s="12">
        <v>23</v>
      </c>
      <c r="BP1182" s="13">
        <v>19.954637175729701</v>
      </c>
      <c r="BQ1182" s="13">
        <v>-8.6415391724101394</v>
      </c>
      <c r="BR1182" s="13">
        <v>-5.0092403037658597</v>
      </c>
      <c r="BS1182" s="13">
        <v>-13.9073090022064</v>
      </c>
      <c r="BT1182" s="13">
        <v>-2.5261209412947898</v>
      </c>
      <c r="BU1182" s="15">
        <v>-2.0260782500527399E-2</v>
      </c>
      <c r="BV1182" s="15">
        <v>1.45775338859352E-2</v>
      </c>
      <c r="BW1182" s="14">
        <v>18</v>
      </c>
      <c r="BX1182" s="13">
        <v>-8.9168090474306201</v>
      </c>
      <c r="BY1182" s="12">
        <v>21</v>
      </c>
      <c r="BZ1182" s="13">
        <v>-8.1900631619014096E-4</v>
      </c>
      <c r="CA1182" s="12">
        <v>13</v>
      </c>
      <c r="CB1182" s="11" t="s">
        <v>18</v>
      </c>
      <c r="CC1182" s="10">
        <v>3500</v>
      </c>
      <c r="CD1182" s="10">
        <v>0</v>
      </c>
      <c r="CE1182" s="3">
        <v>16</v>
      </c>
      <c r="CF1182" s="3">
        <v>0</v>
      </c>
      <c r="CG1182" s="3">
        <v>0</v>
      </c>
      <c r="CH1182" s="3" t="s">
        <v>0</v>
      </c>
      <c r="CI1182" s="9">
        <f t="shared" si="35"/>
        <v>-6.4496533145736029E-2</v>
      </c>
      <c r="CJ1182" s="8">
        <v>-6.5497321027844696E-2</v>
      </c>
      <c r="CK1182" s="8">
        <v>-2.1259932370003631E-2</v>
      </c>
      <c r="CL1182" s="8">
        <v>-2.0259144487894974E-2</v>
      </c>
    </row>
    <row r="1183" spans="1:90">
      <c r="A1183" s="1">
        <v>1985</v>
      </c>
      <c r="B1183" s="16" t="s">
        <v>71</v>
      </c>
      <c r="C1183" s="16" t="s">
        <v>31</v>
      </c>
      <c r="D1183" s="16" t="s">
        <v>20</v>
      </c>
      <c r="E1183" s="16" t="str">
        <f t="shared" si="34"/>
        <v>1985LV</v>
      </c>
      <c r="F1183" s="25">
        <v>12</v>
      </c>
      <c r="G1183" s="15">
        <v>0.19291970798728519</v>
      </c>
      <c r="H1183" s="16">
        <v>4</v>
      </c>
      <c r="I1183" s="6">
        <v>5</v>
      </c>
      <c r="J1183" s="15">
        <v>0.15214907160422556</v>
      </c>
      <c r="K1183" s="24" t="s">
        <v>52</v>
      </c>
      <c r="L1183" s="15">
        <v>1.4014949292413899E-2</v>
      </c>
      <c r="M1183" s="12">
        <v>13</v>
      </c>
      <c r="N1183" s="15">
        <v>-0.13438363163810299</v>
      </c>
      <c r="O1183" s="12">
        <v>2</v>
      </c>
      <c r="P1183" s="15">
        <v>4.4521127056768299E-2</v>
      </c>
      <c r="Q1183" s="12">
        <v>4</v>
      </c>
      <c r="R1183" s="7">
        <v>6.6900028759469404E-3</v>
      </c>
      <c r="S1183" s="7">
        <v>-0.100969303788248</v>
      </c>
      <c r="T1183" s="15">
        <v>4.4489764940030603E-2</v>
      </c>
      <c r="U1183" s="23">
        <v>10.5521331814366</v>
      </c>
      <c r="V1183" s="17">
        <v>6</v>
      </c>
      <c r="W1183" s="20">
        <v>0.17341747720185999</v>
      </c>
      <c r="X1183" s="17">
        <v>9</v>
      </c>
      <c r="Y1183" s="20">
        <v>2.2207213685064502E-2</v>
      </c>
      <c r="Z1183" s="17">
        <v>7</v>
      </c>
      <c r="AA1183" s="22">
        <v>9.3375939975877245</v>
      </c>
      <c r="AB1183" s="17">
        <v>10</v>
      </c>
      <c r="AC1183" s="20">
        <v>0.152536998027302</v>
      </c>
      <c r="AD1183" s="19">
        <v>18</v>
      </c>
      <c r="AE1183" s="15">
        <v>1.4014949292413899E-2</v>
      </c>
      <c r="AF1183" s="16">
        <v>13</v>
      </c>
      <c r="AG1183" s="6">
        <v>13</v>
      </c>
      <c r="AH1183" s="15">
        <v>1.5556211312740299E-2</v>
      </c>
      <c r="AI1183" s="12">
        <v>12</v>
      </c>
      <c r="AJ1183" s="15">
        <v>2.2114666923268099E-2</v>
      </c>
      <c r="AK1183" s="12">
        <v>17</v>
      </c>
      <c r="AL1183" s="15">
        <v>7.0373199137374901E-2</v>
      </c>
      <c r="AM1183" s="12">
        <v>6</v>
      </c>
      <c r="AN1183" s="15">
        <v>6.6900028759469404E-3</v>
      </c>
      <c r="AO1183" s="15">
        <v>2.40443432362826E-2</v>
      </c>
      <c r="AP1183" s="15">
        <v>6.9986422332125001E-2</v>
      </c>
      <c r="AQ1183" s="15">
        <v>3.7721388920659397E-2</v>
      </c>
      <c r="AR1183" s="14">
        <v>8</v>
      </c>
      <c r="AS1183" s="15">
        <v>-4.6159176258364102E-3</v>
      </c>
      <c r="AT1183" s="12">
        <v>15</v>
      </c>
      <c r="AU1183" s="20">
        <v>-0.13438363163810299</v>
      </c>
      <c r="AV1183" s="21">
        <v>2</v>
      </c>
      <c r="AW1183" s="6">
        <v>3</v>
      </c>
      <c r="AX1183" s="20">
        <v>-0.10377838193584001</v>
      </c>
      <c r="AY1183" s="17">
        <v>8</v>
      </c>
      <c r="AZ1183" s="20">
        <v>-9.2926272903438106E-2</v>
      </c>
      <c r="BA1183" s="17">
        <v>8</v>
      </c>
      <c r="BB1183" s="20">
        <v>-0.18156091418472201</v>
      </c>
      <c r="BC1183" s="17">
        <v>3</v>
      </c>
      <c r="BD1183" s="20">
        <v>-0.100969303788248</v>
      </c>
      <c r="BE1183" s="20">
        <v>-1.10859892644561E-2</v>
      </c>
      <c r="BF1183" s="20">
        <v>-0.20325393201686201</v>
      </c>
      <c r="BG1183" s="20">
        <v>5.5840084748802803E-2</v>
      </c>
      <c r="BH1183" s="19">
        <v>19</v>
      </c>
      <c r="BI1183" s="18">
        <v>1.8661836811892901E-2</v>
      </c>
      <c r="BJ1183" s="17">
        <v>5</v>
      </c>
      <c r="BK1183" s="15">
        <v>4.4521127056768299E-2</v>
      </c>
      <c r="BL1183" s="16">
        <v>4</v>
      </c>
      <c r="BM1183" s="6">
        <v>1</v>
      </c>
      <c r="BN1183" s="15">
        <v>5.4082883953279398E-2</v>
      </c>
      <c r="BO1183" s="12">
        <v>3</v>
      </c>
      <c r="BP1183" s="13">
        <v>-7.5811469169019299</v>
      </c>
      <c r="BQ1183" s="13">
        <v>14.1625736973245</v>
      </c>
      <c r="BR1183" s="13">
        <v>-0.66612612026932905</v>
      </c>
      <c r="BS1183" s="13">
        <v>8.7957117326670904</v>
      </c>
      <c r="BT1183" s="13">
        <v>7.5495511355638296</v>
      </c>
      <c r="BU1183" s="15">
        <v>4.4489764940030603E-2</v>
      </c>
      <c r="BV1183" s="15">
        <v>1.1265968712701999E-2</v>
      </c>
      <c r="BW1183" s="14">
        <v>12</v>
      </c>
      <c r="BX1183" s="13">
        <v>-4.3523744557252302</v>
      </c>
      <c r="BY1183" s="12">
        <v>17</v>
      </c>
      <c r="BZ1183" s="13">
        <v>-1.5681058368858899E-2</v>
      </c>
      <c r="CA1183" s="12">
        <v>14</v>
      </c>
      <c r="CB1183" s="11" t="s">
        <v>18</v>
      </c>
      <c r="CC1183" s="10">
        <v>800</v>
      </c>
      <c r="CD1183" s="10">
        <v>0</v>
      </c>
      <c r="CE1183" s="3">
        <v>17</v>
      </c>
      <c r="CF1183" s="3" t="s">
        <v>7</v>
      </c>
      <c r="CG1183" s="3">
        <v>1</v>
      </c>
      <c r="CH1183" s="3" t="s">
        <v>6</v>
      </c>
      <c r="CI1183" s="9">
        <f t="shared" si="35"/>
        <v>0.17888539394246972</v>
      </c>
      <c r="CJ1183" s="8">
        <v>1.1317856662713116E-2</v>
      </c>
      <c r="CK1183" s="8">
        <v>-0.13583108595619151</v>
      </c>
      <c r="CL1183" s="8">
        <v>3.1736451323565104E-2</v>
      </c>
    </row>
    <row r="1184" spans="1:90">
      <c r="A1184" s="1">
        <v>1985</v>
      </c>
      <c r="B1184" s="16" t="s">
        <v>45</v>
      </c>
      <c r="C1184" s="16" t="s">
        <v>44</v>
      </c>
      <c r="D1184" s="16" t="s">
        <v>4</v>
      </c>
      <c r="E1184" s="16" t="str">
        <f t="shared" si="34"/>
        <v>1985LAR</v>
      </c>
      <c r="F1184" s="25">
        <v>11</v>
      </c>
      <c r="G1184" s="15">
        <v>0.15864786242559442</v>
      </c>
      <c r="H1184" s="16">
        <v>7</v>
      </c>
      <c r="I1184" s="6">
        <v>10</v>
      </c>
      <c r="J1184" s="15">
        <v>0.16975743515335109</v>
      </c>
      <c r="K1184" s="24" t="s">
        <v>78</v>
      </c>
      <c r="L1184" s="15">
        <v>-7.1667663612401594E-2</v>
      </c>
      <c r="M1184" s="12">
        <v>24</v>
      </c>
      <c r="N1184" s="15">
        <v>-0.114989981664434</v>
      </c>
      <c r="O1184" s="12">
        <v>7</v>
      </c>
      <c r="P1184" s="15">
        <v>0.115325544373562</v>
      </c>
      <c r="Q1184" s="12">
        <v>1</v>
      </c>
      <c r="R1184" s="7">
        <v>-6.0515327249090901E-2</v>
      </c>
      <c r="S1184" s="7">
        <v>-0.116779845526786</v>
      </c>
      <c r="T1184" s="15">
        <v>0.11349291687565601</v>
      </c>
      <c r="U1184" s="23">
        <v>10.7006392950525</v>
      </c>
      <c r="V1184" s="17">
        <v>5</v>
      </c>
      <c r="W1184" s="20">
        <v>0.175180376677678</v>
      </c>
      <c r="X1184" s="17">
        <v>8</v>
      </c>
      <c r="Y1184" s="20">
        <v>-4.3370474758554101E-2</v>
      </c>
      <c r="Z1184" s="17">
        <v>25</v>
      </c>
      <c r="AA1184" s="22">
        <v>9.912559037270853</v>
      </c>
      <c r="AB1184" s="17">
        <v>7</v>
      </c>
      <c r="AC1184" s="20">
        <v>0.174158855246209</v>
      </c>
      <c r="AD1184" s="19">
        <v>22</v>
      </c>
      <c r="AE1184" s="15">
        <v>-7.1667663612401594E-2</v>
      </c>
      <c r="AF1184" s="16">
        <v>24</v>
      </c>
      <c r="AG1184" s="6">
        <v>10</v>
      </c>
      <c r="AH1184" s="15">
        <v>-6.2261906595879803E-2</v>
      </c>
      <c r="AI1184" s="12">
        <v>19</v>
      </c>
      <c r="AJ1184" s="15">
        <v>-6.9349354528279797E-2</v>
      </c>
      <c r="AK1184" s="12">
        <v>23</v>
      </c>
      <c r="AL1184" s="15">
        <v>1.72975023495322E-3</v>
      </c>
      <c r="AM1184" s="12">
        <v>13</v>
      </c>
      <c r="AN1184" s="15">
        <v>-6.0515327249090901E-2</v>
      </c>
      <c r="AO1184" s="15">
        <v>-3.9214824369432799E-2</v>
      </c>
      <c r="AP1184" s="15">
        <v>2.131823435744E-3</v>
      </c>
      <c r="AQ1184" s="15">
        <v>9.1890963475000698E-2</v>
      </c>
      <c r="AR1184" s="14">
        <v>26</v>
      </c>
      <c r="AS1184" s="15">
        <v>1.6444426363385799E-2</v>
      </c>
      <c r="AT1184" s="12">
        <v>24</v>
      </c>
      <c r="AU1184" s="20">
        <v>-0.114989981664434</v>
      </c>
      <c r="AV1184" s="21">
        <v>7</v>
      </c>
      <c r="AW1184" s="6">
        <v>14</v>
      </c>
      <c r="AX1184" s="20">
        <v>-8.7561843504411693E-2</v>
      </c>
      <c r="AY1184" s="17">
        <v>9</v>
      </c>
      <c r="AZ1184" s="20">
        <v>-0.10080875661670199</v>
      </c>
      <c r="BA1184" s="17">
        <v>6</v>
      </c>
      <c r="BB1184" s="20">
        <v>-0.13209485041474001</v>
      </c>
      <c r="BC1184" s="17">
        <v>6</v>
      </c>
      <c r="BD1184" s="20">
        <v>-0.116779845526786</v>
      </c>
      <c r="BE1184" s="20">
        <v>-0.102339562967731</v>
      </c>
      <c r="BF1184" s="20">
        <v>-0.134197179858525</v>
      </c>
      <c r="BG1184" s="20">
        <v>3.9974822465585397E-2</v>
      </c>
      <c r="BH1184" s="19">
        <v>12</v>
      </c>
      <c r="BI1184" s="18">
        <v>-1.6724327142374901E-2</v>
      </c>
      <c r="BJ1184" s="17">
        <v>21</v>
      </c>
      <c r="BK1184" s="15">
        <v>0.115325544373562</v>
      </c>
      <c r="BL1184" s="16">
        <v>1</v>
      </c>
      <c r="BM1184" s="6">
        <v>3</v>
      </c>
      <c r="BN1184" s="15">
        <v>0.149880439769146</v>
      </c>
      <c r="BO1184" s="12">
        <v>1</v>
      </c>
      <c r="BP1184" s="13">
        <v>6.7137467004128704</v>
      </c>
      <c r="BQ1184" s="13">
        <v>4.5817636742932297</v>
      </c>
      <c r="BR1184" s="13">
        <v>20.571073886353499</v>
      </c>
      <c r="BS1184" s="13">
        <v>20.5017939572312</v>
      </c>
      <c r="BT1184" s="13">
        <v>5.2943939684903603</v>
      </c>
      <c r="BU1184" s="15">
        <v>0.11349291687565601</v>
      </c>
      <c r="BV1184" s="15">
        <v>2.0599058358225699E-2</v>
      </c>
      <c r="BW1184" s="14">
        <v>24</v>
      </c>
      <c r="BX1184" s="13">
        <v>-15.9531039346257</v>
      </c>
      <c r="BY1184" s="12">
        <v>27</v>
      </c>
      <c r="BZ1184" s="13">
        <v>-0.91631374895331397</v>
      </c>
      <c r="CA1184" s="12">
        <v>17</v>
      </c>
      <c r="CB1184" s="11" t="s">
        <v>15</v>
      </c>
      <c r="CC1184" s="10">
        <v>2500</v>
      </c>
      <c r="CD1184" s="10">
        <v>0</v>
      </c>
      <c r="CE1184" s="3">
        <v>18</v>
      </c>
      <c r="CF1184" s="3" t="s">
        <v>7</v>
      </c>
      <c r="CG1184" s="3">
        <v>2</v>
      </c>
      <c r="CH1184" s="3" t="s">
        <v>22</v>
      </c>
      <c r="CI1184" s="9">
        <f t="shared" si="35"/>
        <v>0.1662205492450663</v>
      </c>
      <c r="CJ1184" s="8">
        <v>-8.5069166050834685E-2</v>
      </c>
      <c r="CK1184" s="8">
        <v>-0.13386349997050676</v>
      </c>
      <c r="CL1184" s="8">
        <v>0.11742621532539423</v>
      </c>
    </row>
    <row r="1185" spans="1:90">
      <c r="A1185" s="1">
        <v>1985</v>
      </c>
      <c r="B1185" s="16" t="s">
        <v>43</v>
      </c>
      <c r="C1185" s="16" t="s">
        <v>43</v>
      </c>
      <c r="D1185" s="16" t="s">
        <v>20</v>
      </c>
      <c r="E1185" s="16" t="str">
        <f t="shared" si="34"/>
        <v>1985MIA</v>
      </c>
      <c r="F1185" s="25">
        <v>12</v>
      </c>
      <c r="G1185" s="15">
        <v>0.13938359189069394</v>
      </c>
      <c r="H1185" s="16">
        <v>8</v>
      </c>
      <c r="I1185" s="6">
        <v>2</v>
      </c>
      <c r="J1185" s="15">
        <v>0.11924534731233673</v>
      </c>
      <c r="K1185" s="24" t="s">
        <v>52</v>
      </c>
      <c r="L1185" s="15">
        <v>0.217677155015125</v>
      </c>
      <c r="M1185" s="12">
        <v>1</v>
      </c>
      <c r="N1185" s="15">
        <v>7.63184367113518E-2</v>
      </c>
      <c r="O1185" s="12">
        <v>20</v>
      </c>
      <c r="P1185" s="15">
        <v>-1.9751264130792598E-3</v>
      </c>
      <c r="Q1185" s="12">
        <v>14</v>
      </c>
      <c r="R1185" s="7">
        <v>0.197391542572944</v>
      </c>
      <c r="S1185" s="7">
        <v>8.6062853408172907E-2</v>
      </c>
      <c r="T1185" s="15">
        <v>7.9166581475656299E-3</v>
      </c>
      <c r="U1185" s="23">
        <v>9.7766000024651696</v>
      </c>
      <c r="V1185" s="17">
        <v>8</v>
      </c>
      <c r="W1185" s="20">
        <v>0.176417003185149</v>
      </c>
      <c r="X1185" s="17">
        <v>7</v>
      </c>
      <c r="Y1185" s="20">
        <v>-2.8018699361670299E-2</v>
      </c>
      <c r="Z1185" s="17">
        <v>23</v>
      </c>
      <c r="AA1185" s="22">
        <v>10.791139455724993</v>
      </c>
      <c r="AB1185" s="17">
        <v>5</v>
      </c>
      <c r="AC1185" s="20">
        <v>0.104862185612207</v>
      </c>
      <c r="AD1185" s="19">
        <v>9</v>
      </c>
      <c r="AE1185" s="15">
        <v>0.217677155015125</v>
      </c>
      <c r="AF1185" s="16">
        <v>1</v>
      </c>
      <c r="AG1185" s="6">
        <v>1</v>
      </c>
      <c r="AH1185" s="15">
        <v>0.22851813028875401</v>
      </c>
      <c r="AI1185" s="12">
        <v>1</v>
      </c>
      <c r="AJ1185" s="15">
        <v>0.36645341259415798</v>
      </c>
      <c r="AK1185" s="12">
        <v>1</v>
      </c>
      <c r="AL1185" s="15">
        <v>0.106375364956172</v>
      </c>
      <c r="AM1185" s="12">
        <v>4</v>
      </c>
      <c r="AN1185" s="15">
        <v>0.197391542572944</v>
      </c>
      <c r="AO1185" s="15">
        <v>0.35823146476887202</v>
      </c>
      <c r="AP1185" s="15">
        <v>9.2453220121946497E-2</v>
      </c>
      <c r="AQ1185" s="15">
        <v>3.5069794695179603E-2</v>
      </c>
      <c r="AR1185" s="14">
        <v>6</v>
      </c>
      <c r="AS1185" s="15">
        <v>-1.3662803831155E-2</v>
      </c>
      <c r="AT1185" s="12">
        <v>8</v>
      </c>
      <c r="AU1185" s="20">
        <v>7.63184367113518E-2</v>
      </c>
      <c r="AV1185" s="21">
        <v>20</v>
      </c>
      <c r="AW1185" s="6">
        <v>19</v>
      </c>
      <c r="AX1185" s="20">
        <v>4.1404855873069801E-2</v>
      </c>
      <c r="AY1185" s="17">
        <v>18</v>
      </c>
      <c r="AZ1185" s="20">
        <v>9.8656536213054299E-2</v>
      </c>
      <c r="BA1185" s="17">
        <v>18</v>
      </c>
      <c r="BB1185" s="20">
        <v>5.5756005356864202E-2</v>
      </c>
      <c r="BC1185" s="17">
        <v>22</v>
      </c>
      <c r="BD1185" s="20">
        <v>8.6062853408172907E-2</v>
      </c>
      <c r="BE1185" s="20">
        <v>0.141701686881466</v>
      </c>
      <c r="BF1185" s="20">
        <v>3.4846782235638099E-2</v>
      </c>
      <c r="BG1185" s="20">
        <v>7.1730037319567605E-2</v>
      </c>
      <c r="BH1185" s="19">
        <v>25</v>
      </c>
      <c r="BI1185" s="18">
        <v>-4.1120957350862603E-2</v>
      </c>
      <c r="BJ1185" s="17">
        <v>26</v>
      </c>
      <c r="BK1185" s="15">
        <v>-1.9751264130792598E-3</v>
      </c>
      <c r="BL1185" s="16">
        <v>14</v>
      </c>
      <c r="BM1185" s="6">
        <v>14</v>
      </c>
      <c r="BN1185" s="15">
        <v>-1.0696271230535299E-2</v>
      </c>
      <c r="BO1185" s="12">
        <v>17</v>
      </c>
      <c r="BP1185" s="13">
        <v>6.9427935128232603</v>
      </c>
      <c r="BQ1185" s="13">
        <v>-3.6056586908527302</v>
      </c>
      <c r="BR1185" s="13">
        <v>-0.32562393086312102</v>
      </c>
      <c r="BS1185" s="13">
        <v>-1.5626063113134101</v>
      </c>
      <c r="BT1185" s="13">
        <v>-2.4364677863336301</v>
      </c>
      <c r="BU1185" s="15">
        <v>7.9166581475656299E-3</v>
      </c>
      <c r="BV1185" s="15">
        <v>9.8637016151498502E-3</v>
      </c>
      <c r="BW1185" s="14">
        <v>8</v>
      </c>
      <c r="BX1185" s="13">
        <v>8.3076785563164908</v>
      </c>
      <c r="BY1185" s="12">
        <v>6</v>
      </c>
      <c r="BZ1185" s="13">
        <v>4.9458922803224503</v>
      </c>
      <c r="CA1185" s="12">
        <v>5</v>
      </c>
      <c r="CB1185" s="11" t="s">
        <v>33</v>
      </c>
      <c r="CC1185" s="10">
        <v>800</v>
      </c>
      <c r="CD1185" s="10">
        <v>0</v>
      </c>
      <c r="CE1185" s="3">
        <v>18</v>
      </c>
      <c r="CF1185" s="3" t="s">
        <v>7</v>
      </c>
      <c r="CG1185" s="3">
        <v>2</v>
      </c>
      <c r="CH1185" s="3" t="s">
        <v>22</v>
      </c>
      <c r="CI1185" s="9">
        <f t="shared" si="35"/>
        <v>0.10117925848833961</v>
      </c>
      <c r="CJ1185" s="8">
        <v>0.2000544984644303</v>
      </c>
      <c r="CK1185" s="8">
        <v>9.131395850548886E-2</v>
      </c>
      <c r="CL1185" s="8">
        <v>-7.5612814706018314E-3</v>
      </c>
    </row>
    <row r="1186" spans="1:90">
      <c r="A1186" s="1">
        <v>1985</v>
      </c>
      <c r="B1186" s="16" t="s">
        <v>41</v>
      </c>
      <c r="C1186" s="16" t="s">
        <v>41</v>
      </c>
      <c r="D1186" s="16" t="s">
        <v>4</v>
      </c>
      <c r="E1186" s="16" t="str">
        <f t="shared" ref="E1186:E1249" si="36">A1186&amp;C1186</f>
        <v>1985MIN</v>
      </c>
      <c r="F1186" s="25">
        <v>7</v>
      </c>
      <c r="G1186" s="15">
        <v>-0.1349261073739581</v>
      </c>
      <c r="H1186" s="16">
        <v>20</v>
      </c>
      <c r="I1186" s="6">
        <v>28</v>
      </c>
      <c r="J1186" s="15">
        <v>-0.12841864999601088</v>
      </c>
      <c r="K1186" s="24" t="s">
        <v>11</v>
      </c>
      <c r="L1186" s="15">
        <v>-4.7098822082495703E-2</v>
      </c>
      <c r="M1186" s="12">
        <v>17</v>
      </c>
      <c r="N1186" s="15">
        <v>6.3800659913871294E-2</v>
      </c>
      <c r="O1186" s="12">
        <v>18</v>
      </c>
      <c r="P1186" s="15">
        <v>-2.40266253775911E-2</v>
      </c>
      <c r="Q1186" s="12">
        <v>23</v>
      </c>
      <c r="R1186" s="7">
        <v>-6.0569561138777997E-2</v>
      </c>
      <c r="S1186" s="7">
        <v>4.9736332125707598E-2</v>
      </c>
      <c r="T1186" s="15">
        <v>-1.8112756731525299E-2</v>
      </c>
      <c r="U1186" s="23">
        <v>5.7693502703327599</v>
      </c>
      <c r="V1186" s="17">
        <v>22</v>
      </c>
      <c r="W1186" s="20">
        <v>-0.17519148123466699</v>
      </c>
      <c r="X1186" s="17">
        <v>22</v>
      </c>
      <c r="Y1186" s="20">
        <v>-2.89379395873069E-2</v>
      </c>
      <c r="Z1186" s="17">
        <v>24</v>
      </c>
      <c r="AA1186" s="22">
        <v>7.6364153796492475</v>
      </c>
      <c r="AB1186" s="17">
        <v>16</v>
      </c>
      <c r="AC1186" s="20">
        <v>6.1454861397077599E-2</v>
      </c>
      <c r="AD1186" s="19">
        <v>3</v>
      </c>
      <c r="AE1186" s="15">
        <v>-4.7098822082495703E-2</v>
      </c>
      <c r="AF1186" s="16">
        <v>17</v>
      </c>
      <c r="AG1186" s="6">
        <v>27</v>
      </c>
      <c r="AH1186" s="15">
        <v>-7.9343725342536794E-2</v>
      </c>
      <c r="AI1186" s="12">
        <v>21</v>
      </c>
      <c r="AJ1186" s="15">
        <v>7.7536262435331702E-4</v>
      </c>
      <c r="AK1186" s="12">
        <v>20</v>
      </c>
      <c r="AL1186" s="15">
        <v>-4.5591780351515003E-2</v>
      </c>
      <c r="AM1186" s="12">
        <v>18</v>
      </c>
      <c r="AN1186" s="15">
        <v>-6.0569561138777997E-2</v>
      </c>
      <c r="AO1186" s="15">
        <v>-4.4930364395333201E-3</v>
      </c>
      <c r="AP1186" s="15">
        <v>-4.8364126716531397E-2</v>
      </c>
      <c r="AQ1186" s="15">
        <v>2.9849542037603399E-2</v>
      </c>
      <c r="AR1186" s="14">
        <v>5</v>
      </c>
      <c r="AS1186" s="15">
        <v>7.7166640817244196E-3</v>
      </c>
      <c r="AT1186" s="12">
        <v>21</v>
      </c>
      <c r="AU1186" s="20">
        <v>6.3800659913871294E-2</v>
      </c>
      <c r="AV1186" s="21">
        <v>18</v>
      </c>
      <c r="AW1186" s="6">
        <v>27</v>
      </c>
      <c r="AX1186" s="20">
        <v>6.4785938903616502E-2</v>
      </c>
      <c r="AY1186" s="17">
        <v>20</v>
      </c>
      <c r="AZ1186" s="20">
        <v>0.12533035184296301</v>
      </c>
      <c r="BA1186" s="17">
        <v>19</v>
      </c>
      <c r="BB1186" s="20">
        <v>1.16929120383568E-2</v>
      </c>
      <c r="BC1186" s="17">
        <v>19</v>
      </c>
      <c r="BD1186" s="20">
        <v>4.9736332125707598E-2</v>
      </c>
      <c r="BE1186" s="20">
        <v>0.130094734686754</v>
      </c>
      <c r="BF1186" s="20">
        <v>-1.83169158111691E-2</v>
      </c>
      <c r="BG1186" s="20">
        <v>2.76549051957037E-2</v>
      </c>
      <c r="BH1186" s="19">
        <v>3</v>
      </c>
      <c r="BI1186" s="18">
        <v>-2.9991379934447601E-2</v>
      </c>
      <c r="BJ1186" s="17">
        <v>25</v>
      </c>
      <c r="BK1186" s="15">
        <v>-2.40266253775911E-2</v>
      </c>
      <c r="BL1186" s="16">
        <v>23</v>
      </c>
      <c r="BM1186" s="6">
        <v>9</v>
      </c>
      <c r="BN1186" s="15">
        <v>-3.1061816988513999E-2</v>
      </c>
      <c r="BO1186" s="12">
        <v>24</v>
      </c>
      <c r="BP1186" s="13">
        <v>-18.2498184849414</v>
      </c>
      <c r="BQ1186" s="13">
        <v>-9.3117702183097606</v>
      </c>
      <c r="BR1186" s="13">
        <v>8.7020605828007103</v>
      </c>
      <c r="BS1186" s="13">
        <v>4.1485964757963902</v>
      </c>
      <c r="BT1186" s="13">
        <v>2.69761895585851</v>
      </c>
      <c r="BU1186" s="15">
        <v>-1.8112756731525299E-2</v>
      </c>
      <c r="BV1186" s="15">
        <v>1.10751119557079E-2</v>
      </c>
      <c r="BW1186" s="14">
        <v>10</v>
      </c>
      <c r="BX1186" s="13">
        <v>-2.7846122227300301</v>
      </c>
      <c r="BY1186" s="12">
        <v>16</v>
      </c>
      <c r="BZ1186" s="13">
        <v>2.9569343230328902</v>
      </c>
      <c r="CA1186" s="12">
        <v>7</v>
      </c>
      <c r="CB1186" s="11" t="s">
        <v>8</v>
      </c>
      <c r="CC1186" s="10">
        <v>6000</v>
      </c>
      <c r="CD1186" s="10">
        <v>0</v>
      </c>
      <c r="CE1186" s="3">
        <v>16</v>
      </c>
      <c r="CF1186" s="3">
        <v>0</v>
      </c>
      <c r="CG1186" s="3">
        <v>0</v>
      </c>
      <c r="CH1186" s="3" t="s">
        <v>0</v>
      </c>
      <c r="CI1186" s="9">
        <f t="shared" ref="CI1186:CI1249" si="37">CJ1186-CK1186+CL1186</f>
        <v>-0.13492610737395802</v>
      </c>
      <c r="CJ1186" s="8">
        <v>-4.7098822082495655E-2</v>
      </c>
      <c r="CK1186" s="8">
        <v>6.380065991387128E-2</v>
      </c>
      <c r="CL1186" s="8">
        <v>-2.4026625377591097E-2</v>
      </c>
    </row>
    <row r="1187" spans="1:90">
      <c r="A1187" s="1">
        <v>1985</v>
      </c>
      <c r="B1187" s="16" t="s">
        <v>40</v>
      </c>
      <c r="C1187" s="16" t="s">
        <v>40</v>
      </c>
      <c r="D1187" s="16" t="s">
        <v>20</v>
      </c>
      <c r="E1187" s="16" t="str">
        <f t="shared" si="36"/>
        <v>1985NE</v>
      </c>
      <c r="F1187" s="25">
        <v>11</v>
      </c>
      <c r="G1187" s="15">
        <v>0.1730622855101677</v>
      </c>
      <c r="H1187" s="16">
        <v>6</v>
      </c>
      <c r="I1187" s="6">
        <v>12</v>
      </c>
      <c r="J1187" s="15">
        <v>0.15189913672617411</v>
      </c>
      <c r="K1187" s="24" t="s">
        <v>78</v>
      </c>
      <c r="L1187" s="15">
        <v>2.74650158248568E-2</v>
      </c>
      <c r="M1187" s="12">
        <v>10</v>
      </c>
      <c r="N1187" s="15">
        <v>-0.12079806939238701</v>
      </c>
      <c r="O1187" s="12">
        <v>4</v>
      </c>
      <c r="P1187" s="15">
        <v>2.4799200292923901E-2</v>
      </c>
      <c r="Q1187" s="12">
        <v>8</v>
      </c>
      <c r="R1187" s="7">
        <v>2.4278827603944099E-2</v>
      </c>
      <c r="S1187" s="7">
        <v>-0.107999070079855</v>
      </c>
      <c r="T1187" s="15">
        <v>1.9621239042375001E-2</v>
      </c>
      <c r="U1187" s="23">
        <v>10.534965698603299</v>
      </c>
      <c r="V1187" s="17">
        <v>7</v>
      </c>
      <c r="W1187" s="20">
        <v>0.209977564324554</v>
      </c>
      <c r="X1187" s="17">
        <v>5</v>
      </c>
      <c r="Y1187" s="20">
        <v>8.0851877401601196E-3</v>
      </c>
      <c r="Z1187" s="17">
        <v>10</v>
      </c>
      <c r="AA1187" s="22">
        <v>10.092615325062312</v>
      </c>
      <c r="AB1187" s="17">
        <v>6</v>
      </c>
      <c r="AC1187" s="20">
        <v>8.8298405892762694E-2</v>
      </c>
      <c r="AD1187" s="19">
        <v>5</v>
      </c>
      <c r="AE1187" s="15">
        <v>2.74650158248568E-2</v>
      </c>
      <c r="AF1187" s="16">
        <v>10</v>
      </c>
      <c r="AG1187" s="6">
        <v>6</v>
      </c>
      <c r="AH1187" s="15">
        <v>3.7632693222737802E-2</v>
      </c>
      <c r="AI1187" s="12">
        <v>10</v>
      </c>
      <c r="AJ1187" s="15">
        <v>0.194694942230733</v>
      </c>
      <c r="AK1187" s="12">
        <v>8</v>
      </c>
      <c r="AL1187" s="15">
        <v>-6.3745749462559903E-3</v>
      </c>
      <c r="AM1187" s="12">
        <v>14</v>
      </c>
      <c r="AN1187" s="15">
        <v>2.4278827603944099E-2</v>
      </c>
      <c r="AO1187" s="15">
        <v>0.20178126802729199</v>
      </c>
      <c r="AP1187" s="15">
        <v>-1.4770757099531301E-2</v>
      </c>
      <c r="AQ1187" s="15">
        <v>3.9033378510661403E-2</v>
      </c>
      <c r="AR1187" s="14">
        <v>9</v>
      </c>
      <c r="AS1187" s="15">
        <v>1.0423509902853601E-3</v>
      </c>
      <c r="AT1187" s="12">
        <v>18</v>
      </c>
      <c r="AU1187" s="20">
        <v>-0.12079806939238701</v>
      </c>
      <c r="AV1187" s="21">
        <v>4</v>
      </c>
      <c r="AW1187" s="6">
        <v>17</v>
      </c>
      <c r="AX1187" s="20">
        <v>-0.13864537040098701</v>
      </c>
      <c r="AY1187" s="17">
        <v>5</v>
      </c>
      <c r="AZ1187" s="20">
        <v>-0.11977791648330199</v>
      </c>
      <c r="BA1187" s="17">
        <v>5</v>
      </c>
      <c r="BB1187" s="20">
        <v>-0.12194918151538101</v>
      </c>
      <c r="BC1187" s="17">
        <v>8</v>
      </c>
      <c r="BD1187" s="20">
        <v>-0.107999070079855</v>
      </c>
      <c r="BE1187" s="20">
        <v>-0.120829017445335</v>
      </c>
      <c r="BF1187" s="20">
        <v>-9.3522114891821204E-2</v>
      </c>
      <c r="BG1187" s="20">
        <v>3.3266814178662001E-2</v>
      </c>
      <c r="BH1187" s="19">
        <v>5</v>
      </c>
      <c r="BI1187" s="18">
        <v>7.0055394952397701E-3</v>
      </c>
      <c r="BJ1187" s="17">
        <v>9</v>
      </c>
      <c r="BK1187" s="15">
        <v>2.4799200292923901E-2</v>
      </c>
      <c r="BL1187" s="16">
        <v>8</v>
      </c>
      <c r="BM1187" s="6">
        <v>10</v>
      </c>
      <c r="BN1187" s="15">
        <v>3.3699500700828999E-2</v>
      </c>
      <c r="BO1187" s="12">
        <v>7</v>
      </c>
      <c r="BP1187" s="13">
        <v>5.9673915250563097</v>
      </c>
      <c r="BQ1187" s="13">
        <v>0.28935152426760902</v>
      </c>
      <c r="BR1187" s="13">
        <v>-7.449188105777</v>
      </c>
      <c r="BS1187" s="13">
        <v>1.16107450536975</v>
      </c>
      <c r="BT1187" s="13">
        <v>12.4309706975453</v>
      </c>
      <c r="BU1187" s="15">
        <v>1.9621239042375001E-2</v>
      </c>
      <c r="BV1187" s="15">
        <v>1.8941109723319999E-2</v>
      </c>
      <c r="BW1187" s="14">
        <v>23</v>
      </c>
      <c r="BX1187" s="13">
        <v>-9.6717656365410107</v>
      </c>
      <c r="BY1187" s="12">
        <v>22</v>
      </c>
      <c r="BZ1187" s="13">
        <v>-2.58898062527446</v>
      </c>
      <c r="CA1187" s="12">
        <v>19</v>
      </c>
      <c r="CB1187" s="11" t="s">
        <v>33</v>
      </c>
      <c r="CC1187" s="10">
        <v>3000</v>
      </c>
      <c r="CD1187" s="10">
        <v>0</v>
      </c>
      <c r="CE1187" s="27">
        <v>20</v>
      </c>
      <c r="CF1187" s="3" t="s">
        <v>29</v>
      </c>
      <c r="CG1187" s="3">
        <v>5</v>
      </c>
      <c r="CH1187" s="3" t="s">
        <v>57</v>
      </c>
      <c r="CI1187" s="9">
        <f t="shared" si="37"/>
        <v>0.17791605567101049</v>
      </c>
      <c r="CJ1187" s="8">
        <v>1.7586643838236944E-2</v>
      </c>
      <c r="CK1187" s="8">
        <v>-0.1312970345954026</v>
      </c>
      <c r="CL1187" s="8">
        <v>2.9032377237370968E-2</v>
      </c>
    </row>
    <row r="1188" spans="1:90">
      <c r="A1188" s="1">
        <v>1985</v>
      </c>
      <c r="B1188" s="16" t="s">
        <v>38</v>
      </c>
      <c r="C1188" s="16" t="s">
        <v>38</v>
      </c>
      <c r="D1188" s="16" t="s">
        <v>4</v>
      </c>
      <c r="E1188" s="16" t="str">
        <f t="shared" si="36"/>
        <v>1985NO</v>
      </c>
      <c r="F1188" s="25">
        <v>5</v>
      </c>
      <c r="G1188" s="15">
        <v>-0.240404945149953</v>
      </c>
      <c r="H1188" s="16">
        <v>25</v>
      </c>
      <c r="I1188" s="6">
        <v>20</v>
      </c>
      <c r="J1188" s="15">
        <v>-0.2523517896247377</v>
      </c>
      <c r="K1188" s="24" t="s">
        <v>54</v>
      </c>
      <c r="L1188" s="15">
        <v>-0.17816086069083201</v>
      </c>
      <c r="M1188" s="12">
        <v>26</v>
      </c>
      <c r="N1188" s="15">
        <v>0.11196634096374899</v>
      </c>
      <c r="O1188" s="12">
        <v>23</v>
      </c>
      <c r="P1188" s="15">
        <v>4.9722256504627999E-2</v>
      </c>
      <c r="Q1188" s="12">
        <v>2</v>
      </c>
      <c r="R1188" s="7">
        <v>-0.19429163633965099</v>
      </c>
      <c r="S1188" s="7">
        <v>0.122209154115706</v>
      </c>
      <c r="T1188" s="15">
        <v>6.4149000830619293E-2</v>
      </c>
      <c r="U1188" s="23">
        <v>4.8000723567486396</v>
      </c>
      <c r="V1188" s="17">
        <v>24</v>
      </c>
      <c r="W1188" s="20">
        <v>-0.256007448795945</v>
      </c>
      <c r="X1188" s="17">
        <v>25</v>
      </c>
      <c r="Y1188" s="20">
        <v>6.5111261883892997E-3</v>
      </c>
      <c r="Z1188" s="17">
        <v>13</v>
      </c>
      <c r="AA1188" s="22">
        <v>5.0895042724235529</v>
      </c>
      <c r="AB1188" s="17">
        <v>23</v>
      </c>
      <c r="AC1188" s="20">
        <v>0.20452572128239399</v>
      </c>
      <c r="AD1188" s="19">
        <v>26</v>
      </c>
      <c r="AE1188" s="15">
        <v>-0.17816086069083201</v>
      </c>
      <c r="AF1188" s="16">
        <v>26</v>
      </c>
      <c r="AG1188" s="6">
        <v>22</v>
      </c>
      <c r="AH1188" s="15">
        <v>-0.18221413890272301</v>
      </c>
      <c r="AI1188" s="12">
        <v>26</v>
      </c>
      <c r="AJ1188" s="15">
        <v>-0.189180619324195</v>
      </c>
      <c r="AK1188" s="12">
        <v>28</v>
      </c>
      <c r="AL1188" s="15">
        <v>-6.9043426304881805E-2</v>
      </c>
      <c r="AM1188" s="12">
        <v>20</v>
      </c>
      <c r="AN1188" s="15">
        <v>-0.19429163633965099</v>
      </c>
      <c r="AO1188" s="15">
        <v>-0.18340194830135101</v>
      </c>
      <c r="AP1188" s="15">
        <v>-0.10386623244575099</v>
      </c>
      <c r="AQ1188" s="15">
        <v>3.7236808499119298E-2</v>
      </c>
      <c r="AR1188" s="14">
        <v>7</v>
      </c>
      <c r="AS1188" s="15">
        <v>-1.19251139651371E-2</v>
      </c>
      <c r="AT1188" s="12">
        <v>12</v>
      </c>
      <c r="AU1188" s="20">
        <v>0.11196634096374899</v>
      </c>
      <c r="AV1188" s="21">
        <v>23</v>
      </c>
      <c r="AW1188" s="6">
        <v>16</v>
      </c>
      <c r="AX1188" s="20">
        <v>0.112840217316208</v>
      </c>
      <c r="AY1188" s="17">
        <v>23</v>
      </c>
      <c r="AZ1188" s="20">
        <v>0.14921262685448</v>
      </c>
      <c r="BA1188" s="17">
        <v>21</v>
      </c>
      <c r="BB1188" s="20">
        <v>7.0276406228826499E-2</v>
      </c>
      <c r="BC1188" s="17">
        <v>24</v>
      </c>
      <c r="BD1188" s="20">
        <v>0.122209154115706</v>
      </c>
      <c r="BE1188" s="20">
        <v>0.15193287998855601</v>
      </c>
      <c r="BF1188" s="20">
        <v>8.89392545248259E-2</v>
      </c>
      <c r="BG1188" s="20">
        <v>9.6062363773289E-2</v>
      </c>
      <c r="BH1188" s="19">
        <v>28</v>
      </c>
      <c r="BI1188" s="18">
        <v>-3.4126775075710701E-3</v>
      </c>
      <c r="BJ1188" s="17">
        <v>17</v>
      </c>
      <c r="BK1188" s="15">
        <v>4.9722256504627999E-2</v>
      </c>
      <c r="BL1188" s="16">
        <v>2</v>
      </c>
      <c r="BM1188" s="6">
        <v>24</v>
      </c>
      <c r="BN1188" s="15">
        <v>3.90469074229862E-2</v>
      </c>
      <c r="BO1188" s="12">
        <v>6</v>
      </c>
      <c r="BP1188" s="13">
        <v>17.207329206510199</v>
      </c>
      <c r="BQ1188" s="13">
        <v>2.7452960363266201</v>
      </c>
      <c r="BR1188" s="13">
        <v>4.38415592336474</v>
      </c>
      <c r="BS1188" s="13">
        <v>6.3066595193654296</v>
      </c>
      <c r="BT1188" s="13">
        <v>-5.7823124332529696</v>
      </c>
      <c r="BU1188" s="15">
        <v>6.4149000830619293E-2</v>
      </c>
      <c r="BV1188" s="15">
        <v>1.23126352219434E-2</v>
      </c>
      <c r="BW1188" s="14">
        <v>14</v>
      </c>
      <c r="BX1188" s="13">
        <v>-11.081446211013899</v>
      </c>
      <c r="BY1188" s="12">
        <v>26</v>
      </c>
      <c r="BZ1188" s="13">
        <v>7.21337216299563</v>
      </c>
      <c r="CA1188" s="12">
        <v>2</v>
      </c>
      <c r="CB1188" s="11" t="s">
        <v>15</v>
      </c>
      <c r="CC1188" s="10">
        <v>10000</v>
      </c>
      <c r="CD1188" s="10">
        <v>0</v>
      </c>
      <c r="CE1188" s="3">
        <v>16</v>
      </c>
      <c r="CF1188" s="3">
        <v>0</v>
      </c>
      <c r="CG1188" s="3">
        <v>0</v>
      </c>
      <c r="CH1188" s="3" t="s">
        <v>0</v>
      </c>
      <c r="CI1188" s="9">
        <f t="shared" si="37"/>
        <v>-0.24040494514995298</v>
      </c>
      <c r="CJ1188" s="8">
        <v>-0.1781608606908324</v>
      </c>
      <c r="CK1188" s="8">
        <v>0.11196634096374861</v>
      </c>
      <c r="CL1188" s="8">
        <v>4.972225650462804E-2</v>
      </c>
    </row>
    <row r="1189" spans="1:90">
      <c r="A1189" s="1">
        <v>1985</v>
      </c>
      <c r="B1189" s="16" t="s">
        <v>36</v>
      </c>
      <c r="C1189" s="16" t="s">
        <v>36</v>
      </c>
      <c r="D1189" s="16" t="s">
        <v>4</v>
      </c>
      <c r="E1189" s="16" t="str">
        <f t="shared" si="36"/>
        <v>1985NYG</v>
      </c>
      <c r="F1189" s="25">
        <v>10</v>
      </c>
      <c r="G1189" s="15">
        <v>0.18900761470527722</v>
      </c>
      <c r="H1189" s="16">
        <v>5</v>
      </c>
      <c r="I1189" s="6">
        <v>15</v>
      </c>
      <c r="J1189" s="15">
        <v>0.16954194918101342</v>
      </c>
      <c r="K1189" s="24" t="s">
        <v>23</v>
      </c>
      <c r="L1189" s="15">
        <v>7.2597684116226704E-2</v>
      </c>
      <c r="M1189" s="12">
        <v>7</v>
      </c>
      <c r="N1189" s="15">
        <v>-0.13204479849679701</v>
      </c>
      <c r="O1189" s="12">
        <v>3</v>
      </c>
      <c r="P1189" s="15">
        <v>-1.56348679077465E-2</v>
      </c>
      <c r="Q1189" s="12">
        <v>18</v>
      </c>
      <c r="R1189" s="7">
        <v>7.3131808313484606E-2</v>
      </c>
      <c r="S1189" s="7">
        <v>-0.11870139492776401</v>
      </c>
      <c r="T1189" s="15">
        <v>-2.2291254060235199E-2</v>
      </c>
      <c r="U1189" s="23">
        <v>11.4520797744056</v>
      </c>
      <c r="V1189" s="17">
        <v>3</v>
      </c>
      <c r="W1189" s="20">
        <v>0.21159206846894699</v>
      </c>
      <c r="X1189" s="17">
        <v>4</v>
      </c>
      <c r="Y1189" s="20">
        <v>-4.6550066458346903E-2</v>
      </c>
      <c r="Z1189" s="17">
        <v>26</v>
      </c>
      <c r="AA1189" s="22">
        <v>11.174500100507712</v>
      </c>
      <c r="AB1189" s="17">
        <v>4</v>
      </c>
      <c r="AC1189" s="20">
        <v>3.5264236331099E-2</v>
      </c>
      <c r="AD1189" s="19">
        <v>1</v>
      </c>
      <c r="AE1189" s="15">
        <v>7.2597684116226704E-2</v>
      </c>
      <c r="AF1189" s="16">
        <v>7</v>
      </c>
      <c r="AG1189" s="6">
        <v>11</v>
      </c>
      <c r="AH1189" s="15">
        <v>9.2222799846308101E-2</v>
      </c>
      <c r="AI1189" s="12">
        <v>5</v>
      </c>
      <c r="AJ1189" s="15">
        <v>0.17601889122103001</v>
      </c>
      <c r="AK1189" s="12">
        <v>10</v>
      </c>
      <c r="AL1189" s="15">
        <v>4.96512244840603E-2</v>
      </c>
      <c r="AM1189" s="12">
        <v>9</v>
      </c>
      <c r="AN1189" s="15">
        <v>7.3131808313484606E-2</v>
      </c>
      <c r="AO1189" s="15">
        <v>0.20395127105608199</v>
      </c>
      <c r="AP1189" s="15">
        <v>4.2504921822705301E-2</v>
      </c>
      <c r="AQ1189" s="15">
        <v>2.7458006638840699E-2</v>
      </c>
      <c r="AR1189" s="14">
        <v>2</v>
      </c>
      <c r="AS1189" s="15">
        <v>1.4765701332708801E-2</v>
      </c>
      <c r="AT1189" s="12">
        <v>23</v>
      </c>
      <c r="AU1189" s="20">
        <v>-0.13204479849679701</v>
      </c>
      <c r="AV1189" s="21">
        <v>3</v>
      </c>
      <c r="AW1189" s="6">
        <v>9</v>
      </c>
      <c r="AX1189" s="20">
        <v>-0.14302596599990999</v>
      </c>
      <c r="AY1189" s="17">
        <v>3</v>
      </c>
      <c r="AZ1189" s="20">
        <v>-0.125359006768333</v>
      </c>
      <c r="BA1189" s="17">
        <v>3</v>
      </c>
      <c r="BB1189" s="20">
        <v>-0.14091273030639601</v>
      </c>
      <c r="BC1189" s="17">
        <v>5</v>
      </c>
      <c r="BD1189" s="20">
        <v>-0.11870139492776401</v>
      </c>
      <c r="BE1189" s="20">
        <v>-0.11373619968844299</v>
      </c>
      <c r="BF1189" s="20">
        <v>-0.12528715389123601</v>
      </c>
      <c r="BG1189" s="20">
        <v>3.84096934770062E-2</v>
      </c>
      <c r="BH1189" s="19">
        <v>9</v>
      </c>
      <c r="BI1189" s="18">
        <v>-2.59596024983282E-2</v>
      </c>
      <c r="BJ1189" s="17">
        <v>24</v>
      </c>
      <c r="BK1189" s="15">
        <v>-1.56348679077465E-2</v>
      </c>
      <c r="BL1189" s="16">
        <v>18</v>
      </c>
      <c r="BM1189" s="6">
        <v>27</v>
      </c>
      <c r="BN1189" s="15">
        <v>-2.3656697377271E-2</v>
      </c>
      <c r="BO1189" s="12">
        <v>22</v>
      </c>
      <c r="BP1189" s="13">
        <v>-3.8119914672579398</v>
      </c>
      <c r="BQ1189" s="13">
        <v>-6.7488876443013996</v>
      </c>
      <c r="BR1189" s="13">
        <v>-10.359795477308801</v>
      </c>
      <c r="BS1189" s="13">
        <v>11.832899072658901</v>
      </c>
      <c r="BT1189" s="13">
        <v>1.2703415623359899</v>
      </c>
      <c r="BU1189" s="15">
        <v>-2.2291254060235199E-2</v>
      </c>
      <c r="BV1189" s="15">
        <v>6.8797950660679699E-3</v>
      </c>
      <c r="BW1189" s="14">
        <v>5</v>
      </c>
      <c r="BX1189" s="13">
        <v>-10.428947578007101</v>
      </c>
      <c r="BY1189" s="12">
        <v>25</v>
      </c>
      <c r="BZ1189" s="13">
        <v>-3.3281930762443399</v>
      </c>
      <c r="CA1189" s="12">
        <v>22</v>
      </c>
      <c r="CB1189" s="11" t="s">
        <v>1</v>
      </c>
      <c r="CC1189" s="10">
        <v>2500</v>
      </c>
      <c r="CD1189" s="10">
        <v>0</v>
      </c>
      <c r="CE1189" s="3">
        <v>18</v>
      </c>
      <c r="CF1189" s="3" t="s">
        <v>29</v>
      </c>
      <c r="CG1189" s="3">
        <v>4</v>
      </c>
      <c r="CH1189" s="3" t="s">
        <v>6</v>
      </c>
      <c r="CI1189" s="9">
        <f t="shared" si="37"/>
        <v>0.1845272054316148</v>
      </c>
      <c r="CJ1189" s="8">
        <v>6.6180987069660802E-2</v>
      </c>
      <c r="CK1189" s="8">
        <v>-0.14265324527863713</v>
      </c>
      <c r="CL1189" s="8">
        <v>-2.4307026916683121E-2</v>
      </c>
    </row>
    <row r="1190" spans="1:90">
      <c r="A1190" s="1">
        <v>1985</v>
      </c>
      <c r="B1190" s="16" t="s">
        <v>35</v>
      </c>
      <c r="C1190" s="16" t="s">
        <v>35</v>
      </c>
      <c r="D1190" s="16" t="s">
        <v>20</v>
      </c>
      <c r="E1190" s="16" t="str">
        <f t="shared" si="36"/>
        <v>1985NYJ</v>
      </c>
      <c r="F1190" s="25">
        <v>11</v>
      </c>
      <c r="G1190" s="15">
        <v>0.24837037316949942</v>
      </c>
      <c r="H1190" s="16">
        <v>3</v>
      </c>
      <c r="I1190" s="6">
        <v>21</v>
      </c>
      <c r="J1190" s="15">
        <v>0.2124469356053042</v>
      </c>
      <c r="K1190" s="24" t="s">
        <v>78</v>
      </c>
      <c r="L1190" s="15">
        <v>8.4350575994833699E-2</v>
      </c>
      <c r="M1190" s="12">
        <v>6</v>
      </c>
      <c r="N1190" s="15">
        <v>-0.11763751592218701</v>
      </c>
      <c r="O1190" s="12">
        <v>6</v>
      </c>
      <c r="P1190" s="15">
        <v>4.6382281252478702E-2</v>
      </c>
      <c r="Q1190" s="12">
        <v>3</v>
      </c>
      <c r="R1190" s="7">
        <v>8.4097268594617802E-2</v>
      </c>
      <c r="S1190" s="7">
        <v>-8.9859700533235595E-2</v>
      </c>
      <c r="T1190" s="15">
        <v>3.8489966477450802E-2</v>
      </c>
      <c r="U1190" s="23">
        <v>12.1070020202671</v>
      </c>
      <c r="V1190" s="17">
        <v>2</v>
      </c>
      <c r="W1190" s="20">
        <v>0.268564359636491</v>
      </c>
      <c r="X1190" s="17">
        <v>3</v>
      </c>
      <c r="Y1190" s="20">
        <v>-1.3283232172562501E-3</v>
      </c>
      <c r="Z1190" s="17">
        <v>16</v>
      </c>
      <c r="AA1190" s="22">
        <v>11.579198700119461</v>
      </c>
      <c r="AB1190" s="17">
        <v>3</v>
      </c>
      <c r="AC1190" s="20">
        <v>0.10754976862424701</v>
      </c>
      <c r="AD1190" s="19">
        <v>10</v>
      </c>
      <c r="AE1190" s="15">
        <v>8.4350575994833699E-2</v>
      </c>
      <c r="AF1190" s="16">
        <v>6</v>
      </c>
      <c r="AG1190" s="6">
        <v>12</v>
      </c>
      <c r="AH1190" s="15">
        <v>8.9366985796172596E-2</v>
      </c>
      <c r="AI1190" s="12">
        <v>6</v>
      </c>
      <c r="AJ1190" s="15">
        <v>0.252191108872166</v>
      </c>
      <c r="AK1190" s="12">
        <v>5</v>
      </c>
      <c r="AL1190" s="15">
        <v>-4.4789283056288598E-2</v>
      </c>
      <c r="AM1190" s="12">
        <v>17</v>
      </c>
      <c r="AN1190" s="15">
        <v>8.4097268594617802E-2</v>
      </c>
      <c r="AO1190" s="15">
        <v>0.20603409510222601</v>
      </c>
      <c r="AP1190" s="15">
        <v>-5.9970355857569503E-3</v>
      </c>
      <c r="AQ1190" s="15">
        <v>4.6798493081758999E-2</v>
      </c>
      <c r="AR1190" s="14">
        <v>11</v>
      </c>
      <c r="AS1190" s="15">
        <v>6.4728180651036596E-4</v>
      </c>
      <c r="AT1190" s="12">
        <v>17</v>
      </c>
      <c r="AU1190" s="20">
        <v>-0.11763751592218701</v>
      </c>
      <c r="AV1190" s="21">
        <v>6</v>
      </c>
      <c r="AW1190" s="6">
        <v>23</v>
      </c>
      <c r="AX1190" s="20">
        <v>-0.123607498792852</v>
      </c>
      <c r="AY1190" s="17">
        <v>6</v>
      </c>
      <c r="AZ1190" s="20">
        <v>-1.7972849637625399E-2</v>
      </c>
      <c r="BA1190" s="17">
        <v>13</v>
      </c>
      <c r="BB1190" s="20">
        <v>-0.23477448207670701</v>
      </c>
      <c r="BC1190" s="17">
        <v>1</v>
      </c>
      <c r="BD1190" s="20">
        <v>-8.9859700533235595E-2</v>
      </c>
      <c r="BE1190" s="20">
        <v>6.7133276343712403E-3</v>
      </c>
      <c r="BF1190" s="20">
        <v>-0.20336303078680601</v>
      </c>
      <c r="BG1190" s="20">
        <v>4.6644468617920397E-2</v>
      </c>
      <c r="BH1190" s="19">
        <v>16</v>
      </c>
      <c r="BI1190" s="18">
        <v>-1.0515552600733399E-4</v>
      </c>
      <c r="BJ1190" s="17">
        <v>12</v>
      </c>
      <c r="BK1190" s="15">
        <v>4.6382281252478702E-2</v>
      </c>
      <c r="BL1190" s="16">
        <v>3</v>
      </c>
      <c r="BM1190" s="6">
        <v>5</v>
      </c>
      <c r="BN1190" s="15">
        <v>5.5589875047466E-2</v>
      </c>
      <c r="BO1190" s="12">
        <v>2</v>
      </c>
      <c r="BP1190" s="13">
        <v>6.9243026464252502</v>
      </c>
      <c r="BQ1190" s="13">
        <v>13.884891689296399</v>
      </c>
      <c r="BR1190" s="13">
        <v>-4.8826017014088601</v>
      </c>
      <c r="BS1190" s="13">
        <v>5.7843623963205602</v>
      </c>
      <c r="BT1190" s="13">
        <v>1.4801855956059999</v>
      </c>
      <c r="BU1190" s="15">
        <v>3.8489966477450802E-2</v>
      </c>
      <c r="BV1190" s="15">
        <v>1.5577939871597101E-2</v>
      </c>
      <c r="BW1190" s="14">
        <v>19</v>
      </c>
      <c r="BX1190" s="13">
        <v>-2.1475750100765398</v>
      </c>
      <c r="BY1190" s="12">
        <v>15</v>
      </c>
      <c r="BZ1190" s="13">
        <v>-3.9461573875139302</v>
      </c>
      <c r="CA1190" s="12">
        <v>25</v>
      </c>
      <c r="CB1190" s="11" t="s">
        <v>33</v>
      </c>
      <c r="CC1190" s="10">
        <v>4000</v>
      </c>
      <c r="CD1190" s="10">
        <v>0</v>
      </c>
      <c r="CE1190" s="3">
        <v>17</v>
      </c>
      <c r="CF1190" s="3" t="s">
        <v>29</v>
      </c>
      <c r="CG1190" s="3">
        <v>4</v>
      </c>
      <c r="CH1190" s="3" t="s">
        <v>28</v>
      </c>
      <c r="CI1190" s="9">
        <f t="shared" si="37"/>
        <v>0.23174813268467273</v>
      </c>
      <c r="CJ1190" s="8">
        <v>7.7842322121836657E-2</v>
      </c>
      <c r="CK1190" s="8">
        <v>-0.11137075793796436</v>
      </c>
      <c r="CL1190" s="8">
        <v>4.2535052624871693E-2</v>
      </c>
    </row>
    <row r="1191" spans="1:90">
      <c r="A1191" s="1">
        <v>1985</v>
      </c>
      <c r="B1191" s="16" t="s">
        <v>30</v>
      </c>
      <c r="C1191" s="16" t="s">
        <v>30</v>
      </c>
      <c r="D1191" s="16" t="s">
        <v>4</v>
      </c>
      <c r="E1191" s="16" t="str">
        <f t="shared" si="36"/>
        <v>1985PHI</v>
      </c>
      <c r="F1191" s="25">
        <v>7</v>
      </c>
      <c r="G1191" s="15">
        <v>-6.3880983476369557E-2</v>
      </c>
      <c r="H1191" s="16">
        <v>18</v>
      </c>
      <c r="I1191" s="6">
        <v>18</v>
      </c>
      <c r="J1191" s="15">
        <v>-8.4792504860095222E-2</v>
      </c>
      <c r="K1191" s="24" t="s">
        <v>11</v>
      </c>
      <c r="L1191" s="15">
        <v>-6.9495066629526994E-2</v>
      </c>
      <c r="M1191" s="12">
        <v>22</v>
      </c>
      <c r="N1191" s="15">
        <v>4.9109327563654596E-3</v>
      </c>
      <c r="O1191" s="12">
        <v>15</v>
      </c>
      <c r="P1191" s="15">
        <v>1.05250159095229E-2</v>
      </c>
      <c r="Q1191" s="12">
        <v>11</v>
      </c>
      <c r="R1191" s="7">
        <v>-6.0556801686139798E-2</v>
      </c>
      <c r="S1191" s="7">
        <v>2.7958249902511102E-2</v>
      </c>
      <c r="T1191" s="15">
        <v>3.7225467285556799E-3</v>
      </c>
      <c r="U1191" s="23">
        <v>7.1380379736660498</v>
      </c>
      <c r="V1191" s="17">
        <v>16</v>
      </c>
      <c r="W1191" s="20">
        <v>-4.3160778768973902E-2</v>
      </c>
      <c r="X1191" s="17">
        <v>18</v>
      </c>
      <c r="Y1191" s="20">
        <v>-6.6036930334675698E-3</v>
      </c>
      <c r="Z1191" s="17">
        <v>20</v>
      </c>
      <c r="AA1191" s="22">
        <v>7.2426619171267079</v>
      </c>
      <c r="AB1191" s="17">
        <v>19</v>
      </c>
      <c r="AC1191" s="20">
        <v>7.4793068617903705E-2</v>
      </c>
      <c r="AD1191" s="19">
        <v>4</v>
      </c>
      <c r="AE1191" s="15">
        <v>-6.9495066629526994E-2</v>
      </c>
      <c r="AF1191" s="16">
        <v>22</v>
      </c>
      <c r="AG1191" s="6">
        <v>24</v>
      </c>
      <c r="AH1191" s="15">
        <v>-3.7553622466159703E-2</v>
      </c>
      <c r="AI1191" s="12">
        <v>16</v>
      </c>
      <c r="AJ1191" s="15">
        <v>4.43868605092659E-2</v>
      </c>
      <c r="AK1191" s="12">
        <v>16</v>
      </c>
      <c r="AL1191" s="15">
        <v>-0.124548289969965</v>
      </c>
      <c r="AM1191" s="12">
        <v>24</v>
      </c>
      <c r="AN1191" s="15">
        <v>-6.0556801686139798E-2</v>
      </c>
      <c r="AO1191" s="15">
        <v>7.6265421961572696E-2</v>
      </c>
      <c r="AP1191" s="15">
        <v>-0.156774315295543</v>
      </c>
      <c r="AQ1191" s="15">
        <v>4.7156393490885198E-2</v>
      </c>
      <c r="AR1191" s="14">
        <v>12</v>
      </c>
      <c r="AS1191" s="15">
        <v>1.6492223905134099E-3</v>
      </c>
      <c r="AT1191" s="12">
        <v>19</v>
      </c>
      <c r="AU1191" s="20">
        <v>4.9109327563654596E-3</v>
      </c>
      <c r="AV1191" s="21">
        <v>15</v>
      </c>
      <c r="AW1191" s="6">
        <v>12</v>
      </c>
      <c r="AX1191" s="20">
        <v>2.0818517723519999E-2</v>
      </c>
      <c r="AY1191" s="17">
        <v>17</v>
      </c>
      <c r="AZ1191" s="20">
        <v>5.6370836123246199E-2</v>
      </c>
      <c r="BA1191" s="17">
        <v>16</v>
      </c>
      <c r="BB1191" s="20">
        <v>-4.4002219824920898E-2</v>
      </c>
      <c r="BC1191" s="17">
        <v>13</v>
      </c>
      <c r="BD1191" s="20">
        <v>2.7958249902511102E-2</v>
      </c>
      <c r="BE1191" s="20">
        <v>7.27952886961932E-2</v>
      </c>
      <c r="BF1191" s="20">
        <v>-1.4659803694921401E-2</v>
      </c>
      <c r="BG1191" s="20">
        <v>2.4185597757751601E-2</v>
      </c>
      <c r="BH1191" s="19">
        <v>2</v>
      </c>
      <c r="BI1191" s="18">
        <v>3.4827834943938099E-3</v>
      </c>
      <c r="BJ1191" s="17">
        <v>11</v>
      </c>
      <c r="BK1191" s="15">
        <v>1.05250159095229E-2</v>
      </c>
      <c r="BL1191" s="16">
        <v>11</v>
      </c>
      <c r="BM1191" s="6">
        <v>13</v>
      </c>
      <c r="BN1191" s="15">
        <v>1.52113614207058E-2</v>
      </c>
      <c r="BO1191" s="12">
        <v>11</v>
      </c>
      <c r="BP1191" s="13">
        <v>14.9378576818231</v>
      </c>
      <c r="BQ1191" s="13">
        <v>-5.6195522225613797</v>
      </c>
      <c r="BR1191" s="13">
        <v>-4.0915266031062103</v>
      </c>
      <c r="BS1191" s="13">
        <v>0.22944587465487701</v>
      </c>
      <c r="BT1191" s="13">
        <v>-0.193716776048939</v>
      </c>
      <c r="BU1191" s="15">
        <v>3.7225467285556799E-3</v>
      </c>
      <c r="BV1191" s="15">
        <v>7.8363596432807301E-3</v>
      </c>
      <c r="BW1191" s="14">
        <v>6</v>
      </c>
      <c r="BX1191" s="13">
        <v>4.5559638369781004</v>
      </c>
      <c r="BY1191" s="12">
        <v>10</v>
      </c>
      <c r="BZ1191" s="13">
        <v>-3.4012345904836101</v>
      </c>
      <c r="CA1191" s="12">
        <v>23</v>
      </c>
      <c r="CB1191" s="11" t="s">
        <v>1</v>
      </c>
      <c r="CC1191" s="10">
        <v>10000</v>
      </c>
      <c r="CD1191" s="10">
        <v>0</v>
      </c>
      <c r="CE1191" s="3">
        <v>16</v>
      </c>
      <c r="CF1191" s="3">
        <v>0</v>
      </c>
      <c r="CG1191" s="3">
        <v>0</v>
      </c>
      <c r="CH1191" s="3" t="s">
        <v>0</v>
      </c>
      <c r="CI1191" s="9">
        <f t="shared" si="37"/>
        <v>-6.3880983476369571E-2</v>
      </c>
      <c r="CJ1191" s="8">
        <v>-6.9495066629527008E-2</v>
      </c>
      <c r="CK1191" s="8">
        <v>4.9109327563654631E-3</v>
      </c>
      <c r="CL1191" s="8">
        <v>1.0525015909522897E-2</v>
      </c>
    </row>
    <row r="1192" spans="1:90">
      <c r="A1192" s="1">
        <v>1985</v>
      </c>
      <c r="B1192" s="16" t="s">
        <v>27</v>
      </c>
      <c r="C1192" s="16" t="s">
        <v>27</v>
      </c>
      <c r="D1192" s="16" t="s">
        <v>20</v>
      </c>
      <c r="E1192" s="16" t="str">
        <f t="shared" si="36"/>
        <v>1985PIT</v>
      </c>
      <c r="F1192" s="25">
        <v>7</v>
      </c>
      <c r="G1192" s="15">
        <v>2.7536517231660201E-2</v>
      </c>
      <c r="H1192" s="16">
        <v>12</v>
      </c>
      <c r="I1192" s="6">
        <v>7</v>
      </c>
      <c r="J1192" s="15">
        <v>2.8360257087289523E-2</v>
      </c>
      <c r="K1192" s="24" t="s">
        <v>11</v>
      </c>
      <c r="L1192" s="15">
        <v>-4.3567741274176203E-2</v>
      </c>
      <c r="M1192" s="12">
        <v>15</v>
      </c>
      <c r="N1192" s="15">
        <v>-5.1166314530687103E-2</v>
      </c>
      <c r="O1192" s="12">
        <v>12</v>
      </c>
      <c r="P1192" s="15">
        <v>1.9937943975149301E-2</v>
      </c>
      <c r="Q1192" s="12">
        <v>10</v>
      </c>
      <c r="R1192" s="7">
        <v>1.72494171894239E-2</v>
      </c>
      <c r="S1192" s="7">
        <v>9.6566792464568003E-4</v>
      </c>
      <c r="T1192" s="15">
        <v>1.2076507822511301E-2</v>
      </c>
      <c r="U1192" s="23">
        <v>7.8224265466664704</v>
      </c>
      <c r="V1192" s="17">
        <v>15</v>
      </c>
      <c r="W1192" s="20">
        <v>-1.7572891139636601E-2</v>
      </c>
      <c r="X1192" s="17">
        <v>15</v>
      </c>
      <c r="Y1192" s="20">
        <v>-5.0436612984661101E-2</v>
      </c>
      <c r="Z1192" s="17">
        <v>28</v>
      </c>
      <c r="AA1192" s="22">
        <v>8.6507450584817409</v>
      </c>
      <c r="AB1192" s="17">
        <v>13</v>
      </c>
      <c r="AC1192" s="20">
        <v>9.6753586377425399E-2</v>
      </c>
      <c r="AD1192" s="19">
        <v>7</v>
      </c>
      <c r="AE1192" s="15">
        <v>-4.3567741274176203E-2</v>
      </c>
      <c r="AF1192" s="16">
        <v>15</v>
      </c>
      <c r="AG1192" s="6">
        <v>20</v>
      </c>
      <c r="AH1192" s="15">
        <v>-6.4170355012192704E-2</v>
      </c>
      <c r="AI1192" s="12">
        <v>20</v>
      </c>
      <c r="AJ1192" s="15">
        <v>7.0918615414509306E-2</v>
      </c>
      <c r="AK1192" s="12">
        <v>14</v>
      </c>
      <c r="AL1192" s="15">
        <v>-8.4995125424618706E-2</v>
      </c>
      <c r="AM1192" s="12">
        <v>22</v>
      </c>
      <c r="AN1192" s="15">
        <v>1.72494171894239E-2</v>
      </c>
      <c r="AO1192" s="15">
        <v>0.13346044978586299</v>
      </c>
      <c r="AP1192" s="15">
        <v>-2.6667155997554801E-2</v>
      </c>
      <c r="AQ1192" s="15">
        <v>4.10942672825629E-2</v>
      </c>
      <c r="AR1192" s="14">
        <v>10</v>
      </c>
      <c r="AS1192" s="15">
        <v>4.2965646735210299E-2</v>
      </c>
      <c r="AT1192" s="12">
        <v>28</v>
      </c>
      <c r="AU1192" s="20">
        <v>-5.1166314530687103E-2</v>
      </c>
      <c r="AV1192" s="21">
        <v>12</v>
      </c>
      <c r="AW1192" s="6">
        <v>4</v>
      </c>
      <c r="AX1192" s="20">
        <v>-1.67748793538832E-2</v>
      </c>
      <c r="AY1192" s="17">
        <v>13</v>
      </c>
      <c r="AZ1192" s="20">
        <v>-2.0553330326549001E-2</v>
      </c>
      <c r="BA1192" s="17">
        <v>12</v>
      </c>
      <c r="BB1192" s="20">
        <v>-8.2600869692355805E-2</v>
      </c>
      <c r="BC1192" s="17">
        <v>11</v>
      </c>
      <c r="BD1192" s="20">
        <v>9.6566792464568003E-4</v>
      </c>
      <c r="BE1192" s="20">
        <v>4.5407618201760903E-2</v>
      </c>
      <c r="BF1192" s="20">
        <v>-4.4668985925574299E-2</v>
      </c>
      <c r="BG1192" s="20">
        <v>3.95135738133124E-2</v>
      </c>
      <c r="BH1192" s="19">
        <v>10</v>
      </c>
      <c r="BI1192" s="18">
        <v>9.4139043430003493E-3</v>
      </c>
      <c r="BJ1192" s="17">
        <v>8</v>
      </c>
      <c r="BK1192" s="15">
        <v>1.9937943975149301E-2</v>
      </c>
      <c r="BL1192" s="16">
        <v>10</v>
      </c>
      <c r="BM1192" s="6">
        <v>6</v>
      </c>
      <c r="BN1192" s="15">
        <v>2.9822584518672899E-2</v>
      </c>
      <c r="BO1192" s="12">
        <v>8</v>
      </c>
      <c r="BP1192" s="13">
        <v>9.45204381360025</v>
      </c>
      <c r="BQ1192" s="13">
        <v>-0.82365651158305597</v>
      </c>
      <c r="BR1192" s="13">
        <v>-1.78128363667751</v>
      </c>
      <c r="BS1192" s="13">
        <v>-2.3809376430136</v>
      </c>
      <c r="BT1192" s="13">
        <v>5.5028059652485704</v>
      </c>
      <c r="BU1192" s="15">
        <v>1.2076507822511301E-2</v>
      </c>
      <c r="BV1192" s="15">
        <v>1.5814973617524999E-2</v>
      </c>
      <c r="BW1192" s="14">
        <v>20</v>
      </c>
      <c r="BX1192" s="13">
        <v>7.6791170044593002</v>
      </c>
      <c r="BY1192" s="12">
        <v>9</v>
      </c>
      <c r="BZ1192" s="13">
        <v>-3.9307180763189802</v>
      </c>
      <c r="CA1192" s="12">
        <v>24</v>
      </c>
      <c r="CB1192" s="11" t="s">
        <v>26</v>
      </c>
      <c r="CC1192" s="10">
        <v>3000</v>
      </c>
      <c r="CD1192" s="10">
        <v>0</v>
      </c>
      <c r="CE1192" s="3">
        <v>16</v>
      </c>
      <c r="CF1192" s="3">
        <v>0</v>
      </c>
      <c r="CG1192" s="3">
        <v>0</v>
      </c>
      <c r="CH1192" s="3" t="s">
        <v>0</v>
      </c>
      <c r="CI1192" s="9">
        <f t="shared" si="37"/>
        <v>2.753651723166026E-2</v>
      </c>
      <c r="CJ1192" s="8">
        <v>-4.3567741274176161E-2</v>
      </c>
      <c r="CK1192" s="8">
        <v>-5.116631453068711E-2</v>
      </c>
      <c r="CL1192" s="8">
        <v>1.9937943975149312E-2</v>
      </c>
    </row>
    <row r="1193" spans="1:90">
      <c r="A1193" s="1">
        <v>1985</v>
      </c>
      <c r="B1193" s="16" t="s">
        <v>25</v>
      </c>
      <c r="C1193" s="16" t="s">
        <v>24</v>
      </c>
      <c r="D1193" s="16" t="s">
        <v>20</v>
      </c>
      <c r="E1193" s="16" t="str">
        <f t="shared" si="36"/>
        <v>1985LAC</v>
      </c>
      <c r="F1193" s="25">
        <v>8</v>
      </c>
      <c r="G1193" s="15">
        <v>-5.2063176634647122E-2</v>
      </c>
      <c r="H1193" s="16">
        <v>17</v>
      </c>
      <c r="I1193" s="6">
        <v>17</v>
      </c>
      <c r="J1193" s="15">
        <v>-2.8414493990317341E-2</v>
      </c>
      <c r="K1193" s="24" t="s">
        <v>3</v>
      </c>
      <c r="L1193" s="15">
        <v>0.14250363354707199</v>
      </c>
      <c r="M1193" s="12">
        <v>4</v>
      </c>
      <c r="N1193" s="15">
        <v>0.18142343888180501</v>
      </c>
      <c r="O1193" s="12">
        <v>28</v>
      </c>
      <c r="P1193" s="15">
        <v>-1.31433712999141E-2</v>
      </c>
      <c r="Q1193" s="12">
        <v>17</v>
      </c>
      <c r="R1193" s="7">
        <v>0.13666850240719899</v>
      </c>
      <c r="S1193" s="7">
        <v>0.15659031026592399</v>
      </c>
      <c r="T1193" s="15">
        <v>-8.4926861315923492E-3</v>
      </c>
      <c r="U1193" s="23">
        <v>6.6816341124670098</v>
      </c>
      <c r="V1193" s="17">
        <v>19</v>
      </c>
      <c r="W1193" s="20">
        <v>-2.2752826623953001E-2</v>
      </c>
      <c r="X1193" s="17">
        <v>16</v>
      </c>
      <c r="Y1193" s="20">
        <v>-4.6907174855728297E-2</v>
      </c>
      <c r="Z1193" s="17">
        <v>27</v>
      </c>
      <c r="AA1193" s="22">
        <v>8.7436336841964213</v>
      </c>
      <c r="AB1193" s="17">
        <v>11</v>
      </c>
      <c r="AC1193" s="20">
        <v>0.13437210254203899</v>
      </c>
      <c r="AD1193" s="19">
        <v>15</v>
      </c>
      <c r="AE1193" s="15">
        <v>0.14250363354707199</v>
      </c>
      <c r="AF1193" s="16">
        <v>4</v>
      </c>
      <c r="AG1193" s="6">
        <v>4</v>
      </c>
      <c r="AH1193" s="15">
        <v>0.15300353787488799</v>
      </c>
      <c r="AI1193" s="12">
        <v>4</v>
      </c>
      <c r="AJ1193" s="15">
        <v>0.34252702528790402</v>
      </c>
      <c r="AK1193" s="12">
        <v>3</v>
      </c>
      <c r="AL1193" s="15">
        <v>-3.1147259519163101E-2</v>
      </c>
      <c r="AM1193" s="12">
        <v>15</v>
      </c>
      <c r="AN1193" s="15">
        <v>0.13666850240719899</v>
      </c>
      <c r="AO1193" s="15">
        <v>0.322617619027186</v>
      </c>
      <c r="AP1193" s="15">
        <v>-5.3892967115503699E-3</v>
      </c>
      <c r="AQ1193" s="15">
        <v>5.4212418737759803E-2</v>
      </c>
      <c r="AR1193" s="14">
        <v>15</v>
      </c>
      <c r="AS1193" s="15">
        <v>-9.86756198672065E-3</v>
      </c>
      <c r="AT1193" s="12">
        <v>13</v>
      </c>
      <c r="AU1193" s="20">
        <v>0.18142343888180501</v>
      </c>
      <c r="AV1193" s="21">
        <v>28</v>
      </c>
      <c r="AW1193" s="6">
        <v>26</v>
      </c>
      <c r="AX1193" s="20">
        <v>0.163894777798227</v>
      </c>
      <c r="AY1193" s="17">
        <v>26</v>
      </c>
      <c r="AZ1193" s="20">
        <v>0.212093704934877</v>
      </c>
      <c r="BA1193" s="17">
        <v>25</v>
      </c>
      <c r="BB1193" s="20">
        <v>0.141135248331517</v>
      </c>
      <c r="BC1193" s="17">
        <v>28</v>
      </c>
      <c r="BD1193" s="20">
        <v>0.15659031026592399</v>
      </c>
      <c r="BE1193" s="20">
        <v>0.202538644974504</v>
      </c>
      <c r="BF1193" s="20">
        <v>9.6232983694177099E-2</v>
      </c>
      <c r="BG1193" s="20">
        <v>8.2695254839559806E-2</v>
      </c>
      <c r="BH1193" s="19">
        <v>27</v>
      </c>
      <c r="BI1193" s="18">
        <v>-4.8832003600851E-2</v>
      </c>
      <c r="BJ1193" s="17">
        <v>28</v>
      </c>
      <c r="BK1193" s="15">
        <v>-1.31433712999141E-2</v>
      </c>
      <c r="BL1193" s="16">
        <v>17</v>
      </c>
      <c r="BM1193" s="6">
        <v>15</v>
      </c>
      <c r="BN1193" s="15">
        <v>-1.1861586700613999E-2</v>
      </c>
      <c r="BO1193" s="12">
        <v>18</v>
      </c>
      <c r="BP1193" s="13">
        <v>-12.749404727899099</v>
      </c>
      <c r="BQ1193" s="13">
        <v>3.2860332185341599</v>
      </c>
      <c r="BR1193" s="13">
        <v>3.6869879572310502</v>
      </c>
      <c r="BS1193" s="13">
        <v>4.8285693838365201E-2</v>
      </c>
      <c r="BT1193" s="13">
        <v>-0.84358779166154496</v>
      </c>
      <c r="BU1193" s="15">
        <v>-8.4926861315923492E-3</v>
      </c>
      <c r="BV1193" s="15">
        <v>8.3684039063923708E-3</v>
      </c>
      <c r="BW1193" s="14">
        <v>7</v>
      </c>
      <c r="BX1193" s="13">
        <v>11.957572771929501</v>
      </c>
      <c r="BY1193" s="12">
        <v>4</v>
      </c>
      <c r="BZ1193" s="13">
        <v>2.3253425841608899</v>
      </c>
      <c r="CA1193" s="12">
        <v>8</v>
      </c>
      <c r="CB1193" s="11" t="s">
        <v>18</v>
      </c>
      <c r="CC1193" s="10">
        <v>2500</v>
      </c>
      <c r="CD1193" s="10">
        <v>0</v>
      </c>
      <c r="CE1193" s="3">
        <v>16</v>
      </c>
      <c r="CF1193" s="3">
        <v>0</v>
      </c>
      <c r="CG1193" s="3">
        <v>0</v>
      </c>
      <c r="CH1193" s="3" t="s">
        <v>0</v>
      </c>
      <c r="CI1193" s="9">
        <f t="shared" si="37"/>
        <v>-5.2063176634647435E-2</v>
      </c>
      <c r="CJ1193" s="8">
        <v>0.14250363354707163</v>
      </c>
      <c r="CK1193" s="8">
        <v>0.18142343888180493</v>
      </c>
      <c r="CL1193" s="8">
        <v>-1.3143371299914138E-2</v>
      </c>
    </row>
    <row r="1194" spans="1:90">
      <c r="A1194" s="1">
        <v>1985</v>
      </c>
      <c r="B1194" s="16" t="s">
        <v>21</v>
      </c>
      <c r="C1194" s="16" t="s">
        <v>21</v>
      </c>
      <c r="D1194" s="16" t="s">
        <v>20</v>
      </c>
      <c r="E1194" s="16" t="str">
        <f t="shared" si="36"/>
        <v>1985SEA</v>
      </c>
      <c r="F1194" s="25">
        <v>8</v>
      </c>
      <c r="G1194" s="15">
        <v>3.942036901288419E-2</v>
      </c>
      <c r="H1194" s="16">
        <v>11</v>
      </c>
      <c r="I1194" s="6">
        <v>4</v>
      </c>
      <c r="J1194" s="15">
        <v>-1.8328022621023583E-2</v>
      </c>
      <c r="K1194" s="24" t="s">
        <v>3</v>
      </c>
      <c r="L1194" s="15">
        <v>-7.0580414128565305E-2</v>
      </c>
      <c r="M1194" s="12">
        <v>23</v>
      </c>
      <c r="N1194" s="15">
        <v>-0.120365106685319</v>
      </c>
      <c r="O1194" s="12">
        <v>5</v>
      </c>
      <c r="P1194" s="15">
        <v>-1.03643235438695E-2</v>
      </c>
      <c r="Q1194" s="12">
        <v>16</v>
      </c>
      <c r="R1194" s="7">
        <v>-7.7193369363607503E-2</v>
      </c>
      <c r="S1194" s="7">
        <v>-5.7629883431380001E-2</v>
      </c>
      <c r="T1194" s="15">
        <v>1.2354633112039201E-3</v>
      </c>
      <c r="U1194" s="23">
        <v>8.1134304325278404</v>
      </c>
      <c r="V1194" s="17">
        <v>12</v>
      </c>
      <c r="W1194" s="20">
        <v>4.8031980602783901E-2</v>
      </c>
      <c r="X1194" s="17">
        <v>12</v>
      </c>
      <c r="Y1194" s="20">
        <v>4.1394631056864598E-2</v>
      </c>
      <c r="Z1194" s="17">
        <v>2</v>
      </c>
      <c r="AA1194" s="22">
        <v>9.3523374959337318</v>
      </c>
      <c r="AB1194" s="17">
        <v>9</v>
      </c>
      <c r="AC1194" s="20">
        <v>0.112382222113731</v>
      </c>
      <c r="AD1194" s="19">
        <v>11</v>
      </c>
      <c r="AE1194" s="15">
        <v>-7.0580414128565305E-2</v>
      </c>
      <c r="AF1194" s="16">
        <v>23</v>
      </c>
      <c r="AG1194" s="6">
        <v>16</v>
      </c>
      <c r="AH1194" s="15">
        <v>-0.101439455717905</v>
      </c>
      <c r="AI1194" s="12">
        <v>25</v>
      </c>
      <c r="AJ1194" s="15">
        <v>9.1884198836012405E-3</v>
      </c>
      <c r="AK1194" s="12">
        <v>19</v>
      </c>
      <c r="AL1194" s="15">
        <v>-0.117042053147555</v>
      </c>
      <c r="AM1194" s="12">
        <v>23</v>
      </c>
      <c r="AN1194" s="15">
        <v>-7.7193369363607503E-2</v>
      </c>
      <c r="AO1194" s="15">
        <v>-4.19024790818922E-4</v>
      </c>
      <c r="AP1194" s="15">
        <v>-0.11674299012737201</v>
      </c>
      <c r="AQ1194" s="15">
        <v>7.9994832804989702E-2</v>
      </c>
      <c r="AR1194" s="14">
        <v>22</v>
      </c>
      <c r="AS1194" s="15">
        <v>-6.3682332449344096E-3</v>
      </c>
      <c r="AT1194" s="12">
        <v>14</v>
      </c>
      <c r="AU1194" s="20">
        <v>-0.120365106685319</v>
      </c>
      <c r="AV1194" s="21">
        <v>5</v>
      </c>
      <c r="AW1194" s="6">
        <v>2</v>
      </c>
      <c r="AX1194" s="20">
        <v>-0.147825855338069</v>
      </c>
      <c r="AY1194" s="17">
        <v>2</v>
      </c>
      <c r="AZ1194" s="20">
        <v>-0.120591064532017</v>
      </c>
      <c r="BA1194" s="17">
        <v>4</v>
      </c>
      <c r="BB1194" s="20">
        <v>-0.12009752074736101</v>
      </c>
      <c r="BC1194" s="17">
        <v>9</v>
      </c>
      <c r="BD1194" s="20">
        <v>-5.7629883431380001E-2</v>
      </c>
      <c r="BE1194" s="20">
        <v>-2.94071857506315E-2</v>
      </c>
      <c r="BF1194" s="20">
        <v>-9.1052033363375098E-2</v>
      </c>
      <c r="BG1194" s="20">
        <v>4.18474184722024E-2</v>
      </c>
      <c r="BH1194" s="19">
        <v>14</v>
      </c>
      <c r="BI1194" s="18">
        <v>2.9236257239515302E-2</v>
      </c>
      <c r="BJ1194" s="17">
        <v>3</v>
      </c>
      <c r="BK1194" s="15">
        <v>-1.03643235438695E-2</v>
      </c>
      <c r="BL1194" s="16">
        <v>16</v>
      </c>
      <c r="BM1194" s="6">
        <v>4</v>
      </c>
      <c r="BN1194" s="15">
        <v>1.6455809826199099E-3</v>
      </c>
      <c r="BO1194" s="12">
        <v>13</v>
      </c>
      <c r="BP1194" s="13">
        <v>-11.0771508597541</v>
      </c>
      <c r="BQ1194" s="13">
        <v>8.9790493433710203</v>
      </c>
      <c r="BR1194" s="13">
        <v>-2.6270733250514202</v>
      </c>
      <c r="BS1194" s="13">
        <v>2.5105280578039801E-2</v>
      </c>
      <c r="BT1194" s="13">
        <v>-0.48209221107831002</v>
      </c>
      <c r="BU1194" s="15">
        <v>1.2354633112039201E-3</v>
      </c>
      <c r="BV1194" s="15">
        <v>5.1625378738513299E-3</v>
      </c>
      <c r="BW1194" s="14">
        <v>2</v>
      </c>
      <c r="BX1194" s="13">
        <v>20.5588657652211</v>
      </c>
      <c r="BY1194" s="12">
        <v>2</v>
      </c>
      <c r="BZ1194" s="13">
        <v>5.7998934275367304</v>
      </c>
      <c r="CA1194" s="12">
        <v>3</v>
      </c>
      <c r="CB1194" s="11" t="s">
        <v>18</v>
      </c>
      <c r="CC1194" s="10">
        <v>900</v>
      </c>
      <c r="CD1194" s="10">
        <v>0</v>
      </c>
      <c r="CE1194" s="3">
        <v>16</v>
      </c>
      <c r="CF1194" s="3">
        <v>7</v>
      </c>
      <c r="CG1194" s="3">
        <v>0</v>
      </c>
      <c r="CH1194" s="3" t="s">
        <v>0</v>
      </c>
      <c r="CI1194" s="9">
        <f t="shared" si="37"/>
        <v>3.9420369012884204E-2</v>
      </c>
      <c r="CJ1194" s="8">
        <v>-7.0580414128565319E-2</v>
      </c>
      <c r="CK1194" s="8">
        <v>-0.12036510668531906</v>
      </c>
      <c r="CL1194" s="8">
        <v>-1.036432354386954E-2</v>
      </c>
    </row>
    <row r="1195" spans="1:90">
      <c r="A1195" s="1">
        <v>1985</v>
      </c>
      <c r="B1195" s="16" t="s">
        <v>17</v>
      </c>
      <c r="C1195" s="16" t="s">
        <v>17</v>
      </c>
      <c r="D1195" s="16" t="s">
        <v>4</v>
      </c>
      <c r="E1195" s="16" t="str">
        <f t="shared" si="36"/>
        <v>1985SF</v>
      </c>
      <c r="F1195" s="25">
        <v>10</v>
      </c>
      <c r="G1195" s="15">
        <v>0.26813518140545717</v>
      </c>
      <c r="H1195" s="16">
        <v>2</v>
      </c>
      <c r="I1195" s="6">
        <v>1</v>
      </c>
      <c r="J1195" s="15">
        <v>0.2594761908827441</v>
      </c>
      <c r="K1195" s="24" t="s">
        <v>23</v>
      </c>
      <c r="L1195" s="15">
        <v>0.21211780815152101</v>
      </c>
      <c r="M1195" s="12">
        <v>2</v>
      </c>
      <c r="N1195" s="15">
        <v>-7.6778486469819607E-2</v>
      </c>
      <c r="O1195" s="12">
        <v>9</v>
      </c>
      <c r="P1195" s="15">
        <v>-2.0761113215883399E-2</v>
      </c>
      <c r="Q1195" s="12">
        <v>21</v>
      </c>
      <c r="R1195" s="7">
        <v>0.17866991017183301</v>
      </c>
      <c r="S1195" s="7">
        <v>-0.102711315636918</v>
      </c>
      <c r="T1195" s="15">
        <v>-2.19050349260069E-2</v>
      </c>
      <c r="U1195" s="23">
        <v>10.847861935479299</v>
      </c>
      <c r="V1195" s="17">
        <v>4</v>
      </c>
      <c r="W1195" s="20">
        <v>0.31793297974103601</v>
      </c>
      <c r="X1195" s="17">
        <v>2</v>
      </c>
      <c r="Y1195" s="20">
        <v>7.0719038241945902E-3</v>
      </c>
      <c r="Z1195" s="17">
        <v>12</v>
      </c>
      <c r="AA1195" s="22">
        <v>11.967739163385392</v>
      </c>
      <c r="AB1195" s="17">
        <v>2</v>
      </c>
      <c r="AC1195" s="20">
        <v>0.19053656787638601</v>
      </c>
      <c r="AD1195" s="19">
        <v>24</v>
      </c>
      <c r="AE1195" s="15">
        <v>0.21211780815152101</v>
      </c>
      <c r="AF1195" s="16">
        <v>2</v>
      </c>
      <c r="AG1195" s="6">
        <v>2</v>
      </c>
      <c r="AH1195" s="15">
        <v>0.21993092858952901</v>
      </c>
      <c r="AI1195" s="12">
        <v>2</v>
      </c>
      <c r="AJ1195" s="15">
        <v>0.33244883417652599</v>
      </c>
      <c r="AK1195" s="12">
        <v>4</v>
      </c>
      <c r="AL1195" s="15">
        <v>0.16434376164314701</v>
      </c>
      <c r="AM1195" s="12">
        <v>1</v>
      </c>
      <c r="AN1195" s="15">
        <v>0.17866991017183301</v>
      </c>
      <c r="AO1195" s="15">
        <v>0.292481676252005</v>
      </c>
      <c r="AP1195" s="15">
        <v>0.123199848599232</v>
      </c>
      <c r="AQ1195" s="15">
        <v>6.16316942566148E-2</v>
      </c>
      <c r="AR1195" s="14">
        <v>19</v>
      </c>
      <c r="AS1195" s="15">
        <v>-2.9445725672733999E-2</v>
      </c>
      <c r="AT1195" s="12">
        <v>3</v>
      </c>
      <c r="AU1195" s="20">
        <v>-7.6778486469819607E-2</v>
      </c>
      <c r="AV1195" s="21">
        <v>9</v>
      </c>
      <c r="AW1195" s="6">
        <v>10</v>
      </c>
      <c r="AX1195" s="20">
        <v>-0.112756177442922</v>
      </c>
      <c r="AY1195" s="17">
        <v>7</v>
      </c>
      <c r="AZ1195" s="20">
        <v>-6.6264223143152098E-2</v>
      </c>
      <c r="BA1195" s="17">
        <v>9</v>
      </c>
      <c r="BB1195" s="20">
        <v>-9.1948691776086194E-2</v>
      </c>
      <c r="BC1195" s="17">
        <v>10</v>
      </c>
      <c r="BD1195" s="20">
        <v>-0.102711315636918</v>
      </c>
      <c r="BE1195" s="20">
        <v>-0.10541300792790501</v>
      </c>
      <c r="BF1195" s="20">
        <v>-9.8813255881776502E-2</v>
      </c>
      <c r="BG1195" s="20">
        <v>5.0652858806470399E-2</v>
      </c>
      <c r="BH1195" s="19">
        <v>17</v>
      </c>
      <c r="BI1195" s="18">
        <v>-4.4193386547466601E-2</v>
      </c>
      <c r="BJ1195" s="17">
        <v>27</v>
      </c>
      <c r="BK1195" s="15">
        <v>-2.0761113215883399E-2</v>
      </c>
      <c r="BL1195" s="16">
        <v>21</v>
      </c>
      <c r="BM1195" s="6">
        <v>2</v>
      </c>
      <c r="BN1195" s="15">
        <v>-1.4754126291415299E-2</v>
      </c>
      <c r="BO1195" s="12">
        <v>19</v>
      </c>
      <c r="BP1195" s="13">
        <v>-10.403317752412301</v>
      </c>
      <c r="BQ1195" s="13">
        <v>-3.7563901398987398</v>
      </c>
      <c r="BR1195" s="13">
        <v>6.6143007362099997</v>
      </c>
      <c r="BS1195" s="13">
        <v>6.6349743509530201</v>
      </c>
      <c r="BT1195" s="13">
        <v>-9.4701238027936796</v>
      </c>
      <c r="BU1195" s="15">
        <v>-2.19050349260069E-2</v>
      </c>
      <c r="BV1195" s="15">
        <v>2.6074596374308E-2</v>
      </c>
      <c r="BW1195" s="14">
        <v>27</v>
      </c>
      <c r="BX1195" s="13">
        <v>3.9143940320052</v>
      </c>
      <c r="BY1195" s="12">
        <v>11</v>
      </c>
      <c r="BZ1195" s="13">
        <v>-0.57196085506177097</v>
      </c>
      <c r="CA1195" s="12">
        <v>15</v>
      </c>
      <c r="CB1195" s="11" t="s">
        <v>15</v>
      </c>
      <c r="CC1195" s="10">
        <v>300</v>
      </c>
      <c r="CD1195" s="10">
        <v>0</v>
      </c>
      <c r="CE1195" s="3">
        <v>17</v>
      </c>
      <c r="CF1195" s="3" t="s">
        <v>29</v>
      </c>
      <c r="CG1195" s="3">
        <v>5</v>
      </c>
      <c r="CH1195" s="3" t="s">
        <v>28</v>
      </c>
      <c r="CI1195" s="9">
        <f t="shared" si="37"/>
        <v>0.2421192989504643</v>
      </c>
      <c r="CJ1195" s="8">
        <v>0.20208390934336287</v>
      </c>
      <c r="CK1195" s="8">
        <v>-6.0662087245574814E-2</v>
      </c>
      <c r="CL1195" s="8">
        <v>-2.0626697638473416E-2</v>
      </c>
    </row>
    <row r="1196" spans="1:90">
      <c r="A1196" s="1">
        <v>1985</v>
      </c>
      <c r="B1196" s="16" t="s">
        <v>13</v>
      </c>
      <c r="C1196" s="16" t="s">
        <v>12</v>
      </c>
      <c r="D1196" s="16" t="s">
        <v>4</v>
      </c>
      <c r="E1196" s="16" t="str">
        <f t="shared" si="36"/>
        <v>1985ARI</v>
      </c>
      <c r="F1196" s="25">
        <v>5</v>
      </c>
      <c r="G1196" s="15">
        <v>-0.1653159074660818</v>
      </c>
      <c r="H1196" s="16">
        <v>23</v>
      </c>
      <c r="I1196" s="6">
        <v>9</v>
      </c>
      <c r="J1196" s="15">
        <v>-0.19256335546128017</v>
      </c>
      <c r="K1196" s="24" t="s">
        <v>54</v>
      </c>
      <c r="L1196" s="15">
        <v>1.40155268864555E-2</v>
      </c>
      <c r="M1196" s="12">
        <v>12</v>
      </c>
      <c r="N1196" s="15">
        <v>9.2915624706956398E-2</v>
      </c>
      <c r="O1196" s="12">
        <v>21</v>
      </c>
      <c r="P1196" s="15">
        <v>-8.6415809645580904E-2</v>
      </c>
      <c r="Q1196" s="12">
        <v>28</v>
      </c>
      <c r="R1196" s="7">
        <v>1.54085354688352E-3</v>
      </c>
      <c r="S1196" s="7">
        <v>9.9719727687649196E-2</v>
      </c>
      <c r="T1196" s="15">
        <v>-9.4384481320514496E-2</v>
      </c>
      <c r="U1196" s="23">
        <v>5.9016327203047503</v>
      </c>
      <c r="V1196" s="17">
        <v>21</v>
      </c>
      <c r="W1196" s="20">
        <v>-0.25565884079708701</v>
      </c>
      <c r="X1196" s="17">
        <v>24</v>
      </c>
      <c r="Y1196" s="20">
        <v>-2.25962618692705E-3</v>
      </c>
      <c r="Z1196" s="17">
        <v>17</v>
      </c>
      <c r="AA1196" s="22">
        <v>4.3748945987081438</v>
      </c>
      <c r="AB1196" s="17">
        <v>25</v>
      </c>
      <c r="AC1196" s="20">
        <v>0.18493243963276201</v>
      </c>
      <c r="AD1196" s="19">
        <v>23</v>
      </c>
      <c r="AE1196" s="15">
        <v>1.40155268864555E-2</v>
      </c>
      <c r="AF1196" s="16">
        <v>12</v>
      </c>
      <c r="AG1196" s="6">
        <v>3</v>
      </c>
      <c r="AH1196" s="15">
        <v>-2.7055920465396E-2</v>
      </c>
      <c r="AI1196" s="12">
        <v>15</v>
      </c>
      <c r="AJ1196" s="15">
        <v>6.3875946847907206E-2</v>
      </c>
      <c r="AK1196" s="12">
        <v>15</v>
      </c>
      <c r="AL1196" s="15">
        <v>6.24701428253428E-2</v>
      </c>
      <c r="AM1196" s="12">
        <v>7</v>
      </c>
      <c r="AN1196" s="15">
        <v>1.54085354688352E-3</v>
      </c>
      <c r="AO1196" s="15">
        <v>5.1484809553979202E-2</v>
      </c>
      <c r="AP1196" s="15">
        <v>4.9103897750217999E-2</v>
      </c>
      <c r="AQ1196" s="15">
        <v>8.4824044079995303E-2</v>
      </c>
      <c r="AR1196" s="14">
        <v>24</v>
      </c>
      <c r="AS1196" s="15">
        <v>-1.33543515677604E-2</v>
      </c>
      <c r="AT1196" s="12">
        <v>9</v>
      </c>
      <c r="AU1196" s="20">
        <v>9.2915624706956398E-2</v>
      </c>
      <c r="AV1196" s="21">
        <v>21</v>
      </c>
      <c r="AW1196" s="6">
        <v>20</v>
      </c>
      <c r="AX1196" s="20">
        <v>0.13005510347994201</v>
      </c>
      <c r="AY1196" s="17">
        <v>25</v>
      </c>
      <c r="AZ1196" s="20">
        <v>0.23833139193182301</v>
      </c>
      <c r="BA1196" s="17">
        <v>27</v>
      </c>
      <c r="BB1196" s="20">
        <v>-3.1913407715078397E-2</v>
      </c>
      <c r="BC1196" s="17">
        <v>15</v>
      </c>
      <c r="BD1196" s="20">
        <v>9.9719727687649196E-2</v>
      </c>
      <c r="BE1196" s="20">
        <v>0.25533520873363802</v>
      </c>
      <c r="BF1196" s="20">
        <v>-3.3865029313437503E-2</v>
      </c>
      <c r="BG1196" s="20">
        <v>3.9701974339314799E-2</v>
      </c>
      <c r="BH1196" s="19">
        <v>11</v>
      </c>
      <c r="BI1196" s="18">
        <v>-1.86368328446068E-2</v>
      </c>
      <c r="BJ1196" s="17">
        <v>22</v>
      </c>
      <c r="BK1196" s="15">
        <v>-8.6415809645580904E-2</v>
      </c>
      <c r="BL1196" s="16">
        <v>28</v>
      </c>
      <c r="BM1196" s="6">
        <v>19</v>
      </c>
      <c r="BN1196" s="15">
        <v>-9.8547816851748807E-2</v>
      </c>
      <c r="BO1196" s="12">
        <v>27</v>
      </c>
      <c r="BP1196" s="13">
        <v>-15.295237660888199</v>
      </c>
      <c r="BQ1196" s="13">
        <v>-3.0749746525052899</v>
      </c>
      <c r="BR1196" s="13">
        <v>-16.7583222433354</v>
      </c>
      <c r="BS1196" s="13">
        <v>-8.9215044815646198</v>
      </c>
      <c r="BT1196" s="13">
        <v>0.84213421550303802</v>
      </c>
      <c r="BU1196" s="15">
        <v>-9.4384481320514496E-2</v>
      </c>
      <c r="BV1196" s="15">
        <v>2.3501043883481201E-2</v>
      </c>
      <c r="BW1196" s="14">
        <v>26</v>
      </c>
      <c r="BX1196" s="13">
        <v>-6.8423558410015302</v>
      </c>
      <c r="BY1196" s="12">
        <v>18</v>
      </c>
      <c r="BZ1196" s="13">
        <v>-3.9843358374667699</v>
      </c>
      <c r="CA1196" s="12">
        <v>26</v>
      </c>
      <c r="CB1196" s="11" t="s">
        <v>1</v>
      </c>
      <c r="CC1196" s="10">
        <v>1800</v>
      </c>
      <c r="CD1196" s="10">
        <v>0</v>
      </c>
      <c r="CE1196" s="3">
        <v>16</v>
      </c>
      <c r="CF1196" s="3">
        <v>0</v>
      </c>
      <c r="CG1196" s="3">
        <v>0</v>
      </c>
      <c r="CH1196" s="3" t="s">
        <v>0</v>
      </c>
      <c r="CI1196" s="9">
        <f t="shared" si="37"/>
        <v>-0.16531590746608188</v>
      </c>
      <c r="CJ1196" s="8">
        <v>1.4015526886455451E-2</v>
      </c>
      <c r="CK1196" s="8">
        <v>9.2915624706956398E-2</v>
      </c>
      <c r="CL1196" s="8">
        <v>-8.6415809645580932E-2</v>
      </c>
    </row>
    <row r="1197" spans="1:90">
      <c r="A1197" s="1">
        <v>1985</v>
      </c>
      <c r="B1197" s="16" t="s">
        <v>10</v>
      </c>
      <c r="C1197" s="16" t="s">
        <v>10</v>
      </c>
      <c r="D1197" s="16" t="s">
        <v>4</v>
      </c>
      <c r="E1197" s="16" t="str">
        <f t="shared" si="36"/>
        <v>1985TB</v>
      </c>
      <c r="F1197" s="25">
        <v>2</v>
      </c>
      <c r="G1197" s="15">
        <v>-0.25323317585335631</v>
      </c>
      <c r="H1197" s="16">
        <v>26</v>
      </c>
      <c r="I1197" s="6">
        <v>22</v>
      </c>
      <c r="J1197" s="15">
        <v>-0.28196490916972822</v>
      </c>
      <c r="K1197" s="24" t="s">
        <v>39</v>
      </c>
      <c r="L1197" s="15">
        <v>-4.9536455608442803E-2</v>
      </c>
      <c r="M1197" s="12">
        <v>18</v>
      </c>
      <c r="N1197" s="15">
        <v>0.18061379501546701</v>
      </c>
      <c r="O1197" s="12">
        <v>27</v>
      </c>
      <c r="P1197" s="15">
        <v>-2.3082925229446501E-2</v>
      </c>
      <c r="Q1197" s="12">
        <v>22</v>
      </c>
      <c r="R1197" s="7">
        <v>-9.3092989429685594E-2</v>
      </c>
      <c r="S1197" s="7">
        <v>0.17036825135606601</v>
      </c>
      <c r="T1197" s="15">
        <v>-1.8503668383976601E-2</v>
      </c>
      <c r="U1197" s="23">
        <v>4.1589025010758904</v>
      </c>
      <c r="V1197" s="17">
        <v>26</v>
      </c>
      <c r="W1197" s="20">
        <v>-0.27258794786845503</v>
      </c>
      <c r="X1197" s="17">
        <v>26</v>
      </c>
      <c r="Y1197" s="20">
        <v>3.9347189401888499E-2</v>
      </c>
      <c r="Z1197" s="17">
        <v>3</v>
      </c>
      <c r="AA1197" s="22">
        <v>4.139029630590672</v>
      </c>
      <c r="AB1197" s="17">
        <v>26</v>
      </c>
      <c r="AC1197" s="20">
        <v>0.166592547823919</v>
      </c>
      <c r="AD1197" s="19">
        <v>21</v>
      </c>
      <c r="AE1197" s="15">
        <v>-4.9536455608442803E-2</v>
      </c>
      <c r="AF1197" s="16">
        <v>18</v>
      </c>
      <c r="AG1197" s="6">
        <v>14</v>
      </c>
      <c r="AH1197" s="15">
        <v>-8.5753047780417105E-2</v>
      </c>
      <c r="AI1197" s="12">
        <v>23</v>
      </c>
      <c r="AJ1197" s="15">
        <v>0.103992909622677</v>
      </c>
      <c r="AK1197" s="12">
        <v>12</v>
      </c>
      <c r="AL1197" s="15">
        <v>-0.128262229535792</v>
      </c>
      <c r="AM1197" s="12">
        <v>25</v>
      </c>
      <c r="AN1197" s="15">
        <v>-9.3092989429685594E-2</v>
      </c>
      <c r="AO1197" s="15">
        <v>5.8691248397589199E-2</v>
      </c>
      <c r="AP1197" s="15">
        <v>-0.15251320593395501</v>
      </c>
      <c r="AQ1197" s="15">
        <v>0.15072305557547999</v>
      </c>
      <c r="AR1197" s="14">
        <v>28</v>
      </c>
      <c r="AS1197" s="15">
        <v>-3.7951670597680301E-2</v>
      </c>
      <c r="AT1197" s="12">
        <v>2</v>
      </c>
      <c r="AU1197" s="20">
        <v>0.18061379501546701</v>
      </c>
      <c r="AV1197" s="21">
        <v>27</v>
      </c>
      <c r="AW1197" s="6">
        <v>21</v>
      </c>
      <c r="AX1197" s="20">
        <v>0.165999474318969</v>
      </c>
      <c r="AY1197" s="17">
        <v>27</v>
      </c>
      <c r="AZ1197" s="20">
        <v>0.284386287148505</v>
      </c>
      <c r="BA1197" s="17">
        <v>28</v>
      </c>
      <c r="BB1197" s="20">
        <v>8.4584447256857598E-2</v>
      </c>
      <c r="BC1197" s="17">
        <v>26</v>
      </c>
      <c r="BD1197" s="20">
        <v>0.17036825135606601</v>
      </c>
      <c r="BE1197" s="20">
        <v>0.25439926988500999</v>
      </c>
      <c r="BF1197" s="20">
        <v>9.2607336734481599E-2</v>
      </c>
      <c r="BG1197" s="20">
        <v>3.4646430024536302E-2</v>
      </c>
      <c r="BH1197" s="19">
        <v>6</v>
      </c>
      <c r="BI1197" s="18">
        <v>-2.6330899746355302E-3</v>
      </c>
      <c r="BJ1197" s="17">
        <v>16</v>
      </c>
      <c r="BK1197" s="15">
        <v>-2.3082925229446501E-2</v>
      </c>
      <c r="BL1197" s="16">
        <v>22</v>
      </c>
      <c r="BM1197" s="6">
        <v>22</v>
      </c>
      <c r="BN1197" s="15">
        <v>-2.0835425769068501E-2</v>
      </c>
      <c r="BO1197" s="12">
        <v>21</v>
      </c>
      <c r="BP1197" s="13">
        <v>2.9926248537629698</v>
      </c>
      <c r="BQ1197" s="13">
        <v>0.97689927354739503</v>
      </c>
      <c r="BR1197" s="13">
        <v>-2.4280862010871598</v>
      </c>
      <c r="BS1197" s="13">
        <v>-8.3221609154246305</v>
      </c>
      <c r="BT1197" s="13">
        <v>-4.7607396255218299</v>
      </c>
      <c r="BU1197" s="15">
        <v>-1.8503668383976601E-2</v>
      </c>
      <c r="BV1197" s="15">
        <v>4.8195907783581699E-3</v>
      </c>
      <c r="BW1197" s="14">
        <v>1</v>
      </c>
      <c r="BX1197" s="13">
        <v>-10.279741809957899</v>
      </c>
      <c r="BY1197" s="12">
        <v>23</v>
      </c>
      <c r="BZ1197" s="13">
        <v>2.2896284227349599</v>
      </c>
      <c r="CA1197" s="12">
        <v>9</v>
      </c>
      <c r="CB1197" s="11" t="s">
        <v>8</v>
      </c>
      <c r="CC1197" s="10">
        <v>7500</v>
      </c>
      <c r="CD1197" s="10">
        <v>0</v>
      </c>
      <c r="CE1197" s="3">
        <v>16</v>
      </c>
      <c r="CF1197" s="3">
        <v>0</v>
      </c>
      <c r="CG1197" s="3">
        <v>0</v>
      </c>
      <c r="CH1197" s="3" t="s">
        <v>0</v>
      </c>
      <c r="CI1197" s="9">
        <f t="shared" si="37"/>
        <v>-0.25323317585335675</v>
      </c>
      <c r="CJ1197" s="8">
        <v>-4.9536455608442845E-2</v>
      </c>
      <c r="CK1197" s="8">
        <v>0.18061379501546743</v>
      </c>
      <c r="CL1197" s="8">
        <v>-2.3082925229446511E-2</v>
      </c>
    </row>
    <row r="1198" spans="1:90">
      <c r="A1198" s="1">
        <v>1985</v>
      </c>
      <c r="B1198" s="16" t="s">
        <v>5</v>
      </c>
      <c r="C1198" s="16" t="s">
        <v>5</v>
      </c>
      <c r="D1198" s="16" t="s">
        <v>4</v>
      </c>
      <c r="E1198" s="16" t="str">
        <f t="shared" si="36"/>
        <v>1985WAS</v>
      </c>
      <c r="F1198" s="25">
        <v>10</v>
      </c>
      <c r="G1198" s="15">
        <v>0.128442829789681</v>
      </c>
      <c r="H1198" s="16">
        <v>9</v>
      </c>
      <c r="I1198" s="6">
        <v>6</v>
      </c>
      <c r="J1198" s="15">
        <v>5.8504252266614473E-2</v>
      </c>
      <c r="K1198" s="24" t="s">
        <v>23</v>
      </c>
      <c r="L1198" s="15">
        <v>1.8220301727647301E-2</v>
      </c>
      <c r="M1198" s="12">
        <v>11</v>
      </c>
      <c r="N1198" s="15">
        <v>-0.112524546720931</v>
      </c>
      <c r="O1198" s="12">
        <v>8</v>
      </c>
      <c r="P1198" s="15">
        <v>-2.3020186588973198E-3</v>
      </c>
      <c r="Q1198" s="12">
        <v>15</v>
      </c>
      <c r="R1198" s="7">
        <v>-7.7739345298381297E-3</v>
      </c>
      <c r="S1198" s="7">
        <v>-8.3652494849858303E-2</v>
      </c>
      <c r="T1198" s="15">
        <v>-1.7374308053405702E-2</v>
      </c>
      <c r="U1198" s="23">
        <v>9.7606311944546693</v>
      </c>
      <c r="V1198" s="17">
        <v>9</v>
      </c>
      <c r="W1198" s="20">
        <v>0.20349192769396801</v>
      </c>
      <c r="X1198" s="17">
        <v>6</v>
      </c>
      <c r="Y1198" s="20">
        <v>2.1456037551654799E-2</v>
      </c>
      <c r="Z1198" s="17">
        <v>8</v>
      </c>
      <c r="AA1198" s="22">
        <v>7.533293976220711</v>
      </c>
      <c r="AB1198" s="17">
        <v>17</v>
      </c>
      <c r="AC1198" s="20">
        <v>0.13015822281186401</v>
      </c>
      <c r="AD1198" s="19">
        <v>14</v>
      </c>
      <c r="AE1198" s="15">
        <v>1.8220301727647301E-2</v>
      </c>
      <c r="AF1198" s="16">
        <v>11</v>
      </c>
      <c r="AG1198" s="6">
        <v>5</v>
      </c>
      <c r="AH1198" s="15">
        <v>5.32568601882044E-2</v>
      </c>
      <c r="AI1198" s="12">
        <v>8</v>
      </c>
      <c r="AJ1198" s="15">
        <v>2.0772164249307699E-2</v>
      </c>
      <c r="AK1198" s="12">
        <v>18</v>
      </c>
      <c r="AL1198" s="15">
        <v>4.0952050446028301E-2</v>
      </c>
      <c r="AM1198" s="12">
        <v>11</v>
      </c>
      <c r="AN1198" s="15">
        <v>-7.7739345298381297E-3</v>
      </c>
      <c r="AO1198" s="15">
        <v>-1.6547292893032702E-2</v>
      </c>
      <c r="AP1198" s="15">
        <v>2.18169581552351E-2</v>
      </c>
      <c r="AQ1198" s="15">
        <v>2.8653841622235499E-2</v>
      </c>
      <c r="AR1198" s="14">
        <v>3</v>
      </c>
      <c r="AS1198" s="15">
        <v>-1.46510239870562E-2</v>
      </c>
      <c r="AT1198" s="12">
        <v>7</v>
      </c>
      <c r="AU1198" s="20">
        <v>-0.112524546720931</v>
      </c>
      <c r="AV1198" s="21">
        <v>8</v>
      </c>
      <c r="AW1198" s="6">
        <v>11</v>
      </c>
      <c r="AX1198" s="20">
        <v>-0.14179986202008901</v>
      </c>
      <c r="AY1198" s="17">
        <v>4</v>
      </c>
      <c r="AZ1198" s="20">
        <v>-6.5570874499596504E-2</v>
      </c>
      <c r="BA1198" s="17">
        <v>10</v>
      </c>
      <c r="BB1198" s="20">
        <v>-0.16747721864336501</v>
      </c>
      <c r="BC1198" s="17">
        <v>4</v>
      </c>
      <c r="BD1198" s="20">
        <v>-8.3652494849858303E-2</v>
      </c>
      <c r="BE1198" s="20">
        <v>-2.11752573764129E-2</v>
      </c>
      <c r="BF1198" s="20">
        <v>-0.15677331737709599</v>
      </c>
      <c r="BG1198" s="20">
        <v>3.5572248208174097E-2</v>
      </c>
      <c r="BH1198" s="19">
        <v>7</v>
      </c>
      <c r="BI1198" s="18">
        <v>1.4634968052262699E-2</v>
      </c>
      <c r="BJ1198" s="17">
        <v>6</v>
      </c>
      <c r="BK1198" s="15">
        <v>-2.3020186588973198E-3</v>
      </c>
      <c r="BL1198" s="16">
        <v>15</v>
      </c>
      <c r="BM1198" s="6">
        <v>11</v>
      </c>
      <c r="BN1198" s="15">
        <v>8.4352054856747707E-3</v>
      </c>
      <c r="BO1198" s="12">
        <v>12</v>
      </c>
      <c r="BP1198" s="13">
        <v>-7.5529647134635596</v>
      </c>
      <c r="BQ1198" s="13">
        <v>-2.2861299224302098</v>
      </c>
      <c r="BR1198" s="13">
        <v>6.4259429187229804</v>
      </c>
      <c r="BS1198" s="13">
        <v>-3.48334599953452</v>
      </c>
      <c r="BT1198" s="13">
        <v>5.7454883872566498</v>
      </c>
      <c r="BU1198" s="15">
        <v>-1.7374308053405702E-2</v>
      </c>
      <c r="BV1198" s="15">
        <v>2.8212339779530901E-2</v>
      </c>
      <c r="BW1198" s="14">
        <v>28</v>
      </c>
      <c r="BX1198" s="13">
        <v>-20.924981967696201</v>
      </c>
      <c r="BY1198" s="12">
        <v>28</v>
      </c>
      <c r="BZ1198" s="13">
        <v>-7.5361446972542101</v>
      </c>
      <c r="CA1198" s="12">
        <v>28</v>
      </c>
      <c r="CB1198" s="11" t="s">
        <v>1</v>
      </c>
      <c r="CC1198" s="10">
        <v>1100</v>
      </c>
      <c r="CD1198" s="10">
        <v>0</v>
      </c>
      <c r="CE1198" s="3">
        <v>16</v>
      </c>
      <c r="CF1198" s="3">
        <v>6</v>
      </c>
      <c r="CG1198" s="3">
        <v>0</v>
      </c>
      <c r="CH1198" s="3" t="s">
        <v>0</v>
      </c>
      <c r="CI1198" s="9">
        <f t="shared" si="37"/>
        <v>0.12844282978968066</v>
      </c>
      <c r="CJ1198" s="8">
        <v>1.8220301727647287E-2</v>
      </c>
      <c r="CK1198" s="8">
        <v>-0.11252454672093068</v>
      </c>
      <c r="CL1198" s="8">
        <v>-2.3020186588973176E-3</v>
      </c>
    </row>
    <row r="1199" spans="1:90">
      <c r="A1199" s="1">
        <v>1984</v>
      </c>
      <c r="B1199" s="16" t="s">
        <v>63</v>
      </c>
      <c r="C1199" s="16" t="s">
        <v>63</v>
      </c>
      <c r="D1199" s="16" t="s">
        <v>4</v>
      </c>
      <c r="E1199" s="16" t="str">
        <f t="shared" si="36"/>
        <v>1984ATL</v>
      </c>
      <c r="F1199" s="25">
        <v>4</v>
      </c>
      <c r="G1199" s="15">
        <v>-0.19826897005299063</v>
      </c>
      <c r="H1199" s="16">
        <v>25</v>
      </c>
      <c r="I1199" s="6">
        <v>13</v>
      </c>
      <c r="J1199" s="15">
        <v>-0.22204285896682219</v>
      </c>
      <c r="K1199" s="24" t="s">
        <v>37</v>
      </c>
      <c r="L1199" s="15">
        <v>-3.9547456165286002E-2</v>
      </c>
      <c r="M1199" s="12">
        <v>18</v>
      </c>
      <c r="N1199" s="15">
        <v>0.13567740748343901</v>
      </c>
      <c r="O1199" s="12">
        <v>25</v>
      </c>
      <c r="P1199" s="15">
        <v>-2.3044106404265598E-2</v>
      </c>
      <c r="Q1199" s="12">
        <v>23</v>
      </c>
      <c r="R1199" s="7">
        <v>-4.9682293684071399E-2</v>
      </c>
      <c r="S1199" s="7">
        <v>0.14903859900079</v>
      </c>
      <c r="T1199" s="15">
        <v>-2.3321966281960801E-2</v>
      </c>
      <c r="U1199" s="23">
        <v>4.7314204462087499</v>
      </c>
      <c r="V1199" s="17">
        <v>25</v>
      </c>
      <c r="W1199" s="20">
        <v>-0.26035209571460899</v>
      </c>
      <c r="X1199" s="17">
        <v>26</v>
      </c>
      <c r="Y1199" s="20">
        <v>-1.0530078977107201E-2</v>
      </c>
      <c r="Z1199" s="17">
        <v>17</v>
      </c>
      <c r="AA1199" s="22">
        <v>5.1506938235545654</v>
      </c>
      <c r="AB1199" s="17">
        <v>23</v>
      </c>
      <c r="AC1199" s="20">
        <v>0.137506223054567</v>
      </c>
      <c r="AD1199" s="19">
        <v>20</v>
      </c>
      <c r="AE1199" s="15">
        <v>-3.9547456165286002E-2</v>
      </c>
      <c r="AF1199" s="16">
        <v>18</v>
      </c>
      <c r="AG1199" s="6">
        <v>3</v>
      </c>
      <c r="AH1199" s="15">
        <v>-7.6838221950642396E-2</v>
      </c>
      <c r="AI1199" s="12">
        <v>22</v>
      </c>
      <c r="AJ1199" s="15">
        <v>2.5557303404674901E-3</v>
      </c>
      <c r="AK1199" s="12">
        <v>21</v>
      </c>
      <c r="AL1199" s="15">
        <v>-1.0890193917514101E-2</v>
      </c>
      <c r="AM1199" s="12">
        <v>11</v>
      </c>
      <c r="AN1199" s="15">
        <v>-4.9682293684071399E-2</v>
      </c>
      <c r="AO1199" s="15">
        <v>-5.2891050395504503E-3</v>
      </c>
      <c r="AP1199" s="15">
        <v>-2.6460800250708801E-2</v>
      </c>
      <c r="AQ1199" s="15">
        <v>5.03602456082708E-2</v>
      </c>
      <c r="AR1199" s="14">
        <v>10</v>
      </c>
      <c r="AS1199" s="15">
        <v>4.8578714711293401E-3</v>
      </c>
      <c r="AT1199" s="12">
        <v>18</v>
      </c>
      <c r="AU1199" s="20">
        <v>0.13567740748343901</v>
      </c>
      <c r="AV1199" s="21">
        <v>25</v>
      </c>
      <c r="AW1199" s="6">
        <v>27</v>
      </c>
      <c r="AX1199" s="20">
        <v>0.151782838964102</v>
      </c>
      <c r="AY1199" s="17">
        <v>25</v>
      </c>
      <c r="AZ1199" s="20">
        <v>0.34256660427408098</v>
      </c>
      <c r="BA1199" s="17">
        <v>27</v>
      </c>
      <c r="BB1199" s="20">
        <v>-2.99014363931445E-2</v>
      </c>
      <c r="BC1199" s="17">
        <v>19</v>
      </c>
      <c r="BD1199" s="20">
        <v>0.14903859900079</v>
      </c>
      <c r="BE1199" s="20">
        <v>0.34107168924321901</v>
      </c>
      <c r="BF1199" s="20">
        <v>-4.6505136335690499E-3</v>
      </c>
      <c r="BG1199" s="20">
        <v>4.1066511991461198E-2</v>
      </c>
      <c r="BH1199" s="19">
        <v>6</v>
      </c>
      <c r="BI1199" s="18">
        <v>-7.0092201548229999E-3</v>
      </c>
      <c r="BJ1199" s="17">
        <v>16</v>
      </c>
      <c r="BK1199" s="15">
        <v>-2.3044106404265598E-2</v>
      </c>
      <c r="BL1199" s="16">
        <v>23</v>
      </c>
      <c r="BM1199" s="6">
        <v>12</v>
      </c>
      <c r="BN1199" s="15">
        <v>-3.1731034799865103E-2</v>
      </c>
      <c r="BO1199" s="12">
        <v>23</v>
      </c>
      <c r="BP1199" s="13">
        <v>7.9773775374334797</v>
      </c>
      <c r="BQ1199" s="13">
        <v>-0.38335939110399903</v>
      </c>
      <c r="BR1199" s="13">
        <v>-2.2899873497502399</v>
      </c>
      <c r="BS1199" s="13">
        <v>-9.4205451854663504</v>
      </c>
      <c r="BT1199" s="13">
        <v>-7.4055388132456903</v>
      </c>
      <c r="BU1199" s="15">
        <v>-2.3321966281960801E-2</v>
      </c>
      <c r="BV1199" s="15">
        <v>1.3956475990550299E-2</v>
      </c>
      <c r="BW1199" s="14">
        <v>22</v>
      </c>
      <c r="BX1199" s="13">
        <v>12.805481172359499</v>
      </c>
      <c r="BY1199" s="12">
        <v>3</v>
      </c>
      <c r="BZ1199" s="13">
        <v>-0.13892993884761801</v>
      </c>
      <c r="CA1199" s="12">
        <v>14</v>
      </c>
      <c r="CB1199" s="11" t="s">
        <v>15</v>
      </c>
      <c r="CC1199" s="10">
        <v>2000</v>
      </c>
      <c r="CD1199" s="10">
        <v>0</v>
      </c>
      <c r="CE1199" s="3">
        <v>16</v>
      </c>
      <c r="CF1199" s="3">
        <v>0</v>
      </c>
      <c r="CG1199" s="3">
        <v>0</v>
      </c>
      <c r="CH1199" s="3" t="s">
        <v>0</v>
      </c>
      <c r="CI1199" s="9">
        <f t="shared" si="37"/>
        <v>-0.19826897005299057</v>
      </c>
      <c r="CJ1199" s="8">
        <v>-3.9547456165285974E-2</v>
      </c>
      <c r="CK1199" s="8">
        <v>0.13567740748343901</v>
      </c>
      <c r="CL1199" s="8">
        <v>-2.3044106404265598E-2</v>
      </c>
    </row>
    <row r="1200" spans="1:90">
      <c r="A1200" s="1">
        <v>1984</v>
      </c>
      <c r="B1200" s="16" t="s">
        <v>60</v>
      </c>
      <c r="C1200" s="16" t="s">
        <v>60</v>
      </c>
      <c r="D1200" s="16" t="s">
        <v>20</v>
      </c>
      <c r="E1200" s="16" t="str">
        <f t="shared" si="36"/>
        <v>1984BUF</v>
      </c>
      <c r="F1200" s="25">
        <v>2</v>
      </c>
      <c r="G1200" s="15">
        <v>-0.35207042911810249</v>
      </c>
      <c r="H1200" s="16">
        <v>27</v>
      </c>
      <c r="I1200" s="6">
        <v>23</v>
      </c>
      <c r="J1200" s="15">
        <v>-0.37986973716414241</v>
      </c>
      <c r="K1200" s="24" t="s">
        <v>39</v>
      </c>
      <c r="L1200" s="15">
        <v>-0.15531728835165101</v>
      </c>
      <c r="M1200" s="12">
        <v>26</v>
      </c>
      <c r="N1200" s="15">
        <v>0.131449225227567</v>
      </c>
      <c r="O1200" s="12">
        <v>24</v>
      </c>
      <c r="P1200" s="15">
        <v>-6.5303915538884497E-2</v>
      </c>
      <c r="Q1200" s="12">
        <v>28</v>
      </c>
      <c r="R1200" s="7">
        <v>-0.14529977753659001</v>
      </c>
      <c r="S1200" s="7">
        <v>0.161980108044598</v>
      </c>
      <c r="T1200" s="15">
        <v>-7.2589851582954404E-2</v>
      </c>
      <c r="U1200" s="23">
        <v>1.6187690430046999</v>
      </c>
      <c r="V1200" s="17">
        <v>28</v>
      </c>
      <c r="W1200" s="20">
        <v>-0.36762542747876198</v>
      </c>
      <c r="X1200" s="17">
        <v>27</v>
      </c>
      <c r="Y1200" s="20">
        <v>4.0518037112680302E-2</v>
      </c>
      <c r="Z1200" s="17">
        <v>3</v>
      </c>
      <c r="AA1200" s="22">
        <v>2.9890997365539245</v>
      </c>
      <c r="AB1200" s="17">
        <v>28</v>
      </c>
      <c r="AC1200" s="20">
        <v>7.9514334790328906E-2</v>
      </c>
      <c r="AD1200" s="19">
        <v>7</v>
      </c>
      <c r="AE1200" s="15">
        <v>-0.15531728835165101</v>
      </c>
      <c r="AF1200" s="16">
        <v>26</v>
      </c>
      <c r="AG1200" s="6">
        <v>12</v>
      </c>
      <c r="AH1200" s="15">
        <v>-0.19244382885736</v>
      </c>
      <c r="AI1200" s="12">
        <v>26</v>
      </c>
      <c r="AJ1200" s="15">
        <v>-0.207458658792635</v>
      </c>
      <c r="AK1200" s="12">
        <v>26</v>
      </c>
      <c r="AL1200" s="15">
        <v>-4.1233213490012299E-3</v>
      </c>
      <c r="AM1200" s="12">
        <v>10</v>
      </c>
      <c r="AN1200" s="15">
        <v>-0.14529977753659001</v>
      </c>
      <c r="AO1200" s="15">
        <v>-0.196445711001904</v>
      </c>
      <c r="AP1200" s="15">
        <v>3.1779901005553799E-3</v>
      </c>
      <c r="AQ1200" s="15">
        <v>7.2149774533916994E-2</v>
      </c>
      <c r="AR1200" s="14">
        <v>19</v>
      </c>
      <c r="AS1200" s="15">
        <v>-5.5371778001373304E-3</v>
      </c>
      <c r="AT1200" s="12">
        <v>14</v>
      </c>
      <c r="AU1200" s="20">
        <v>0.131449225227567</v>
      </c>
      <c r="AV1200" s="21">
        <v>24</v>
      </c>
      <c r="AW1200" s="6">
        <v>21</v>
      </c>
      <c r="AX1200" s="20">
        <v>0.11125248765823099</v>
      </c>
      <c r="AY1200" s="17">
        <v>23</v>
      </c>
      <c r="AZ1200" s="20">
        <v>0.249624542458766</v>
      </c>
      <c r="BA1200" s="17">
        <v>23</v>
      </c>
      <c r="BB1200" s="20">
        <v>2.0256439706667202E-2</v>
      </c>
      <c r="BC1200" s="17">
        <v>23</v>
      </c>
      <c r="BD1200" s="20">
        <v>0.161980108044598</v>
      </c>
      <c r="BE1200" s="20">
        <v>0.30472665719762498</v>
      </c>
      <c r="BF1200" s="20">
        <v>2.7667911591863301E-2</v>
      </c>
      <c r="BG1200" s="20">
        <v>3.76974547467692E-2</v>
      </c>
      <c r="BH1200" s="19">
        <v>4</v>
      </c>
      <c r="BI1200" s="18">
        <v>2.51854823228773E-2</v>
      </c>
      <c r="BJ1200" s="17">
        <v>3</v>
      </c>
      <c r="BK1200" s="15">
        <v>-6.5303915538884497E-2</v>
      </c>
      <c r="BL1200" s="16">
        <v>28</v>
      </c>
      <c r="BM1200" s="6">
        <v>25</v>
      </c>
      <c r="BN1200" s="15">
        <v>-6.3929110963170999E-2</v>
      </c>
      <c r="BO1200" s="12">
        <v>27</v>
      </c>
      <c r="BP1200" s="13">
        <v>-15.500395212180599</v>
      </c>
      <c r="BQ1200" s="13">
        <v>-4.8071687234786999</v>
      </c>
      <c r="BR1200" s="13">
        <v>-2.28779197847226</v>
      </c>
      <c r="BS1200" s="13">
        <v>-11.730643686010501</v>
      </c>
      <c r="BT1200" s="13">
        <v>1.6740418306998099</v>
      </c>
      <c r="BU1200" s="15">
        <v>-7.2589851582954404E-2</v>
      </c>
      <c r="BV1200" s="15">
        <v>9.8372613589492505E-3</v>
      </c>
      <c r="BW1200" s="14">
        <v>19</v>
      </c>
      <c r="BX1200" s="13">
        <v>1.7110449775583501</v>
      </c>
      <c r="BY1200" s="12">
        <v>13</v>
      </c>
      <c r="BZ1200" s="13">
        <v>-3.6429680220349501</v>
      </c>
      <c r="CA1200" s="12">
        <v>23</v>
      </c>
      <c r="CB1200" s="11" t="s">
        <v>33</v>
      </c>
      <c r="CC1200" s="10">
        <v>3000</v>
      </c>
      <c r="CD1200" s="10">
        <v>0</v>
      </c>
      <c r="CE1200" s="3">
        <v>16</v>
      </c>
      <c r="CF1200" s="3">
        <v>0</v>
      </c>
      <c r="CG1200" s="3">
        <v>0</v>
      </c>
      <c r="CH1200" s="3" t="s">
        <v>0</v>
      </c>
      <c r="CI1200" s="9">
        <f t="shared" si="37"/>
        <v>-0.35207042911810182</v>
      </c>
      <c r="CJ1200" s="8">
        <v>-0.15531728835165065</v>
      </c>
      <c r="CK1200" s="8">
        <v>0.13144922522756672</v>
      </c>
      <c r="CL1200" s="8">
        <v>-6.5303915538884511E-2</v>
      </c>
    </row>
    <row r="1201" spans="1:90">
      <c r="A1201" s="1">
        <v>1984</v>
      </c>
      <c r="B1201" s="16" t="s">
        <v>59</v>
      </c>
      <c r="C1201" s="16" t="s">
        <v>59</v>
      </c>
      <c r="D1201" s="16" t="s">
        <v>4</v>
      </c>
      <c r="E1201" s="16" t="str">
        <f t="shared" si="36"/>
        <v>1984CHI</v>
      </c>
      <c r="F1201" s="25">
        <v>10</v>
      </c>
      <c r="G1201" s="15">
        <v>0.21392121601790967</v>
      </c>
      <c r="H1201" s="16">
        <v>3</v>
      </c>
      <c r="I1201" s="6">
        <v>17</v>
      </c>
      <c r="J1201" s="15">
        <v>0.21526528517885091</v>
      </c>
      <c r="K1201" s="24" t="s">
        <v>23</v>
      </c>
      <c r="L1201" s="15">
        <v>-3.04592016023373E-2</v>
      </c>
      <c r="M1201" s="12">
        <v>17</v>
      </c>
      <c r="N1201" s="15">
        <v>-0.25778669969086798</v>
      </c>
      <c r="O1201" s="12">
        <v>1</v>
      </c>
      <c r="P1201" s="15">
        <v>-1.3406282070621001E-2</v>
      </c>
      <c r="Q1201" s="12">
        <v>18</v>
      </c>
      <c r="R1201" s="7">
        <v>-1.3926239291708499E-2</v>
      </c>
      <c r="S1201" s="7">
        <v>-0.242616706018491</v>
      </c>
      <c r="T1201" s="15">
        <v>-1.3425181547931601E-2</v>
      </c>
      <c r="U1201" s="23">
        <v>9.9946734413962801</v>
      </c>
      <c r="V1201" s="17">
        <v>5</v>
      </c>
      <c r="W1201" s="20">
        <v>0.17083821987266301</v>
      </c>
      <c r="X1201" s="17">
        <v>5</v>
      </c>
      <c r="Y1201" s="20">
        <v>-5.98837413220452E-2</v>
      </c>
      <c r="Z1201" s="17">
        <v>27</v>
      </c>
      <c r="AA1201" s="22">
        <v>10.440949267551982</v>
      </c>
      <c r="AB1201" s="17">
        <v>7</v>
      </c>
      <c r="AC1201" s="20">
        <v>0.16294293503700299</v>
      </c>
      <c r="AD1201" s="19">
        <v>26</v>
      </c>
      <c r="AE1201" s="15">
        <v>-3.04592016023373E-2</v>
      </c>
      <c r="AF1201" s="16">
        <v>17</v>
      </c>
      <c r="AG1201" s="6">
        <v>14</v>
      </c>
      <c r="AH1201" s="15">
        <v>-5.3195986675549298E-2</v>
      </c>
      <c r="AI1201" s="12">
        <v>19</v>
      </c>
      <c r="AJ1201" s="15">
        <v>5.7520822955901503E-2</v>
      </c>
      <c r="AK1201" s="12">
        <v>18</v>
      </c>
      <c r="AL1201" s="15">
        <v>-2.08247686447551E-2</v>
      </c>
      <c r="AM1201" s="12">
        <v>12</v>
      </c>
      <c r="AN1201" s="15">
        <v>-1.3926239291708499E-2</v>
      </c>
      <c r="AO1201" s="15">
        <v>9.5613198769093299E-2</v>
      </c>
      <c r="AP1201" s="15">
        <v>-1.3044652465558999E-3</v>
      </c>
      <c r="AQ1201" s="15">
        <v>4.38059176404927E-2</v>
      </c>
      <c r="AR1201" s="14">
        <v>5</v>
      </c>
      <c r="AS1201" s="15">
        <v>4.0340278856332297E-2</v>
      </c>
      <c r="AT1201" s="12">
        <v>28</v>
      </c>
      <c r="AU1201" s="20">
        <v>-0.25778669969086798</v>
      </c>
      <c r="AV1201" s="21">
        <v>1</v>
      </c>
      <c r="AW1201" s="6">
        <v>16</v>
      </c>
      <c r="AX1201" s="20">
        <v>-0.23817006408983099</v>
      </c>
      <c r="AY1201" s="17">
        <v>1</v>
      </c>
      <c r="AZ1201" s="20">
        <v>-0.28139925624461898</v>
      </c>
      <c r="BA1201" s="17">
        <v>1</v>
      </c>
      <c r="BB1201" s="20">
        <v>-0.229704385184551</v>
      </c>
      <c r="BC1201" s="17">
        <v>1</v>
      </c>
      <c r="BD1201" s="20">
        <v>-0.242616706018491</v>
      </c>
      <c r="BE1201" s="20">
        <v>-0.31728438480980098</v>
      </c>
      <c r="BF1201" s="20">
        <v>-0.15381474869967601</v>
      </c>
      <c r="BG1201" s="20">
        <v>0.12478179390592101</v>
      </c>
      <c r="BH1201" s="19">
        <v>28</v>
      </c>
      <c r="BI1201" s="18">
        <v>-1.6416552196274099E-2</v>
      </c>
      <c r="BJ1201" s="17">
        <v>21</v>
      </c>
      <c r="BK1201" s="15">
        <v>-1.3406282070621001E-2</v>
      </c>
      <c r="BL1201" s="16">
        <v>18</v>
      </c>
      <c r="BM1201" s="6">
        <v>27</v>
      </c>
      <c r="BN1201" s="15">
        <v>-1.4135857541619E-2</v>
      </c>
      <c r="BO1201" s="12">
        <v>21</v>
      </c>
      <c r="BP1201" s="13">
        <v>2.1673729912597999</v>
      </c>
      <c r="BQ1201" s="13">
        <v>-8.4337357504321009</v>
      </c>
      <c r="BR1201" s="13">
        <v>-6.5797547071144598</v>
      </c>
      <c r="BS1201" s="13">
        <v>6.8289414769697201</v>
      </c>
      <c r="BT1201" s="13">
        <v>-0.68596504599345498</v>
      </c>
      <c r="BU1201" s="15">
        <v>-1.3425181547931601E-2</v>
      </c>
      <c r="BV1201" s="15">
        <v>1.94098405834113E-2</v>
      </c>
      <c r="BW1201" s="14">
        <v>28</v>
      </c>
      <c r="BX1201" s="13">
        <v>-1.0547838156838401</v>
      </c>
      <c r="BY1201" s="12">
        <v>14</v>
      </c>
      <c r="BZ1201" s="13">
        <v>-9.4497386553209495E-3</v>
      </c>
      <c r="CA1201" s="12">
        <v>13</v>
      </c>
      <c r="CB1201" s="11" t="s">
        <v>8</v>
      </c>
      <c r="CC1201" s="10">
        <v>2500</v>
      </c>
      <c r="CD1201" s="10">
        <v>0</v>
      </c>
      <c r="CE1201" s="3">
        <v>18</v>
      </c>
      <c r="CF1201" s="3" t="s">
        <v>7</v>
      </c>
      <c r="CG1201" s="3">
        <v>3</v>
      </c>
      <c r="CH1201" s="3" t="s">
        <v>22</v>
      </c>
      <c r="CI1201" s="9">
        <f t="shared" si="37"/>
        <v>0.18002330426725516</v>
      </c>
      <c r="CJ1201" s="8">
        <v>-4.9874297278823497E-2</v>
      </c>
      <c r="CK1201" s="8">
        <v>-0.25027138043578134</v>
      </c>
      <c r="CL1201" s="8">
        <v>-2.0373778889702696E-2</v>
      </c>
    </row>
    <row r="1202" spans="1:90">
      <c r="A1202" s="1">
        <v>1984</v>
      </c>
      <c r="B1202" s="16" t="s">
        <v>58</v>
      </c>
      <c r="C1202" s="16" t="s">
        <v>58</v>
      </c>
      <c r="D1202" s="16" t="s">
        <v>20</v>
      </c>
      <c r="E1202" s="16" t="str">
        <f t="shared" si="36"/>
        <v>1984CIN</v>
      </c>
      <c r="F1202" s="25">
        <v>8</v>
      </c>
      <c r="G1202" s="15">
        <v>-2.4257647205135697E-2</v>
      </c>
      <c r="H1202" s="16">
        <v>16</v>
      </c>
      <c r="I1202" s="6">
        <v>8</v>
      </c>
      <c r="J1202" s="15">
        <v>-3.056031278872039E-2</v>
      </c>
      <c r="K1202" s="24" t="s">
        <v>3</v>
      </c>
      <c r="L1202" s="15">
        <v>1.8254055932558601E-2</v>
      </c>
      <c r="M1202" s="12">
        <v>9</v>
      </c>
      <c r="N1202" s="15">
        <v>4.2156394964696399E-2</v>
      </c>
      <c r="O1202" s="12">
        <v>18</v>
      </c>
      <c r="P1202" s="15">
        <v>-3.55308172997898E-4</v>
      </c>
      <c r="Q1202" s="12">
        <v>17</v>
      </c>
      <c r="R1202" s="7">
        <v>2.9065532591876701E-3</v>
      </c>
      <c r="S1202" s="7">
        <v>2.9378319850946601E-2</v>
      </c>
      <c r="T1202" s="15">
        <v>-4.0885461969614604E-3</v>
      </c>
      <c r="U1202" s="23">
        <v>7.5871278313242403</v>
      </c>
      <c r="V1202" s="17">
        <v>17</v>
      </c>
      <c r="W1202" s="20">
        <v>4.84382295110787E-2</v>
      </c>
      <c r="X1202" s="17">
        <v>13</v>
      </c>
      <c r="Y1202" s="20">
        <v>-2.5700222561075601E-2</v>
      </c>
      <c r="Z1202" s="17">
        <v>23</v>
      </c>
      <c r="AA1202" s="22">
        <v>8</v>
      </c>
      <c r="AB1202" s="17">
        <v>13</v>
      </c>
      <c r="AC1202" s="20">
        <v>0.110228364074914</v>
      </c>
      <c r="AD1202" s="19">
        <v>15</v>
      </c>
      <c r="AE1202" s="15">
        <v>1.8254055932558601E-2</v>
      </c>
      <c r="AF1202" s="16">
        <v>9</v>
      </c>
      <c r="AG1202" s="6">
        <v>11</v>
      </c>
      <c r="AH1202" s="15">
        <v>5.1359054318759999E-2</v>
      </c>
      <c r="AI1202" s="12">
        <v>10</v>
      </c>
      <c r="AJ1202" s="15">
        <v>0.158445683975801</v>
      </c>
      <c r="AK1202" s="12">
        <v>11</v>
      </c>
      <c r="AL1202" s="15">
        <v>-5.1111101435239101E-2</v>
      </c>
      <c r="AM1202" s="12">
        <v>17</v>
      </c>
      <c r="AN1202" s="15">
        <v>2.9065532591876701E-3</v>
      </c>
      <c r="AO1202" s="15">
        <v>0.14021459411891199</v>
      </c>
      <c r="AP1202" s="15">
        <v>-5.2620909498468302E-2</v>
      </c>
      <c r="AQ1202" s="15">
        <v>3.85972854781561E-2</v>
      </c>
      <c r="AR1202" s="14">
        <v>3</v>
      </c>
      <c r="AS1202" s="15">
        <v>-3.3459920529740799E-3</v>
      </c>
      <c r="AT1202" s="12">
        <v>15</v>
      </c>
      <c r="AU1202" s="20">
        <v>4.2156394964696399E-2</v>
      </c>
      <c r="AV1202" s="21">
        <v>18</v>
      </c>
      <c r="AW1202" s="6">
        <v>14</v>
      </c>
      <c r="AX1202" s="20">
        <v>2.5315671332001001E-2</v>
      </c>
      <c r="AY1202" s="17">
        <v>19</v>
      </c>
      <c r="AZ1202" s="20">
        <v>0.117609406552891</v>
      </c>
      <c r="BA1202" s="17">
        <v>19</v>
      </c>
      <c r="BB1202" s="20">
        <v>-3.9005928390005301E-2</v>
      </c>
      <c r="BC1202" s="17">
        <v>17</v>
      </c>
      <c r="BD1202" s="20">
        <v>2.9378319850946601E-2</v>
      </c>
      <c r="BE1202" s="20">
        <v>0.120191725002661</v>
      </c>
      <c r="BF1202" s="20">
        <v>-6.8306673746023602E-2</v>
      </c>
      <c r="BG1202" s="20">
        <v>2.8483272282955999E-2</v>
      </c>
      <c r="BH1202" s="19">
        <v>2</v>
      </c>
      <c r="BI1202" s="18">
        <v>-2.8821846383072801E-2</v>
      </c>
      <c r="BJ1202" s="17">
        <v>26</v>
      </c>
      <c r="BK1202" s="15">
        <v>-3.55308172997898E-4</v>
      </c>
      <c r="BL1202" s="16">
        <v>17</v>
      </c>
      <c r="BM1202" s="6">
        <v>21</v>
      </c>
      <c r="BN1202" s="15">
        <v>2.2394846524319698E-2</v>
      </c>
      <c r="BO1202" s="12">
        <v>7</v>
      </c>
      <c r="BP1202" s="13">
        <v>-4.6953649851944501</v>
      </c>
      <c r="BQ1202" s="13">
        <v>-4.77141678003533</v>
      </c>
      <c r="BR1202" s="13">
        <v>-5.7470845555793799</v>
      </c>
      <c r="BS1202" s="13">
        <v>6.7913939616605097</v>
      </c>
      <c r="BT1202" s="13">
        <v>8.2448182726497006</v>
      </c>
      <c r="BU1202" s="15">
        <v>-4.0885461969614604E-3</v>
      </c>
      <c r="BV1202" s="15">
        <v>1.49474819276569E-2</v>
      </c>
      <c r="BW1202" s="14">
        <v>24</v>
      </c>
      <c r="BX1202" s="13">
        <v>-5.9644672199793298</v>
      </c>
      <c r="BY1202" s="12">
        <v>20</v>
      </c>
      <c r="BZ1202" s="13">
        <v>-1.86661901198178</v>
      </c>
      <c r="CA1202" s="12">
        <v>18</v>
      </c>
      <c r="CB1202" s="11" t="s">
        <v>26</v>
      </c>
      <c r="CC1202" s="10">
        <v>2000</v>
      </c>
      <c r="CD1202" s="10">
        <v>0</v>
      </c>
      <c r="CE1202" s="3">
        <v>16</v>
      </c>
      <c r="CF1202" s="3">
        <v>0</v>
      </c>
      <c r="CG1202" s="3">
        <v>0</v>
      </c>
      <c r="CH1202" s="3" t="s">
        <v>0</v>
      </c>
      <c r="CI1202" s="9">
        <f t="shared" si="37"/>
        <v>-2.4257647205135641E-2</v>
      </c>
      <c r="CJ1202" s="8">
        <v>1.8254055932558608E-2</v>
      </c>
      <c r="CK1202" s="8">
        <v>4.215639496469635E-2</v>
      </c>
      <c r="CL1202" s="8">
        <v>-3.5530817299789773E-4</v>
      </c>
    </row>
    <row r="1203" spans="1:90">
      <c r="A1203" s="1">
        <v>1984</v>
      </c>
      <c r="B1203" s="16" t="s">
        <v>56</v>
      </c>
      <c r="C1203" s="16" t="s">
        <v>55</v>
      </c>
      <c r="D1203" s="16" t="s">
        <v>20</v>
      </c>
      <c r="E1203" s="16" t="str">
        <f t="shared" si="36"/>
        <v>1984BAL</v>
      </c>
      <c r="F1203" s="25">
        <v>5</v>
      </c>
      <c r="G1203" s="15">
        <v>-7.1987608319252397E-2</v>
      </c>
      <c r="H1203" s="16">
        <v>19</v>
      </c>
      <c r="I1203" s="6">
        <v>21</v>
      </c>
      <c r="J1203" s="15">
        <v>-6.5785716568226196E-2</v>
      </c>
      <c r="K1203" s="24" t="s">
        <v>54</v>
      </c>
      <c r="L1203" s="15">
        <v>-0.116265544378402</v>
      </c>
      <c r="M1203" s="12">
        <v>25</v>
      </c>
      <c r="N1203" s="15">
        <v>-6.2336380862004402E-2</v>
      </c>
      <c r="O1203" s="12">
        <v>8</v>
      </c>
      <c r="P1203" s="15">
        <v>-1.80584448028548E-2</v>
      </c>
      <c r="Q1203" s="12">
        <v>21</v>
      </c>
      <c r="R1203" s="7">
        <v>-0.109532044243836</v>
      </c>
      <c r="S1203" s="7">
        <v>-6.8821494385748402E-2</v>
      </c>
      <c r="T1203" s="15">
        <v>-2.50751667101386E-2</v>
      </c>
      <c r="U1203" s="23">
        <v>7.0131889629477504</v>
      </c>
      <c r="V1203" s="17">
        <v>19</v>
      </c>
      <c r="W1203" s="20">
        <v>-2.5991686489289699E-2</v>
      </c>
      <c r="X1203" s="17">
        <v>18</v>
      </c>
      <c r="Y1203" s="20">
        <v>-1.9733977421810999E-2</v>
      </c>
      <c r="Z1203" s="17">
        <v>21</v>
      </c>
      <c r="AA1203" s="22">
        <v>6.4349883121272073</v>
      </c>
      <c r="AB1203" s="17">
        <v>21</v>
      </c>
      <c r="AC1203" s="20">
        <v>0.13553075231874201</v>
      </c>
      <c r="AD1203" s="19">
        <v>18</v>
      </c>
      <c r="AE1203" s="15">
        <v>-0.116265544378402</v>
      </c>
      <c r="AF1203" s="16">
        <v>25</v>
      </c>
      <c r="AG1203" s="6">
        <v>13</v>
      </c>
      <c r="AH1203" s="15">
        <v>-8.3678470696107995E-2</v>
      </c>
      <c r="AI1203" s="12">
        <v>23</v>
      </c>
      <c r="AJ1203" s="15">
        <v>-3.5350395676820599E-2</v>
      </c>
      <c r="AK1203" s="12">
        <v>24</v>
      </c>
      <c r="AL1203" s="15">
        <v>-0.103660340347821</v>
      </c>
      <c r="AM1203" s="12">
        <v>21</v>
      </c>
      <c r="AN1203" s="15">
        <v>-0.109532044243836</v>
      </c>
      <c r="AO1203" s="15">
        <v>-2.9133472435684898E-2</v>
      </c>
      <c r="AP1203" s="15">
        <v>-0.104735137586618</v>
      </c>
      <c r="AQ1203" s="15">
        <v>7.7111848340932501E-2</v>
      </c>
      <c r="AR1203" s="14">
        <v>22</v>
      </c>
      <c r="AS1203" s="15">
        <v>9.7156049253635194E-3</v>
      </c>
      <c r="AT1203" s="12">
        <v>20</v>
      </c>
      <c r="AU1203" s="20">
        <v>-6.2336380862004402E-2</v>
      </c>
      <c r="AV1203" s="21">
        <v>8</v>
      </c>
      <c r="AW1203" s="6">
        <v>23</v>
      </c>
      <c r="AX1203" s="20">
        <v>-3.67732979096448E-2</v>
      </c>
      <c r="AY1203" s="17">
        <v>13</v>
      </c>
      <c r="AZ1203" s="20">
        <v>-5.7522625714744799E-2</v>
      </c>
      <c r="BA1203" s="17">
        <v>8</v>
      </c>
      <c r="BB1203" s="20">
        <v>-6.7184850902803503E-2</v>
      </c>
      <c r="BC1203" s="17">
        <v>15</v>
      </c>
      <c r="BD1203" s="20">
        <v>-6.8821494385748402E-2</v>
      </c>
      <c r="BE1203" s="20">
        <v>-6.1392041672541399E-2</v>
      </c>
      <c r="BF1203" s="20">
        <v>-7.6304525366255496E-2</v>
      </c>
      <c r="BG1203" s="20">
        <v>4.3002764201764097E-2</v>
      </c>
      <c r="BH1203" s="19">
        <v>9</v>
      </c>
      <c r="BI1203" s="18">
        <v>-1.2006896344202799E-2</v>
      </c>
      <c r="BJ1203" s="17">
        <v>19</v>
      </c>
      <c r="BK1203" s="15">
        <v>-1.80584448028548E-2</v>
      </c>
      <c r="BL1203" s="16">
        <v>21</v>
      </c>
      <c r="BM1203" s="6">
        <v>8</v>
      </c>
      <c r="BN1203" s="15">
        <v>2.09134862971735E-2</v>
      </c>
      <c r="BO1203" s="12">
        <v>8</v>
      </c>
      <c r="BP1203" s="13">
        <v>1.2396029284215899</v>
      </c>
      <c r="BQ1203" s="13">
        <v>-2.2704403482191999</v>
      </c>
      <c r="BR1203" s="13">
        <v>-6.9368735333408198</v>
      </c>
      <c r="BS1203" s="13">
        <v>-3.18881109955064</v>
      </c>
      <c r="BT1203" s="13">
        <v>2.1272996512616502</v>
      </c>
      <c r="BU1203" s="15">
        <v>-2.50751667101386E-2</v>
      </c>
      <c r="BV1203" s="15">
        <v>1.8900702394403199E-2</v>
      </c>
      <c r="BW1203" s="14">
        <v>27</v>
      </c>
      <c r="BX1203" s="13">
        <v>-18.997573309183299</v>
      </c>
      <c r="BY1203" s="12">
        <v>28</v>
      </c>
      <c r="BZ1203" s="13">
        <v>-3.5083609536418598</v>
      </c>
      <c r="CA1203" s="12">
        <v>22</v>
      </c>
      <c r="CB1203" s="11" t="s">
        <v>26</v>
      </c>
      <c r="CC1203" s="10">
        <v>3000</v>
      </c>
      <c r="CD1203" s="10">
        <v>0</v>
      </c>
      <c r="CE1203" s="3">
        <v>16</v>
      </c>
      <c r="CF1203" s="3">
        <v>0</v>
      </c>
      <c r="CG1203" s="3">
        <v>0</v>
      </c>
      <c r="CH1203" s="3" t="s">
        <v>0</v>
      </c>
      <c r="CI1203" s="9">
        <f t="shared" si="37"/>
        <v>-7.1987608319252258E-2</v>
      </c>
      <c r="CJ1203" s="8">
        <v>-0.11626554437840179</v>
      </c>
      <c r="CK1203" s="8">
        <v>-6.2336380862004381E-2</v>
      </c>
      <c r="CL1203" s="8">
        <v>-1.8058444802854842E-2</v>
      </c>
    </row>
    <row r="1204" spans="1:90">
      <c r="A1204" s="1">
        <v>1984</v>
      </c>
      <c r="B1204" s="16" t="s">
        <v>53</v>
      </c>
      <c r="C1204" s="16" t="s">
        <v>53</v>
      </c>
      <c r="D1204" s="16" t="s">
        <v>4</v>
      </c>
      <c r="E1204" s="16" t="str">
        <f t="shared" si="36"/>
        <v>1984DAL</v>
      </c>
      <c r="F1204" s="25">
        <v>9</v>
      </c>
      <c r="G1204" s="15">
        <v>7.1427485502473104E-2</v>
      </c>
      <c r="H1204" s="16">
        <v>11</v>
      </c>
      <c r="I1204" s="6">
        <v>5</v>
      </c>
      <c r="J1204" s="15">
        <v>1.6348616791330404E-2</v>
      </c>
      <c r="K1204" s="24" t="s">
        <v>9</v>
      </c>
      <c r="L1204" s="15">
        <v>-6.3131098982018796E-2</v>
      </c>
      <c r="M1204" s="12">
        <v>21</v>
      </c>
      <c r="N1204" s="15">
        <v>-0.123791329297938</v>
      </c>
      <c r="O1204" s="12">
        <v>5</v>
      </c>
      <c r="P1204" s="15">
        <v>1.0767255186553901E-2</v>
      </c>
      <c r="Q1204" s="12">
        <v>12</v>
      </c>
      <c r="R1204" s="7">
        <v>-8.2362415707979697E-2</v>
      </c>
      <c r="S1204" s="7">
        <v>-8.75428357280989E-2</v>
      </c>
      <c r="T1204" s="15">
        <v>1.1168196771211201E-2</v>
      </c>
      <c r="U1204" s="23">
        <v>9.3457644862060505</v>
      </c>
      <c r="V1204" s="17">
        <v>9</v>
      </c>
      <c r="W1204" s="20">
        <v>3.6123997449225599E-2</v>
      </c>
      <c r="X1204" s="17">
        <v>14</v>
      </c>
      <c r="Y1204" s="20">
        <v>3.1878241603853399E-2</v>
      </c>
      <c r="Z1204" s="17">
        <v>4</v>
      </c>
      <c r="AA1204" s="22">
        <v>8</v>
      </c>
      <c r="AB1204" s="17">
        <v>14</v>
      </c>
      <c r="AC1204" s="20">
        <v>0.104324935408333</v>
      </c>
      <c r="AD1204" s="19">
        <v>13</v>
      </c>
      <c r="AE1204" s="15">
        <v>-6.3131098982018796E-2</v>
      </c>
      <c r="AF1204" s="16">
        <v>21</v>
      </c>
      <c r="AG1204" s="6">
        <v>4</v>
      </c>
      <c r="AH1204" s="15">
        <v>-9.6178856318896694E-2</v>
      </c>
      <c r="AI1204" s="12">
        <v>24</v>
      </c>
      <c r="AJ1204" s="15">
        <v>6.4015699328094103E-2</v>
      </c>
      <c r="AK1204" s="12">
        <v>17</v>
      </c>
      <c r="AL1204" s="15">
        <v>-8.3660869723469602E-2</v>
      </c>
      <c r="AM1204" s="12">
        <v>20</v>
      </c>
      <c r="AN1204" s="15">
        <v>-8.2362415707979697E-2</v>
      </c>
      <c r="AO1204" s="15">
        <v>3.02519609506385E-2</v>
      </c>
      <c r="AP1204" s="15">
        <v>-0.106419795120863</v>
      </c>
      <c r="AQ1204" s="15">
        <v>4.7459454920391102E-2</v>
      </c>
      <c r="AR1204" s="14">
        <v>9</v>
      </c>
      <c r="AS1204" s="15">
        <v>-1.83979910616833E-2</v>
      </c>
      <c r="AT1204" s="12">
        <v>6</v>
      </c>
      <c r="AU1204" s="20">
        <v>-0.123791329297938</v>
      </c>
      <c r="AV1204" s="21">
        <v>5</v>
      </c>
      <c r="AW1204" s="6">
        <v>8</v>
      </c>
      <c r="AX1204" s="20">
        <v>-0.127767391006574</v>
      </c>
      <c r="AY1204" s="17">
        <v>5</v>
      </c>
      <c r="AZ1204" s="20">
        <v>-0.155458536818814</v>
      </c>
      <c r="BA1204" s="17">
        <v>4</v>
      </c>
      <c r="BB1204" s="20">
        <v>-9.1028946041294606E-2</v>
      </c>
      <c r="BC1204" s="17">
        <v>12</v>
      </c>
      <c r="BD1204" s="20">
        <v>-8.75428357280989E-2</v>
      </c>
      <c r="BE1204" s="20">
        <v>-0.10535563497308099</v>
      </c>
      <c r="BF1204" s="20">
        <v>-6.9114000304166506E-2</v>
      </c>
      <c r="BG1204" s="20">
        <v>5.9656145337334203E-2</v>
      </c>
      <c r="BH1204" s="19">
        <v>22</v>
      </c>
      <c r="BI1204" s="18">
        <v>2.1282345548061701E-2</v>
      </c>
      <c r="BJ1204" s="17">
        <v>4</v>
      </c>
      <c r="BK1204" s="15">
        <v>1.0767255186553901E-2</v>
      </c>
      <c r="BL1204" s="16">
        <v>12</v>
      </c>
      <c r="BM1204" s="6">
        <v>20</v>
      </c>
      <c r="BN1204" s="15">
        <v>4.5354627615483197E-3</v>
      </c>
      <c r="BO1204" s="12">
        <v>17</v>
      </c>
      <c r="BP1204" s="13">
        <v>4.50401218089966</v>
      </c>
      <c r="BQ1204" s="13">
        <v>1.2586792395333499</v>
      </c>
      <c r="BR1204" s="13">
        <v>-6.3444260317674601</v>
      </c>
      <c r="BS1204" s="13">
        <v>9.0757972457201905</v>
      </c>
      <c r="BT1204" s="13">
        <v>-3.1104350411088002</v>
      </c>
      <c r="BU1204" s="15">
        <v>1.1168196771211201E-2</v>
      </c>
      <c r="BV1204" s="15">
        <v>6.9348006556224804E-3</v>
      </c>
      <c r="BW1204" s="14">
        <v>7</v>
      </c>
      <c r="BX1204" s="13">
        <v>5.1515907445462101</v>
      </c>
      <c r="BY1204" s="12">
        <v>9</v>
      </c>
      <c r="BZ1204" s="13">
        <v>0.20047079232866799</v>
      </c>
      <c r="CA1204" s="12">
        <v>12</v>
      </c>
      <c r="CB1204" s="11" t="s">
        <v>1</v>
      </c>
      <c r="CC1204" s="10">
        <v>600</v>
      </c>
      <c r="CD1204" s="10">
        <v>0</v>
      </c>
      <c r="CE1204" s="3">
        <v>16</v>
      </c>
      <c r="CF1204" s="3">
        <v>7</v>
      </c>
      <c r="CG1204" s="3">
        <v>0</v>
      </c>
      <c r="CH1204" s="3" t="s">
        <v>0</v>
      </c>
      <c r="CI1204" s="9">
        <f t="shared" si="37"/>
        <v>7.1427485502473145E-2</v>
      </c>
      <c r="CJ1204" s="8">
        <v>-6.3131098982018838E-2</v>
      </c>
      <c r="CK1204" s="8">
        <v>-0.12379132929793811</v>
      </c>
      <c r="CL1204" s="8">
        <v>1.0767255186553878E-2</v>
      </c>
    </row>
    <row r="1205" spans="1:90">
      <c r="A1205" s="1">
        <v>1984</v>
      </c>
      <c r="B1205" s="16" t="s">
        <v>51</v>
      </c>
      <c r="C1205" s="16" t="s">
        <v>51</v>
      </c>
      <c r="D1205" s="16" t="s">
        <v>20</v>
      </c>
      <c r="E1205" s="16" t="str">
        <f t="shared" si="36"/>
        <v>1984DEN</v>
      </c>
      <c r="F1205" s="25">
        <v>13</v>
      </c>
      <c r="G1205" s="15">
        <v>0.11709710181961781</v>
      </c>
      <c r="H1205" s="16">
        <v>8</v>
      </c>
      <c r="I1205" s="6">
        <v>24</v>
      </c>
      <c r="J1205" s="15">
        <v>0.11849038366871747</v>
      </c>
      <c r="K1205" s="24" t="s">
        <v>16</v>
      </c>
      <c r="L1205" s="15">
        <v>3.1093847531518198E-2</v>
      </c>
      <c r="M1205" s="12">
        <v>8</v>
      </c>
      <c r="N1205" s="15">
        <v>-0.103735480377053</v>
      </c>
      <c r="O1205" s="12">
        <v>6</v>
      </c>
      <c r="P1205" s="15">
        <v>-1.77322260889534E-2</v>
      </c>
      <c r="Q1205" s="12">
        <v>20</v>
      </c>
      <c r="R1205" s="7">
        <v>4.9728285257744902E-3</v>
      </c>
      <c r="S1205" s="7">
        <v>-0.112632914894451</v>
      </c>
      <c r="T1205" s="15">
        <v>8.8464024849197701E-4</v>
      </c>
      <c r="U1205" s="23">
        <v>9.2097365976389902</v>
      </c>
      <c r="V1205" s="17">
        <v>11</v>
      </c>
      <c r="W1205" s="20">
        <v>0.12077583041099101</v>
      </c>
      <c r="X1205" s="17">
        <v>11</v>
      </c>
      <c r="Y1205" s="20">
        <v>1.08034178756213E-2</v>
      </c>
      <c r="Z1205" s="17">
        <v>12</v>
      </c>
      <c r="AA1205" s="22">
        <v>11.370734019228006</v>
      </c>
      <c r="AB1205" s="17">
        <v>4</v>
      </c>
      <c r="AC1205" s="20">
        <v>0.142390859189828</v>
      </c>
      <c r="AD1205" s="19">
        <v>22</v>
      </c>
      <c r="AE1205" s="15">
        <v>3.1093847531518198E-2</v>
      </c>
      <c r="AF1205" s="16">
        <v>8</v>
      </c>
      <c r="AG1205" s="6">
        <v>28</v>
      </c>
      <c r="AH1205" s="15">
        <v>5.5341872490020802E-2</v>
      </c>
      <c r="AI1205" s="12">
        <v>9</v>
      </c>
      <c r="AJ1205" s="15">
        <v>0.168292210825743</v>
      </c>
      <c r="AK1205" s="12">
        <v>10</v>
      </c>
      <c r="AL1205" s="15">
        <v>-3.0152203272149499E-3</v>
      </c>
      <c r="AM1205" s="12">
        <v>9</v>
      </c>
      <c r="AN1205" s="15">
        <v>4.9728285257744902E-3</v>
      </c>
      <c r="AO1205" s="15">
        <v>0.12546899010628601</v>
      </c>
      <c r="AP1205" s="15">
        <v>-1.05193917266308E-2</v>
      </c>
      <c r="AQ1205" s="15">
        <v>8.9973050172179603E-2</v>
      </c>
      <c r="AR1205" s="14">
        <v>26</v>
      </c>
      <c r="AS1205" s="15">
        <v>-2.06922572228759E-2</v>
      </c>
      <c r="AT1205" s="12">
        <v>4</v>
      </c>
      <c r="AU1205" s="20">
        <v>-0.103735480377053</v>
      </c>
      <c r="AV1205" s="21">
        <v>6</v>
      </c>
      <c r="AW1205" s="6">
        <v>12</v>
      </c>
      <c r="AX1205" s="20">
        <v>-7.8822234405023894E-2</v>
      </c>
      <c r="AY1205" s="17">
        <v>8</v>
      </c>
      <c r="AZ1205" s="20">
        <v>-5.96419066943948E-2</v>
      </c>
      <c r="BA1205" s="17">
        <v>7</v>
      </c>
      <c r="BB1205" s="20">
        <v>-0.164126999837652</v>
      </c>
      <c r="BC1205" s="17">
        <v>3</v>
      </c>
      <c r="BD1205" s="20">
        <v>-0.112632914894451</v>
      </c>
      <c r="BE1205" s="20">
        <v>-5.4187063312838402E-2</v>
      </c>
      <c r="BF1205" s="20">
        <v>-0.19268162694907001</v>
      </c>
      <c r="BG1205" s="20">
        <v>4.1486666906710101E-2</v>
      </c>
      <c r="BH1205" s="19">
        <v>8</v>
      </c>
      <c r="BI1205" s="18">
        <v>-1.6599807702709499E-2</v>
      </c>
      <c r="BJ1205" s="17">
        <v>22</v>
      </c>
      <c r="BK1205" s="15">
        <v>-1.77322260889534E-2</v>
      </c>
      <c r="BL1205" s="16">
        <v>20</v>
      </c>
      <c r="BM1205" s="6">
        <v>11</v>
      </c>
      <c r="BN1205" s="15">
        <v>-1.3388276484053999E-2</v>
      </c>
      <c r="BO1205" s="12">
        <v>20</v>
      </c>
      <c r="BP1205" s="13">
        <v>-2.7285314401212499</v>
      </c>
      <c r="BQ1205" s="13">
        <v>-7.1710421867910803</v>
      </c>
      <c r="BR1205" s="13">
        <v>-4.3405382910877703</v>
      </c>
      <c r="BS1205" s="13">
        <v>6.79418089312699</v>
      </c>
      <c r="BT1205" s="13">
        <v>-1.4201820196035899</v>
      </c>
      <c r="BU1205" s="15">
        <v>8.8464024849197701E-4</v>
      </c>
      <c r="BV1205" s="15">
        <v>1.4097757091349E-2</v>
      </c>
      <c r="BW1205" s="14">
        <v>23</v>
      </c>
      <c r="BX1205" s="13">
        <v>12.333029344350299</v>
      </c>
      <c r="BY1205" s="12">
        <v>4</v>
      </c>
      <c r="BZ1205" s="13">
        <v>9.30843316872269</v>
      </c>
      <c r="CA1205" s="12">
        <v>1</v>
      </c>
      <c r="CB1205" s="11" t="s">
        <v>18</v>
      </c>
      <c r="CC1205" s="10">
        <v>2500</v>
      </c>
      <c r="CD1205" s="10">
        <v>0</v>
      </c>
      <c r="CE1205" s="3">
        <v>17</v>
      </c>
      <c r="CF1205" s="3" t="s">
        <v>7</v>
      </c>
      <c r="CG1205" s="3">
        <v>2</v>
      </c>
      <c r="CH1205" s="3" t="s">
        <v>6</v>
      </c>
      <c r="CI1205" s="9">
        <f t="shared" si="37"/>
        <v>8.7483985710057888E-2</v>
      </c>
      <c r="CJ1205" s="8">
        <v>2.1927425748508856E-2</v>
      </c>
      <c r="CK1205" s="8">
        <v>-8.3195448398795308E-2</v>
      </c>
      <c r="CL1205" s="8">
        <v>-1.7638888437246279E-2</v>
      </c>
    </row>
    <row r="1206" spans="1:90">
      <c r="A1206" s="1">
        <v>1984</v>
      </c>
      <c r="B1206" s="16" t="s">
        <v>50</v>
      </c>
      <c r="C1206" s="16" t="s">
        <v>50</v>
      </c>
      <c r="D1206" s="16" t="s">
        <v>4</v>
      </c>
      <c r="E1206" s="16" t="str">
        <f t="shared" si="36"/>
        <v>1984DET</v>
      </c>
      <c r="F1206" s="25">
        <v>4.5</v>
      </c>
      <c r="G1206" s="15">
        <v>-0.17195790325518667</v>
      </c>
      <c r="H1206" s="16">
        <v>24</v>
      </c>
      <c r="I1206" s="6">
        <v>11</v>
      </c>
      <c r="J1206" s="15">
        <v>-0.17070192720070701</v>
      </c>
      <c r="K1206" s="24" t="s">
        <v>82</v>
      </c>
      <c r="L1206" s="15">
        <v>-1.23502940583105E-2</v>
      </c>
      <c r="M1206" s="12">
        <v>15</v>
      </c>
      <c r="N1206" s="15">
        <v>0.10281989107589699</v>
      </c>
      <c r="O1206" s="12">
        <v>22</v>
      </c>
      <c r="P1206" s="15">
        <v>-5.67877181209792E-2</v>
      </c>
      <c r="Q1206" s="12">
        <v>26</v>
      </c>
      <c r="R1206" s="7">
        <v>-1.36668686807138E-2</v>
      </c>
      <c r="S1206" s="7">
        <v>0.11154661178108401</v>
      </c>
      <c r="T1206" s="15">
        <v>-4.54884467389092E-2</v>
      </c>
      <c r="U1206" s="23">
        <v>5.3208783881074897</v>
      </c>
      <c r="V1206" s="17">
        <v>24</v>
      </c>
      <c r="W1206" s="20">
        <v>-0.17856153127946101</v>
      </c>
      <c r="X1206" s="17">
        <v>23</v>
      </c>
      <c r="Y1206" s="20">
        <v>1.8633752425559699E-2</v>
      </c>
      <c r="Z1206" s="17">
        <v>11</v>
      </c>
      <c r="AA1206" s="22">
        <v>4.6334578699147491</v>
      </c>
      <c r="AB1206" s="17">
        <v>24</v>
      </c>
      <c r="AC1206" s="20">
        <v>7.3774481689558399E-2</v>
      </c>
      <c r="AD1206" s="19">
        <v>4</v>
      </c>
      <c r="AE1206" s="15">
        <v>-1.23502940583105E-2</v>
      </c>
      <c r="AF1206" s="16">
        <v>15</v>
      </c>
      <c r="AG1206" s="6">
        <v>20</v>
      </c>
      <c r="AH1206" s="15">
        <v>-4.6057948898820401E-2</v>
      </c>
      <c r="AI1206" s="12">
        <v>18</v>
      </c>
      <c r="AJ1206" s="15">
        <v>3.7101123822289299E-2</v>
      </c>
      <c r="AK1206" s="12">
        <v>19</v>
      </c>
      <c r="AL1206" s="15">
        <v>1.9710978099029601E-2</v>
      </c>
      <c r="AM1206" s="12">
        <v>6</v>
      </c>
      <c r="AN1206" s="15">
        <v>-1.36668686807138E-2</v>
      </c>
      <c r="AO1206" s="15">
        <v>-8.0640850460851898E-3</v>
      </c>
      <c r="AP1206" s="15">
        <v>5.9546298275570703E-2</v>
      </c>
      <c r="AQ1206" s="15">
        <v>7.6851998968731794E-2</v>
      </c>
      <c r="AR1206" s="14">
        <v>21</v>
      </c>
      <c r="AS1206" s="15">
        <v>-1.8030940965749E-2</v>
      </c>
      <c r="AT1206" s="12">
        <v>7</v>
      </c>
      <c r="AU1206" s="20">
        <v>0.10281989107589699</v>
      </c>
      <c r="AV1206" s="21">
        <v>22</v>
      </c>
      <c r="AW1206" s="6">
        <v>11</v>
      </c>
      <c r="AX1206" s="20">
        <v>6.4961662574430395E-2</v>
      </c>
      <c r="AY1206" s="17">
        <v>20</v>
      </c>
      <c r="AZ1206" s="20">
        <v>0.37626236613980402</v>
      </c>
      <c r="BA1206" s="17">
        <v>28</v>
      </c>
      <c r="BB1206" s="20">
        <v>-0.12888759274558401</v>
      </c>
      <c r="BC1206" s="17">
        <v>7</v>
      </c>
      <c r="BD1206" s="20">
        <v>0.11154661178108401</v>
      </c>
      <c r="BE1206" s="20">
        <v>0.38233857357353401</v>
      </c>
      <c r="BF1206" s="20">
        <v>-0.11791490143608099</v>
      </c>
      <c r="BG1206" s="20">
        <v>6.3382032420318798E-2</v>
      </c>
      <c r="BH1206" s="19">
        <v>25</v>
      </c>
      <c r="BI1206" s="18">
        <v>-5.3711553911532199E-3</v>
      </c>
      <c r="BJ1206" s="17">
        <v>15</v>
      </c>
      <c r="BK1206" s="15">
        <v>-5.67877181209792E-2</v>
      </c>
      <c r="BL1206" s="16">
        <v>26</v>
      </c>
      <c r="BM1206" s="6">
        <v>5</v>
      </c>
      <c r="BN1206" s="15">
        <v>-6.7541919806209993E-2</v>
      </c>
      <c r="BO1206" s="12">
        <v>28</v>
      </c>
      <c r="BP1206" s="13">
        <v>6.7872981549463702</v>
      </c>
      <c r="BQ1206" s="13">
        <v>-4.2160280570434603</v>
      </c>
      <c r="BR1206" s="13">
        <v>-5.5272252144489498</v>
      </c>
      <c r="BS1206" s="13">
        <v>-18.127766107103199</v>
      </c>
      <c r="BT1206" s="13">
        <v>-7.31013783684035</v>
      </c>
      <c r="BU1206" s="15">
        <v>-4.54884467389092E-2</v>
      </c>
      <c r="BV1206" s="15">
        <v>2.9050989469597199E-3</v>
      </c>
      <c r="BW1206" s="14">
        <v>2</v>
      </c>
      <c r="BX1206" s="13">
        <v>5.5940806695048098</v>
      </c>
      <c r="BY1206" s="12">
        <v>7</v>
      </c>
      <c r="BZ1206" s="13">
        <v>5.6496356910349697</v>
      </c>
      <c r="CA1206" s="12">
        <v>3</v>
      </c>
      <c r="CB1206" s="11" t="s">
        <v>8</v>
      </c>
      <c r="CC1206" s="10">
        <v>2000</v>
      </c>
      <c r="CD1206" s="10">
        <v>0</v>
      </c>
      <c r="CE1206" s="3">
        <v>16</v>
      </c>
      <c r="CF1206" s="3">
        <v>0</v>
      </c>
      <c r="CG1206" s="3">
        <v>0</v>
      </c>
      <c r="CH1206" s="3" t="s">
        <v>0</v>
      </c>
      <c r="CI1206" s="9">
        <f t="shared" si="37"/>
        <v>-0.17195790325518673</v>
      </c>
      <c r="CJ1206" s="8">
        <v>-1.2350294058310535E-2</v>
      </c>
      <c r="CK1206" s="8">
        <v>0.10281989107589701</v>
      </c>
      <c r="CL1206" s="8">
        <v>-5.6787718120979179E-2</v>
      </c>
    </row>
    <row r="1207" spans="1:90">
      <c r="A1207" s="1">
        <v>1984</v>
      </c>
      <c r="B1207" s="16" t="s">
        <v>49</v>
      </c>
      <c r="C1207" s="16" t="s">
        <v>49</v>
      </c>
      <c r="D1207" s="16" t="s">
        <v>4</v>
      </c>
      <c r="E1207" s="16" t="str">
        <f t="shared" si="36"/>
        <v>1984GB</v>
      </c>
      <c r="F1207" s="25">
        <v>8</v>
      </c>
      <c r="G1207" s="15">
        <v>6.4807681850348922E-2</v>
      </c>
      <c r="H1207" s="16">
        <v>13</v>
      </c>
      <c r="I1207" s="6">
        <v>20</v>
      </c>
      <c r="J1207" s="15">
        <v>4.642816741559723E-2</v>
      </c>
      <c r="K1207" s="24" t="s">
        <v>3</v>
      </c>
      <c r="L1207" s="15">
        <v>3.9882286319505501E-2</v>
      </c>
      <c r="M1207" s="12">
        <v>7</v>
      </c>
      <c r="N1207" s="15">
        <v>-2.52105749340409E-2</v>
      </c>
      <c r="O1207" s="12">
        <v>13</v>
      </c>
      <c r="P1207" s="15">
        <v>-2.8517940319748098E-4</v>
      </c>
      <c r="Q1207" s="12">
        <v>16</v>
      </c>
      <c r="R1207" s="7">
        <v>3.7380120810884203E-2</v>
      </c>
      <c r="S1207" s="7">
        <v>-7.7881121322670799E-3</v>
      </c>
      <c r="T1207" s="15">
        <v>1.2599344724459501E-3</v>
      </c>
      <c r="U1207" s="23">
        <v>7.91814688028684</v>
      </c>
      <c r="V1207" s="17">
        <v>14</v>
      </c>
      <c r="W1207" s="20">
        <v>0.12151656115750301</v>
      </c>
      <c r="X1207" s="17">
        <v>10</v>
      </c>
      <c r="Y1207" s="20">
        <v>-1.38437282264971E-2</v>
      </c>
      <c r="Z1207" s="17">
        <v>19</v>
      </c>
      <c r="AA1207" s="22">
        <v>10.230640695570393</v>
      </c>
      <c r="AB1207" s="17">
        <v>8</v>
      </c>
      <c r="AC1207" s="20">
        <v>0.102166607376343</v>
      </c>
      <c r="AD1207" s="19">
        <v>12</v>
      </c>
      <c r="AE1207" s="15">
        <v>3.9882286319505501E-2</v>
      </c>
      <c r="AF1207" s="16">
        <v>7</v>
      </c>
      <c r="AG1207" s="6">
        <v>8</v>
      </c>
      <c r="AH1207" s="15">
        <v>6.4866422475380006E-2</v>
      </c>
      <c r="AI1207" s="12">
        <v>7</v>
      </c>
      <c r="AJ1207" s="15">
        <v>6.9113922697459598E-2</v>
      </c>
      <c r="AK1207" s="12">
        <v>16</v>
      </c>
      <c r="AL1207" s="15">
        <v>7.6141991040011195E-2</v>
      </c>
      <c r="AM1207" s="12">
        <v>3</v>
      </c>
      <c r="AN1207" s="15">
        <v>3.7380120810884203E-2</v>
      </c>
      <c r="AO1207" s="15">
        <v>5.8774836922027597E-2</v>
      </c>
      <c r="AP1207" s="15">
        <v>8.30604651129144E-2</v>
      </c>
      <c r="AQ1207" s="15">
        <v>5.36857517471147E-2</v>
      </c>
      <c r="AR1207" s="14">
        <v>12</v>
      </c>
      <c r="AS1207" s="15">
        <v>-7.1423709460596702E-3</v>
      </c>
      <c r="AT1207" s="12">
        <v>13</v>
      </c>
      <c r="AU1207" s="20">
        <v>-2.52105749340409E-2</v>
      </c>
      <c r="AV1207" s="21">
        <v>13</v>
      </c>
      <c r="AW1207" s="6">
        <v>26</v>
      </c>
      <c r="AX1207" s="20">
        <v>-3.7968645531544699E-2</v>
      </c>
      <c r="AY1207" s="17">
        <v>12</v>
      </c>
      <c r="AZ1207" s="20">
        <v>-1.1843347424351201E-2</v>
      </c>
      <c r="BA1207" s="17">
        <v>11</v>
      </c>
      <c r="BB1207" s="20">
        <v>-3.79685562870202E-2</v>
      </c>
      <c r="BC1207" s="17">
        <v>18</v>
      </c>
      <c r="BD1207" s="20">
        <v>-7.7881121322670799E-3</v>
      </c>
      <c r="BE1207" s="20">
        <v>-1.3328629473644301E-2</v>
      </c>
      <c r="BF1207" s="20">
        <v>-2.50011827745224E-3</v>
      </c>
      <c r="BG1207" s="20">
        <v>4.5067796944988303E-2</v>
      </c>
      <c r="BH1207" s="19">
        <v>10</v>
      </c>
      <c r="BI1207" s="18">
        <v>-1.8232839004238999E-2</v>
      </c>
      <c r="BJ1207" s="17">
        <v>24</v>
      </c>
      <c r="BK1207" s="15">
        <v>-2.8517940319748098E-4</v>
      </c>
      <c r="BL1207" s="16">
        <v>16</v>
      </c>
      <c r="BM1207" s="6">
        <v>13</v>
      </c>
      <c r="BN1207" s="15">
        <v>1.8681493150577901E-2</v>
      </c>
      <c r="BO1207" s="12">
        <v>11</v>
      </c>
      <c r="BP1207" s="13">
        <v>-9.8272458289364906</v>
      </c>
      <c r="BQ1207" s="13">
        <v>1.50675604600219</v>
      </c>
      <c r="BR1207" s="13">
        <v>6.1335770077647602</v>
      </c>
      <c r="BS1207" s="13">
        <v>3.5080852267863398</v>
      </c>
      <c r="BT1207" s="13">
        <v>-1.46376215321554</v>
      </c>
      <c r="BU1207" s="15">
        <v>1.2599344724459501E-3</v>
      </c>
      <c r="BV1207" s="15">
        <v>1.25204075882741E-2</v>
      </c>
      <c r="BW1207" s="14">
        <v>21</v>
      </c>
      <c r="BX1207" s="13">
        <v>-6.4201521492167197</v>
      </c>
      <c r="BY1207" s="12">
        <v>23</v>
      </c>
      <c r="BZ1207" s="13">
        <v>0.77255693782171697</v>
      </c>
      <c r="CA1207" s="12">
        <v>11</v>
      </c>
      <c r="CB1207" s="11" t="s">
        <v>8</v>
      </c>
      <c r="CC1207" s="10">
        <v>1500</v>
      </c>
      <c r="CD1207" s="10">
        <v>0</v>
      </c>
      <c r="CE1207" s="3">
        <v>16</v>
      </c>
      <c r="CF1207" s="3">
        <v>0</v>
      </c>
      <c r="CG1207" s="3">
        <v>0</v>
      </c>
      <c r="CH1207" s="3" t="s">
        <v>0</v>
      </c>
      <c r="CI1207" s="9">
        <f t="shared" si="37"/>
        <v>6.4807681850348978E-2</v>
      </c>
      <c r="CJ1207" s="8">
        <v>3.9882286319505536E-2</v>
      </c>
      <c r="CK1207" s="8">
        <v>-2.5210574934040931E-2</v>
      </c>
      <c r="CL1207" s="8">
        <v>-2.8517940319748147E-4</v>
      </c>
    </row>
    <row r="1208" spans="1:90">
      <c r="A1208" s="1">
        <v>1984</v>
      </c>
      <c r="B1208" s="16" t="s">
        <v>48</v>
      </c>
      <c r="C1208" s="16" t="s">
        <v>47</v>
      </c>
      <c r="D1208" s="16" t="s">
        <v>20</v>
      </c>
      <c r="E1208" s="16" t="str">
        <f t="shared" si="36"/>
        <v>1984TEN</v>
      </c>
      <c r="F1208" s="25">
        <v>3</v>
      </c>
      <c r="G1208" s="15">
        <v>-0.32131603937402903</v>
      </c>
      <c r="H1208" s="16">
        <v>26</v>
      </c>
      <c r="I1208" s="6">
        <v>28</v>
      </c>
      <c r="J1208" s="15">
        <v>-0.33815011394478861</v>
      </c>
      <c r="K1208" s="24" t="s">
        <v>81</v>
      </c>
      <c r="L1208" s="15">
        <v>-8.0528539384729897E-2</v>
      </c>
      <c r="M1208" s="12">
        <v>23</v>
      </c>
      <c r="N1208" s="15">
        <v>0.19083466694756501</v>
      </c>
      <c r="O1208" s="12">
        <v>28</v>
      </c>
      <c r="P1208" s="15">
        <v>-4.9952833041734097E-2</v>
      </c>
      <c r="Q1208" s="12">
        <v>25</v>
      </c>
      <c r="R1208" s="7">
        <v>-9.2246981574347103E-2</v>
      </c>
      <c r="S1208" s="7">
        <v>0.20106516908251401</v>
      </c>
      <c r="T1208" s="15">
        <v>-4.4837963287927503E-2</v>
      </c>
      <c r="U1208" s="23">
        <v>3.14998840303817</v>
      </c>
      <c r="V1208" s="17">
        <v>27</v>
      </c>
      <c r="W1208" s="20">
        <v>-0.24174734092441799</v>
      </c>
      <c r="X1208" s="17">
        <v>25</v>
      </c>
      <c r="Y1208" s="20">
        <v>2.5530886341892801E-2</v>
      </c>
      <c r="Z1208" s="17">
        <v>7</v>
      </c>
      <c r="AA1208" s="22">
        <v>3.0103414103627557</v>
      </c>
      <c r="AB1208" s="17">
        <v>27</v>
      </c>
      <c r="AC1208" s="20">
        <v>0.15031625547892499</v>
      </c>
      <c r="AD1208" s="19">
        <v>23</v>
      </c>
      <c r="AE1208" s="15">
        <v>-8.0528539384729897E-2</v>
      </c>
      <c r="AF1208" s="16">
        <v>23</v>
      </c>
      <c r="AG1208" s="6">
        <v>25</v>
      </c>
      <c r="AH1208" s="15">
        <v>-4.2539866803575001E-2</v>
      </c>
      <c r="AI1208" s="12">
        <v>16</v>
      </c>
      <c r="AJ1208" s="15">
        <v>0.10668846683894399</v>
      </c>
      <c r="AK1208" s="12">
        <v>13</v>
      </c>
      <c r="AL1208" s="15">
        <v>-0.121846825696883</v>
      </c>
      <c r="AM1208" s="12">
        <v>22</v>
      </c>
      <c r="AN1208" s="15">
        <v>-9.2246981574347103E-2</v>
      </c>
      <c r="AO1208" s="15">
        <v>9.8660743798162406E-2</v>
      </c>
      <c r="AP1208" s="15">
        <v>-0.150484051935596</v>
      </c>
      <c r="AQ1208" s="15">
        <v>9.76865202528992E-2</v>
      </c>
      <c r="AR1208" s="14">
        <v>28</v>
      </c>
      <c r="AS1208" s="15">
        <v>-1.05107148262947E-2</v>
      </c>
      <c r="AT1208" s="12">
        <v>10</v>
      </c>
      <c r="AU1208" s="20">
        <v>0.19083466694756501</v>
      </c>
      <c r="AV1208" s="21">
        <v>28</v>
      </c>
      <c r="AW1208" s="6">
        <v>28</v>
      </c>
      <c r="AX1208" s="20">
        <v>0.16638463153798599</v>
      </c>
      <c r="AY1208" s="17">
        <v>26</v>
      </c>
      <c r="AZ1208" s="20">
        <v>0.260609032357973</v>
      </c>
      <c r="BA1208" s="17">
        <v>24</v>
      </c>
      <c r="BB1208" s="20">
        <v>0.136012743574974</v>
      </c>
      <c r="BC1208" s="17">
        <v>28</v>
      </c>
      <c r="BD1208" s="20">
        <v>0.20106516908251401</v>
      </c>
      <c r="BE1208" s="20">
        <v>0.27808219286729302</v>
      </c>
      <c r="BF1208" s="20">
        <v>0.14055266780099801</v>
      </c>
      <c r="BG1208" s="20">
        <v>6.1928068886847799E-2</v>
      </c>
      <c r="BH1208" s="19">
        <v>24</v>
      </c>
      <c r="BI1208" s="18">
        <v>2.2228310172087398E-3</v>
      </c>
      <c r="BJ1208" s="17">
        <v>10</v>
      </c>
      <c r="BK1208" s="15">
        <v>-4.9952833041734097E-2</v>
      </c>
      <c r="BL1208" s="16">
        <v>25</v>
      </c>
      <c r="BM1208" s="6">
        <v>8</v>
      </c>
      <c r="BN1208" s="15">
        <v>-3.28228425828569E-2</v>
      </c>
      <c r="BO1208" s="12">
        <v>24</v>
      </c>
      <c r="BP1208" s="13">
        <v>0.27631461923767597</v>
      </c>
      <c r="BQ1208" s="13">
        <v>-5.1916916262022799</v>
      </c>
      <c r="BR1208" s="13">
        <v>-4.3840640187409399</v>
      </c>
      <c r="BS1208" s="13">
        <v>-10.909345746551301</v>
      </c>
      <c r="BT1208" s="13">
        <v>-4.7676297486101999</v>
      </c>
      <c r="BU1208" s="15">
        <v>-4.4837963287927503E-2</v>
      </c>
      <c r="BV1208" s="15">
        <v>4.3953285752517997E-3</v>
      </c>
      <c r="BW1208" s="14">
        <v>4</v>
      </c>
      <c r="BX1208" s="13">
        <v>-5.6084983006370104</v>
      </c>
      <c r="BY1208" s="12">
        <v>19</v>
      </c>
      <c r="BZ1208" s="13">
        <v>2.55743487690328</v>
      </c>
      <c r="CA1208" s="12">
        <v>6</v>
      </c>
      <c r="CB1208" s="11" t="s">
        <v>26</v>
      </c>
      <c r="CC1208" s="10">
        <v>4000</v>
      </c>
      <c r="CD1208" s="10">
        <v>0</v>
      </c>
      <c r="CE1208" s="3">
        <v>16</v>
      </c>
      <c r="CF1208" s="3">
        <v>0</v>
      </c>
      <c r="CG1208" s="3">
        <v>0</v>
      </c>
      <c r="CH1208" s="3" t="s">
        <v>0</v>
      </c>
      <c r="CI1208" s="9">
        <f t="shared" si="37"/>
        <v>-0.32131603937402908</v>
      </c>
      <c r="CJ1208" s="8">
        <v>-8.0528539384729911E-2</v>
      </c>
      <c r="CK1208" s="8">
        <v>0.1908346669475651</v>
      </c>
      <c r="CL1208" s="8">
        <v>-4.995283304173409E-2</v>
      </c>
    </row>
    <row r="1209" spans="1:90">
      <c r="A1209" s="1">
        <v>1984</v>
      </c>
      <c r="B1209" s="16" t="s">
        <v>61</v>
      </c>
      <c r="C1209" s="16" t="s">
        <v>61</v>
      </c>
      <c r="D1209" s="16" t="s">
        <v>20</v>
      </c>
      <c r="E1209" s="16" t="str">
        <f t="shared" si="36"/>
        <v>1984IND</v>
      </c>
      <c r="F1209" s="25">
        <v>4</v>
      </c>
      <c r="G1209" s="15">
        <v>-0.17122373377424621</v>
      </c>
      <c r="H1209" s="16">
        <v>23</v>
      </c>
      <c r="I1209" s="6">
        <v>26</v>
      </c>
      <c r="J1209" s="15">
        <v>-0.1923829936398411</v>
      </c>
      <c r="K1209" s="24" t="s">
        <v>37</v>
      </c>
      <c r="L1209" s="15">
        <v>-0.20732716789644901</v>
      </c>
      <c r="M1209" s="12">
        <v>28</v>
      </c>
      <c r="N1209" s="15">
        <v>-1.78979448115873E-2</v>
      </c>
      <c r="O1209" s="12">
        <v>15</v>
      </c>
      <c r="P1209" s="15">
        <v>1.82054893106155E-2</v>
      </c>
      <c r="Q1209" s="12">
        <v>8</v>
      </c>
      <c r="R1209" s="7">
        <v>-0.1703213876596</v>
      </c>
      <c r="S1209" s="7">
        <v>4.5212424190902101E-2</v>
      </c>
      <c r="T1209" s="15">
        <v>2.3150818210660999E-2</v>
      </c>
      <c r="U1209" s="23">
        <v>5.7434448072411799</v>
      </c>
      <c r="V1209" s="17">
        <v>22</v>
      </c>
      <c r="W1209" s="20">
        <v>-0.215438275840068</v>
      </c>
      <c r="X1209" s="17">
        <v>24</v>
      </c>
      <c r="Y1209" s="20">
        <v>1.5660313519696601E-3</v>
      </c>
      <c r="Z1209" s="17">
        <v>15</v>
      </c>
      <c r="AA1209" s="22">
        <v>3.3532757458794347</v>
      </c>
      <c r="AB1209" s="17">
        <v>25</v>
      </c>
      <c r="AC1209" s="20">
        <v>0.10963955831052299</v>
      </c>
      <c r="AD1209" s="19">
        <v>14</v>
      </c>
      <c r="AE1209" s="15">
        <v>-0.20732716789644901</v>
      </c>
      <c r="AF1209" s="16">
        <v>28</v>
      </c>
      <c r="AG1209" s="6">
        <v>19</v>
      </c>
      <c r="AH1209" s="15">
        <v>-0.26406350475333301</v>
      </c>
      <c r="AI1209" s="12">
        <v>28</v>
      </c>
      <c r="AJ1209" s="15">
        <v>-0.24287625204281099</v>
      </c>
      <c r="AK1209" s="12">
        <v>28</v>
      </c>
      <c r="AL1209" s="15">
        <v>-0.140926411281495</v>
      </c>
      <c r="AM1209" s="12">
        <v>26</v>
      </c>
      <c r="AN1209" s="15">
        <v>-0.1703213876596</v>
      </c>
      <c r="AO1209" s="15">
        <v>-0.18814195906151501</v>
      </c>
      <c r="AP1209" s="15">
        <v>-0.111495807463587</v>
      </c>
      <c r="AQ1209" s="15">
        <v>8.0745037968346603E-2</v>
      </c>
      <c r="AR1209" s="14">
        <v>24</v>
      </c>
      <c r="AS1209" s="15">
        <v>3.6609559727303002E-2</v>
      </c>
      <c r="AT1209" s="12">
        <v>27</v>
      </c>
      <c r="AU1209" s="20">
        <v>-1.78979448115873E-2</v>
      </c>
      <c r="AV1209" s="21">
        <v>15</v>
      </c>
      <c r="AW1209" s="6">
        <v>24</v>
      </c>
      <c r="AX1209" s="20">
        <v>-2.4532565948820601E-2</v>
      </c>
      <c r="AY1209" s="17">
        <v>15</v>
      </c>
      <c r="AZ1209" s="20">
        <v>9.9059950598453003E-2</v>
      </c>
      <c r="BA1209" s="17">
        <v>17</v>
      </c>
      <c r="BB1209" s="20">
        <v>-0.123593712675066</v>
      </c>
      <c r="BC1209" s="17">
        <v>8</v>
      </c>
      <c r="BD1209" s="20">
        <v>4.5212424190902101E-2</v>
      </c>
      <c r="BE1209" s="20">
        <v>0.209060203132856</v>
      </c>
      <c r="BF1209" s="20">
        <v>-0.10285809937042301</v>
      </c>
      <c r="BG1209" s="20">
        <v>4.6768910784260799E-2</v>
      </c>
      <c r="BH1209" s="19">
        <v>12</v>
      </c>
      <c r="BI1209" s="18">
        <v>3.6874775953012098E-2</v>
      </c>
      <c r="BJ1209" s="17">
        <v>1</v>
      </c>
      <c r="BK1209" s="15">
        <v>1.82054893106155E-2</v>
      </c>
      <c r="BL1209" s="16">
        <v>8</v>
      </c>
      <c r="BM1209" s="6">
        <v>10</v>
      </c>
      <c r="BN1209" s="15">
        <v>2.4092662964444001E-2</v>
      </c>
      <c r="BO1209" s="12">
        <v>5</v>
      </c>
      <c r="BP1209" s="13">
        <v>0.98225411425244302</v>
      </c>
      <c r="BQ1209" s="13">
        <v>3.52972788240616</v>
      </c>
      <c r="BR1209" s="13">
        <v>5.86953234543265</v>
      </c>
      <c r="BS1209" s="13">
        <v>5.6921197499041298</v>
      </c>
      <c r="BT1209" s="13">
        <v>-6.97088943668762</v>
      </c>
      <c r="BU1209" s="15">
        <v>2.3150818210660999E-2</v>
      </c>
      <c r="BV1209" s="15">
        <v>7.18447467510015E-3</v>
      </c>
      <c r="BW1209" s="14">
        <v>8</v>
      </c>
      <c r="BX1209" s="13">
        <v>-15.2593802782374</v>
      </c>
      <c r="BY1209" s="12">
        <v>27</v>
      </c>
      <c r="BZ1209" s="13">
        <v>2.4726644500227302</v>
      </c>
      <c r="CA1209" s="12">
        <v>7</v>
      </c>
      <c r="CB1209" s="11" t="s">
        <v>33</v>
      </c>
      <c r="CC1209" s="10">
        <v>7000</v>
      </c>
      <c r="CD1209" s="10">
        <v>0</v>
      </c>
      <c r="CE1209" s="3">
        <v>16</v>
      </c>
      <c r="CF1209" s="3">
        <v>0</v>
      </c>
      <c r="CG1209" s="3">
        <v>0</v>
      </c>
      <c r="CH1209" s="3" t="s">
        <v>0</v>
      </c>
      <c r="CI1209" s="9">
        <f t="shared" si="37"/>
        <v>-0.17122373377424591</v>
      </c>
      <c r="CJ1209" s="8">
        <v>-0.2073271678964487</v>
      </c>
      <c r="CK1209" s="8">
        <v>-1.7897944811587282E-2</v>
      </c>
      <c r="CL1209" s="8">
        <v>1.8205489310615528E-2</v>
      </c>
    </row>
    <row r="1210" spans="1:90">
      <c r="A1210" s="1">
        <v>1984</v>
      </c>
      <c r="B1210" s="16" t="s">
        <v>46</v>
      </c>
      <c r="C1210" s="16" t="s">
        <v>46</v>
      </c>
      <c r="D1210" s="16" t="s">
        <v>20</v>
      </c>
      <c r="E1210" s="16" t="str">
        <f t="shared" si="36"/>
        <v>1984KC</v>
      </c>
      <c r="F1210" s="25">
        <v>8</v>
      </c>
      <c r="G1210" s="15">
        <v>4.4610057319933102E-2</v>
      </c>
      <c r="H1210" s="16">
        <v>14</v>
      </c>
      <c r="I1210" s="6">
        <v>14</v>
      </c>
      <c r="J1210" s="15">
        <v>-1.824429594222703E-3</v>
      </c>
      <c r="K1210" s="24" t="s">
        <v>3</v>
      </c>
      <c r="L1210" s="15">
        <v>-3.9835361621901398E-2</v>
      </c>
      <c r="M1210" s="12">
        <v>19</v>
      </c>
      <c r="N1210" s="15">
        <v>-6.5156898038810501E-2</v>
      </c>
      <c r="O1210" s="12">
        <v>7</v>
      </c>
      <c r="P1210" s="15">
        <v>1.9288520903023999E-2</v>
      </c>
      <c r="Q1210" s="12">
        <v>7</v>
      </c>
      <c r="R1210" s="7">
        <v>-6.1646852015323703E-2</v>
      </c>
      <c r="S1210" s="7">
        <v>-4.90982382470024E-2</v>
      </c>
      <c r="T1210" s="15">
        <v>1.07241841740986E-2</v>
      </c>
      <c r="U1210" s="23">
        <v>8.8982916608065601</v>
      </c>
      <c r="V1210" s="17">
        <v>12</v>
      </c>
      <c r="W1210" s="20">
        <v>2.2687731304688999E-2</v>
      </c>
      <c r="X1210" s="17">
        <v>16</v>
      </c>
      <c r="Y1210" s="20">
        <v>2.17802733263492E-2</v>
      </c>
      <c r="Z1210" s="17">
        <v>9</v>
      </c>
      <c r="AA1210" s="22">
        <v>7.6990452025915141</v>
      </c>
      <c r="AB1210" s="17">
        <v>16</v>
      </c>
      <c r="AC1210" s="20">
        <v>0.174982706588692</v>
      </c>
      <c r="AD1210" s="19">
        <v>27</v>
      </c>
      <c r="AE1210" s="15">
        <v>-3.9835361621901398E-2</v>
      </c>
      <c r="AF1210" s="16">
        <v>19</v>
      </c>
      <c r="AG1210" s="6">
        <v>18</v>
      </c>
      <c r="AH1210" s="15">
        <v>-5.6569976546512898E-2</v>
      </c>
      <c r="AI1210" s="12">
        <v>20</v>
      </c>
      <c r="AJ1210" s="15">
        <v>8.79607218100312E-2</v>
      </c>
      <c r="AK1210" s="12">
        <v>14</v>
      </c>
      <c r="AL1210" s="15">
        <v>-0.12473970105644</v>
      </c>
      <c r="AM1210" s="12">
        <v>23</v>
      </c>
      <c r="AN1210" s="15">
        <v>-6.1646852015323703E-2</v>
      </c>
      <c r="AO1210" s="15">
        <v>5.5075775080516601E-2</v>
      </c>
      <c r="AP1210" s="15">
        <v>-0.12901068545532099</v>
      </c>
      <c r="AQ1210" s="15">
        <v>8.5506479754553694E-2</v>
      </c>
      <c r="AR1210" s="14">
        <v>25</v>
      </c>
      <c r="AS1210" s="15">
        <v>-1.5202412969351599E-2</v>
      </c>
      <c r="AT1210" s="12">
        <v>8</v>
      </c>
      <c r="AU1210" s="20">
        <v>-6.5156898038810501E-2</v>
      </c>
      <c r="AV1210" s="21">
        <v>7</v>
      </c>
      <c r="AW1210" s="6">
        <v>13</v>
      </c>
      <c r="AX1210" s="20">
        <v>-5.9987044490181399E-2</v>
      </c>
      <c r="AY1210" s="17">
        <v>11</v>
      </c>
      <c r="AZ1210" s="20">
        <v>-6.6567359993216405E-2</v>
      </c>
      <c r="BA1210" s="17">
        <v>5</v>
      </c>
      <c r="BB1210" s="20">
        <v>-6.3615323622236597E-2</v>
      </c>
      <c r="BC1210" s="17">
        <v>16</v>
      </c>
      <c r="BD1210" s="20">
        <v>-4.90982382470024E-2</v>
      </c>
      <c r="BE1210" s="20">
        <v>-2.82375048202557E-2</v>
      </c>
      <c r="BF1210" s="20">
        <v>-7.1898125093432602E-2</v>
      </c>
      <c r="BG1210" s="20">
        <v>4.9984414232246498E-2</v>
      </c>
      <c r="BH1210" s="19">
        <v>19</v>
      </c>
      <c r="BI1210" s="18">
        <v>6.5923561076297902E-4</v>
      </c>
      <c r="BJ1210" s="17">
        <v>11</v>
      </c>
      <c r="BK1210" s="15">
        <v>1.9288520903023999E-2</v>
      </c>
      <c r="BL1210" s="16">
        <v>7</v>
      </c>
      <c r="BM1210" s="6">
        <v>22</v>
      </c>
      <c r="BN1210" s="15">
        <v>1.9270663361020499E-2</v>
      </c>
      <c r="BO1210" s="12">
        <v>10</v>
      </c>
      <c r="BP1210" s="13">
        <v>0.866729672398458</v>
      </c>
      <c r="BQ1210" s="13">
        <v>2.4934766684284302</v>
      </c>
      <c r="BR1210" s="13">
        <v>-3.7555775019853401</v>
      </c>
      <c r="BS1210" s="13">
        <v>11.292061696212</v>
      </c>
      <c r="BT1210" s="13">
        <v>-1.25243008354157</v>
      </c>
      <c r="BU1210" s="15">
        <v>1.07241841740986E-2</v>
      </c>
      <c r="BV1210" s="15">
        <v>7.8249034554085297E-3</v>
      </c>
      <c r="BW1210" s="14">
        <v>10</v>
      </c>
      <c r="BX1210" s="13">
        <v>-1.7608142204197801</v>
      </c>
      <c r="BY1210" s="12">
        <v>16</v>
      </c>
      <c r="BZ1210" s="13">
        <v>-4.28216836446268</v>
      </c>
      <c r="CA1210" s="12">
        <v>25</v>
      </c>
      <c r="CB1210" s="11" t="s">
        <v>18</v>
      </c>
      <c r="CC1210" s="10">
        <v>4000</v>
      </c>
      <c r="CD1210" s="10">
        <v>0</v>
      </c>
      <c r="CE1210" s="3">
        <v>16</v>
      </c>
      <c r="CF1210" s="3">
        <v>7</v>
      </c>
      <c r="CG1210" s="3">
        <v>0</v>
      </c>
      <c r="CH1210" s="3" t="s">
        <v>0</v>
      </c>
      <c r="CI1210" s="9">
        <f t="shared" si="37"/>
        <v>4.4610057319933075E-2</v>
      </c>
      <c r="CJ1210" s="8">
        <v>-3.9835361621901405E-2</v>
      </c>
      <c r="CK1210" s="8">
        <v>-6.5156898038810529E-2</v>
      </c>
      <c r="CL1210" s="8">
        <v>1.9288520903023954E-2</v>
      </c>
    </row>
    <row r="1211" spans="1:90">
      <c r="A1211" s="1">
        <v>1984</v>
      </c>
      <c r="B1211" s="16" t="s">
        <v>71</v>
      </c>
      <c r="C1211" s="16" t="s">
        <v>31</v>
      </c>
      <c r="D1211" s="16" t="s">
        <v>20</v>
      </c>
      <c r="E1211" s="16" t="str">
        <f t="shared" si="36"/>
        <v>1984LV</v>
      </c>
      <c r="F1211" s="25">
        <v>11</v>
      </c>
      <c r="G1211" s="15">
        <v>0.18893033427691999</v>
      </c>
      <c r="H1211" s="16">
        <v>5</v>
      </c>
      <c r="I1211" s="6">
        <v>3</v>
      </c>
      <c r="J1211" s="15">
        <v>0.16702661563648397</v>
      </c>
      <c r="K1211" s="24" t="s">
        <v>78</v>
      </c>
      <c r="L1211" s="15">
        <v>-6.4896462557890097E-3</v>
      </c>
      <c r="M1211" s="12">
        <v>13</v>
      </c>
      <c r="N1211" s="15">
        <v>-0.14042979293317101</v>
      </c>
      <c r="O1211" s="12">
        <v>3</v>
      </c>
      <c r="P1211" s="15">
        <v>5.4990187599537999E-2</v>
      </c>
      <c r="Q1211" s="12">
        <v>1</v>
      </c>
      <c r="R1211" s="7">
        <v>-3.0778006098565601E-3</v>
      </c>
      <c r="S1211" s="7">
        <v>-0.10491642360060301</v>
      </c>
      <c r="T1211" s="15">
        <v>6.5187992645737505E-2</v>
      </c>
      <c r="U1211" s="23">
        <v>10.5969088466799</v>
      </c>
      <c r="V1211" s="17">
        <v>4</v>
      </c>
      <c r="W1211" s="20">
        <v>0.18813444148908801</v>
      </c>
      <c r="X1211" s="17">
        <v>3</v>
      </c>
      <c r="Y1211" s="20">
        <v>1.9295198092709801E-2</v>
      </c>
      <c r="Z1211" s="17">
        <v>10</v>
      </c>
      <c r="AA1211" s="22">
        <v>10.604380958316874</v>
      </c>
      <c r="AB1211" s="17">
        <v>6</v>
      </c>
      <c r="AC1211" s="20">
        <v>9.8321231975153994E-2</v>
      </c>
      <c r="AD1211" s="19">
        <v>11</v>
      </c>
      <c r="AE1211" s="15">
        <v>-6.4896462557890097E-3</v>
      </c>
      <c r="AF1211" s="16">
        <v>13</v>
      </c>
      <c r="AG1211" s="6">
        <v>9</v>
      </c>
      <c r="AH1211" s="15">
        <v>-3.6897630270403103E-2</v>
      </c>
      <c r="AI1211" s="12">
        <v>14</v>
      </c>
      <c r="AJ1211" s="15">
        <v>7.0174158558447594E-2</v>
      </c>
      <c r="AK1211" s="12">
        <v>15</v>
      </c>
      <c r="AL1211" s="15">
        <v>-2.2334224030623701E-2</v>
      </c>
      <c r="AM1211" s="12">
        <v>13</v>
      </c>
      <c r="AN1211" s="15">
        <v>-3.0778006098565601E-3</v>
      </c>
      <c r="AO1211" s="15">
        <v>8.0198811134383804E-2</v>
      </c>
      <c r="AP1211" s="15">
        <v>-4.1077589620456302E-2</v>
      </c>
      <c r="AQ1211" s="15">
        <v>7.2008965039777897E-2</v>
      </c>
      <c r="AR1211" s="14">
        <v>18</v>
      </c>
      <c r="AS1211" s="15">
        <v>-1.89136375886324E-2</v>
      </c>
      <c r="AT1211" s="12">
        <v>5</v>
      </c>
      <c r="AU1211" s="20">
        <v>-0.14042979293317101</v>
      </c>
      <c r="AV1211" s="21">
        <v>3</v>
      </c>
      <c r="AW1211" s="6">
        <v>1</v>
      </c>
      <c r="AX1211" s="20">
        <v>-0.16727007043078401</v>
      </c>
      <c r="AY1211" s="17">
        <v>2</v>
      </c>
      <c r="AZ1211" s="20">
        <v>-0.20302978770938501</v>
      </c>
      <c r="BA1211" s="17">
        <v>3</v>
      </c>
      <c r="BB1211" s="20">
        <v>-7.8416718688340298E-2</v>
      </c>
      <c r="BC1211" s="17">
        <v>14</v>
      </c>
      <c r="BD1211" s="20">
        <v>-0.10491642360060301</v>
      </c>
      <c r="BE1211" s="20">
        <v>-0.12667531041205099</v>
      </c>
      <c r="BF1211" s="20">
        <v>-8.336154219611E-2</v>
      </c>
      <c r="BG1211" s="20">
        <v>3.6567109561726298E-2</v>
      </c>
      <c r="BH1211" s="19">
        <v>3</v>
      </c>
      <c r="BI1211" s="18">
        <v>-1.4745406801782001E-3</v>
      </c>
      <c r="BJ1211" s="17">
        <v>12</v>
      </c>
      <c r="BK1211" s="15">
        <v>5.4990187599537999E-2</v>
      </c>
      <c r="BL1211" s="16">
        <v>1</v>
      </c>
      <c r="BM1211" s="6">
        <v>4</v>
      </c>
      <c r="BN1211" s="15">
        <v>5.7762001328706999E-2</v>
      </c>
      <c r="BO1211" s="12">
        <v>2</v>
      </c>
      <c r="BP1211" s="13">
        <v>-3.35767202252203</v>
      </c>
      <c r="BQ1211" s="13">
        <v>16.759098047348399</v>
      </c>
      <c r="BR1211" s="13">
        <v>8.0730337563222392</v>
      </c>
      <c r="BS1211" s="13">
        <v>7.1519511516116898</v>
      </c>
      <c r="BT1211" s="13">
        <v>-1.1313171329913001</v>
      </c>
      <c r="BU1211" s="15">
        <v>6.5187992645737505E-2</v>
      </c>
      <c r="BV1211" s="15">
        <v>9.0221221752684305E-3</v>
      </c>
      <c r="BW1211" s="14">
        <v>16</v>
      </c>
      <c r="BX1211" s="13">
        <v>-6.5706671057416903</v>
      </c>
      <c r="BY1211" s="12">
        <v>24</v>
      </c>
      <c r="BZ1211" s="13">
        <v>5.0989025230997704</v>
      </c>
      <c r="CA1211" s="12">
        <v>4</v>
      </c>
      <c r="CB1211" s="11" t="s">
        <v>18</v>
      </c>
      <c r="CC1211" s="10">
        <v>400</v>
      </c>
      <c r="CD1211" s="10">
        <v>0</v>
      </c>
      <c r="CE1211" s="3">
        <v>17</v>
      </c>
      <c r="CF1211" s="3" t="s">
        <v>29</v>
      </c>
      <c r="CG1211" s="3">
        <v>5</v>
      </c>
      <c r="CH1211" s="3" t="s">
        <v>28</v>
      </c>
      <c r="CI1211" s="9">
        <f t="shared" si="37"/>
        <v>0.15951079740806323</v>
      </c>
      <c r="CJ1211" s="8">
        <v>-1.4151920298858782E-2</v>
      </c>
      <c r="CK1211" s="8">
        <v>-0.12431247327032793</v>
      </c>
      <c r="CL1211" s="8">
        <v>4.9350244436594068E-2</v>
      </c>
    </row>
    <row r="1212" spans="1:90">
      <c r="A1212" s="1">
        <v>1984</v>
      </c>
      <c r="B1212" s="16" t="s">
        <v>45</v>
      </c>
      <c r="C1212" s="16" t="s">
        <v>44</v>
      </c>
      <c r="D1212" s="16" t="s">
        <v>4</v>
      </c>
      <c r="E1212" s="16" t="str">
        <f t="shared" si="36"/>
        <v>1984LAR</v>
      </c>
      <c r="F1212" s="25">
        <v>10</v>
      </c>
      <c r="G1212" s="15">
        <v>7.9978102501814863E-2</v>
      </c>
      <c r="H1212" s="16">
        <v>10</v>
      </c>
      <c r="I1212" s="6">
        <v>6</v>
      </c>
      <c r="J1212" s="15">
        <v>3.4745553238224564E-2</v>
      </c>
      <c r="K1212" s="24" t="s">
        <v>23</v>
      </c>
      <c r="L1212" s="15">
        <v>7.9464899607497707E-3</v>
      </c>
      <c r="M1212" s="12">
        <v>10</v>
      </c>
      <c r="N1212" s="15">
        <v>-1.8703560060934099E-2</v>
      </c>
      <c r="O1212" s="12">
        <v>14</v>
      </c>
      <c r="P1212" s="15">
        <v>5.3328052480130998E-2</v>
      </c>
      <c r="Q1212" s="12">
        <v>3</v>
      </c>
      <c r="R1212" s="7">
        <v>-1.13030716094182E-2</v>
      </c>
      <c r="S1212" s="7">
        <v>5.3100754379337397E-3</v>
      </c>
      <c r="T1212" s="15">
        <v>5.13587002855765E-2</v>
      </c>
      <c r="U1212" s="23">
        <v>9.4281016500603307</v>
      </c>
      <c r="V1212" s="17">
        <v>8</v>
      </c>
      <c r="W1212" s="20">
        <v>0.14102388352279899</v>
      </c>
      <c r="X1212" s="17">
        <v>7</v>
      </c>
      <c r="Y1212" s="20">
        <v>1.06223982417506E-2</v>
      </c>
      <c r="Z1212" s="17">
        <v>13</v>
      </c>
      <c r="AA1212" s="22">
        <v>8.8762656842447374</v>
      </c>
      <c r="AB1212" s="17">
        <v>11</v>
      </c>
      <c r="AC1212" s="20">
        <v>0.137242079108814</v>
      </c>
      <c r="AD1212" s="19">
        <v>19</v>
      </c>
      <c r="AE1212" s="15">
        <v>7.9464899607497707E-3</v>
      </c>
      <c r="AF1212" s="16">
        <v>10</v>
      </c>
      <c r="AG1212" s="6">
        <v>6</v>
      </c>
      <c r="AH1212" s="15">
        <v>6.9503878944046402E-2</v>
      </c>
      <c r="AI1212" s="12">
        <v>6</v>
      </c>
      <c r="AJ1212" s="15">
        <v>-1.9675944056997199E-2</v>
      </c>
      <c r="AK1212" s="12">
        <v>22</v>
      </c>
      <c r="AL1212" s="15">
        <v>0.108951898380613</v>
      </c>
      <c r="AM1212" s="12">
        <v>1</v>
      </c>
      <c r="AN1212" s="15">
        <v>-1.13030716094182E-2</v>
      </c>
      <c r="AO1212" s="15">
        <v>-6.6446093649101506E-2</v>
      </c>
      <c r="AP1212" s="15">
        <v>0.123154021501744</v>
      </c>
      <c r="AQ1212" s="15">
        <v>9.3607538128704607E-2</v>
      </c>
      <c r="AR1212" s="14">
        <v>27</v>
      </c>
      <c r="AS1212" s="15">
        <v>-9.4197975927643104E-3</v>
      </c>
      <c r="AT1212" s="12">
        <v>12</v>
      </c>
      <c r="AU1212" s="20">
        <v>-1.8703560060934099E-2</v>
      </c>
      <c r="AV1212" s="21">
        <v>14</v>
      </c>
      <c r="AW1212" s="6">
        <v>15</v>
      </c>
      <c r="AX1212" s="20">
        <v>-2.3274064975661299E-2</v>
      </c>
      <c r="AY1212" s="17">
        <v>16</v>
      </c>
      <c r="AZ1212" s="20">
        <v>4.6579213113812697E-2</v>
      </c>
      <c r="BA1212" s="17">
        <v>16</v>
      </c>
      <c r="BB1212" s="20">
        <v>-9.7462131378633202E-2</v>
      </c>
      <c r="BC1212" s="17">
        <v>11</v>
      </c>
      <c r="BD1212" s="20">
        <v>5.3100754379337397E-3</v>
      </c>
      <c r="BE1212" s="20">
        <v>7.1282606059918902E-2</v>
      </c>
      <c r="BF1212" s="20">
        <v>-7.4280634412771496E-2</v>
      </c>
      <c r="BG1212" s="20">
        <v>4.7335362674682101E-2</v>
      </c>
      <c r="BH1212" s="19">
        <v>14</v>
      </c>
      <c r="BI1212" s="18">
        <v>9.3017413696510707E-3</v>
      </c>
      <c r="BJ1212" s="17">
        <v>8</v>
      </c>
      <c r="BK1212" s="15">
        <v>5.3328052480130998E-2</v>
      </c>
      <c r="BL1212" s="16">
        <v>3</v>
      </c>
      <c r="BM1212" s="6">
        <v>19</v>
      </c>
      <c r="BN1212" s="15">
        <v>4.8245939603091197E-2</v>
      </c>
      <c r="BO1212" s="12">
        <v>4</v>
      </c>
      <c r="BP1212" s="13">
        <v>0.82250135909382605</v>
      </c>
      <c r="BQ1212" s="13">
        <v>8.9457407040247894</v>
      </c>
      <c r="BR1212" s="13">
        <v>2.6605969258430102</v>
      </c>
      <c r="BS1212" s="13">
        <v>3.5581745236276499</v>
      </c>
      <c r="BT1212" s="13">
        <v>10.6770127274762</v>
      </c>
      <c r="BU1212" s="15">
        <v>5.13587002855765E-2</v>
      </c>
      <c r="BV1212" s="15">
        <v>6.5300497617358797E-3</v>
      </c>
      <c r="BW1212" s="14">
        <v>5</v>
      </c>
      <c r="BX1212" s="13">
        <v>-6.3573201801414303</v>
      </c>
      <c r="BY1212" s="12">
        <v>22</v>
      </c>
      <c r="BZ1212" s="13">
        <v>-0.98467609727723404</v>
      </c>
      <c r="CA1212" s="12">
        <v>16</v>
      </c>
      <c r="CB1212" s="11" t="s">
        <v>15</v>
      </c>
      <c r="CC1212" s="10">
        <v>1200</v>
      </c>
      <c r="CD1212" s="10">
        <v>0</v>
      </c>
      <c r="CE1212" s="3">
        <v>17</v>
      </c>
      <c r="CF1212" s="3" t="s">
        <v>29</v>
      </c>
      <c r="CG1212" s="3">
        <v>4</v>
      </c>
      <c r="CH1212" s="3" t="s">
        <v>28</v>
      </c>
      <c r="CI1212" s="9">
        <f t="shared" si="37"/>
        <v>9.5559857737112924E-2</v>
      </c>
      <c r="CJ1212" s="8">
        <v>1.4412799013281949E-2</v>
      </c>
      <c r="CK1212" s="8">
        <v>-2.468692543573105E-2</v>
      </c>
      <c r="CL1212" s="8">
        <v>5.6460133288099922E-2</v>
      </c>
    </row>
    <row r="1213" spans="1:90">
      <c r="A1213" s="1">
        <v>1984</v>
      </c>
      <c r="B1213" s="16" t="s">
        <v>43</v>
      </c>
      <c r="C1213" s="16" t="s">
        <v>43</v>
      </c>
      <c r="D1213" s="16" t="s">
        <v>20</v>
      </c>
      <c r="E1213" s="16" t="str">
        <f t="shared" si="36"/>
        <v>1984MIA</v>
      </c>
      <c r="F1213" s="25">
        <v>14</v>
      </c>
      <c r="G1213" s="15">
        <v>0.2687231412439835</v>
      </c>
      <c r="H1213" s="16">
        <v>2</v>
      </c>
      <c r="I1213" s="6">
        <v>4</v>
      </c>
      <c r="J1213" s="15">
        <v>0.32130342718605714</v>
      </c>
      <c r="K1213" s="24" t="s">
        <v>75</v>
      </c>
      <c r="L1213" s="15">
        <v>0.32164624031859401</v>
      </c>
      <c r="M1213" s="12">
        <v>1</v>
      </c>
      <c r="N1213" s="15">
        <v>5.8146516892019197E-2</v>
      </c>
      <c r="O1213" s="12">
        <v>19</v>
      </c>
      <c r="P1213" s="15">
        <v>5.2234178174086999E-3</v>
      </c>
      <c r="Q1213" s="12">
        <v>14</v>
      </c>
      <c r="R1213" s="7">
        <v>0.35691520957116302</v>
      </c>
      <c r="S1213" s="7">
        <v>4.3252973334020603E-2</v>
      </c>
      <c r="T1213" s="15">
        <v>7.6411909489147601E-3</v>
      </c>
      <c r="U1213" s="23">
        <v>12.7235428471972</v>
      </c>
      <c r="V1213" s="17">
        <v>2</v>
      </c>
      <c r="W1213" s="20">
        <v>0.21881621861060899</v>
      </c>
      <c r="X1213" s="17">
        <v>2</v>
      </c>
      <c r="Y1213" s="20">
        <v>-5.3427328025309098E-2</v>
      </c>
      <c r="Z1213" s="17">
        <v>26</v>
      </c>
      <c r="AA1213" s="22">
        <v>12.807197130034467</v>
      </c>
      <c r="AB1213" s="17">
        <v>2</v>
      </c>
      <c r="AC1213" s="20">
        <v>6.4833752193591498E-2</v>
      </c>
      <c r="AD1213" s="19">
        <v>2</v>
      </c>
      <c r="AE1213" s="15">
        <v>0.32164624031859401</v>
      </c>
      <c r="AF1213" s="16">
        <v>1</v>
      </c>
      <c r="AG1213" s="6">
        <v>7</v>
      </c>
      <c r="AH1213" s="15">
        <v>0.30571457361294402</v>
      </c>
      <c r="AI1213" s="12">
        <v>1</v>
      </c>
      <c r="AJ1213" s="15">
        <v>0.65448605341578103</v>
      </c>
      <c r="AK1213" s="12">
        <v>1</v>
      </c>
      <c r="AL1213" s="15">
        <v>1.71327346503761E-2</v>
      </c>
      <c r="AM1213" s="12">
        <v>7</v>
      </c>
      <c r="AN1213" s="15">
        <v>0.35691520957116302</v>
      </c>
      <c r="AO1213" s="15">
        <v>0.71065856577318898</v>
      </c>
      <c r="AP1213" s="15">
        <v>2.0246044925548198E-2</v>
      </c>
      <c r="AQ1213" s="15">
        <v>4.4507330758179302E-2</v>
      </c>
      <c r="AR1213" s="14">
        <v>6</v>
      </c>
      <c r="AS1213" s="15">
        <v>2.7104002014352199E-2</v>
      </c>
      <c r="AT1213" s="12">
        <v>24</v>
      </c>
      <c r="AU1213" s="20">
        <v>5.8146516892019197E-2</v>
      </c>
      <c r="AV1213" s="21">
        <v>19</v>
      </c>
      <c r="AW1213" s="6">
        <v>7</v>
      </c>
      <c r="AX1213" s="20">
        <v>0.10675899354414101</v>
      </c>
      <c r="AY1213" s="17">
        <v>22</v>
      </c>
      <c r="AZ1213" s="20">
        <v>8.7577671093743096E-3</v>
      </c>
      <c r="BA1213" s="17">
        <v>13</v>
      </c>
      <c r="BB1213" s="20">
        <v>0.111258921937972</v>
      </c>
      <c r="BC1213" s="17">
        <v>27</v>
      </c>
      <c r="BD1213" s="20">
        <v>4.3252973334020603E-2</v>
      </c>
      <c r="BE1213" s="20">
        <v>-1.7684284867662201E-2</v>
      </c>
      <c r="BF1213" s="20">
        <v>0.108784584363683</v>
      </c>
      <c r="BG1213" s="20">
        <v>4.8820317833994098E-2</v>
      </c>
      <c r="BH1213" s="19">
        <v>17</v>
      </c>
      <c r="BI1213" s="18">
        <v>-2.92469000738683E-2</v>
      </c>
      <c r="BJ1213" s="17">
        <v>27</v>
      </c>
      <c r="BK1213" s="15">
        <v>5.2234178174086999E-3</v>
      </c>
      <c r="BL1213" s="16">
        <v>14</v>
      </c>
      <c r="BM1213" s="6">
        <v>2</v>
      </c>
      <c r="BN1213" s="15">
        <v>1.98606385418055E-2</v>
      </c>
      <c r="BO1213" s="12">
        <v>9</v>
      </c>
      <c r="BP1213" s="13">
        <v>-14.1472211284963</v>
      </c>
      <c r="BQ1213" s="13">
        <v>9.8461802778671093</v>
      </c>
      <c r="BR1213" s="13">
        <v>-2.2771272373423601</v>
      </c>
      <c r="BS1213" s="13">
        <v>7.8454645414058701</v>
      </c>
      <c r="BT1213" s="13">
        <v>1.3444124552700301</v>
      </c>
      <c r="BU1213" s="15">
        <v>7.6411909489147601E-3</v>
      </c>
      <c r="BV1213" s="15">
        <v>3.7682438852934702E-3</v>
      </c>
      <c r="BW1213" s="14">
        <v>3</v>
      </c>
      <c r="BX1213" s="13">
        <v>2.0744044292666501</v>
      </c>
      <c r="BY1213" s="12">
        <v>12</v>
      </c>
      <c r="BZ1213" s="13">
        <v>1.2088865657530301</v>
      </c>
      <c r="CA1213" s="12">
        <v>10</v>
      </c>
      <c r="CB1213" s="11" t="s">
        <v>33</v>
      </c>
      <c r="CC1213" s="10">
        <v>500</v>
      </c>
      <c r="CD1213" s="10">
        <v>0</v>
      </c>
      <c r="CE1213" s="3">
        <v>19</v>
      </c>
      <c r="CF1213" s="3" t="s">
        <v>7</v>
      </c>
      <c r="CG1213" s="3">
        <v>1</v>
      </c>
      <c r="CH1213" s="3" t="s">
        <v>57</v>
      </c>
      <c r="CI1213" s="9">
        <f t="shared" si="37"/>
        <v>0.27005966815651233</v>
      </c>
      <c r="CJ1213" s="8">
        <v>0.31536045212541841</v>
      </c>
      <c r="CK1213" s="8">
        <v>5.7758261799946302E-2</v>
      </c>
      <c r="CL1213" s="8">
        <v>1.2457477831040223E-2</v>
      </c>
    </row>
    <row r="1214" spans="1:90">
      <c r="A1214" s="1">
        <v>1984</v>
      </c>
      <c r="B1214" s="16" t="s">
        <v>41</v>
      </c>
      <c r="C1214" s="16" t="s">
        <v>41</v>
      </c>
      <c r="D1214" s="16" t="s">
        <v>4</v>
      </c>
      <c r="E1214" s="16" t="str">
        <f t="shared" si="36"/>
        <v>1984MIN</v>
      </c>
      <c r="F1214" s="25">
        <v>3</v>
      </c>
      <c r="G1214" s="15">
        <v>-0.35717845628296407</v>
      </c>
      <c r="H1214" s="16">
        <v>28</v>
      </c>
      <c r="I1214" s="6">
        <v>18</v>
      </c>
      <c r="J1214" s="15">
        <v>-0.37768418060869607</v>
      </c>
      <c r="K1214" s="24" t="s">
        <v>81</v>
      </c>
      <c r="L1214" s="15">
        <v>-0.19328062428387499</v>
      </c>
      <c r="M1214" s="12">
        <v>27</v>
      </c>
      <c r="N1214" s="15">
        <v>0.181436966659622</v>
      </c>
      <c r="O1214" s="12">
        <v>27</v>
      </c>
      <c r="P1214" s="15">
        <v>1.7539134660532901E-2</v>
      </c>
      <c r="Q1214" s="12">
        <v>9</v>
      </c>
      <c r="R1214" s="7">
        <v>-0.196535019851939</v>
      </c>
      <c r="S1214" s="7">
        <v>0.20787523755092199</v>
      </c>
      <c r="T1214" s="15">
        <v>2.6726076794164898E-2</v>
      </c>
      <c r="U1214" s="23">
        <v>3.3858693692800101</v>
      </c>
      <c r="V1214" s="17">
        <v>26</v>
      </c>
      <c r="W1214" s="20">
        <v>-0.36920535242859498</v>
      </c>
      <c r="X1214" s="17">
        <v>28</v>
      </c>
      <c r="Y1214" s="20">
        <v>4.1786321554031801E-2</v>
      </c>
      <c r="Z1214" s="17">
        <v>2</v>
      </c>
      <c r="AA1214" s="22">
        <v>3.1330423759503336</v>
      </c>
      <c r="AB1214" s="17">
        <v>26</v>
      </c>
      <c r="AC1214" s="20">
        <v>9.1033009066096293E-2</v>
      </c>
      <c r="AD1214" s="19">
        <v>9</v>
      </c>
      <c r="AE1214" s="15">
        <v>-0.19328062428387499</v>
      </c>
      <c r="AF1214" s="16">
        <v>27</v>
      </c>
      <c r="AG1214" s="6">
        <v>23</v>
      </c>
      <c r="AH1214" s="15">
        <v>-0.20446815086370401</v>
      </c>
      <c r="AI1214" s="12">
        <v>27</v>
      </c>
      <c r="AJ1214" s="15">
        <v>-0.224571650362176</v>
      </c>
      <c r="AK1214" s="12">
        <v>27</v>
      </c>
      <c r="AL1214" s="15">
        <v>-6.4819347107770306E-2</v>
      </c>
      <c r="AM1214" s="12">
        <v>18</v>
      </c>
      <c r="AN1214" s="15">
        <v>-0.196535019851939</v>
      </c>
      <c r="AO1214" s="15">
        <v>-0.230240301869091</v>
      </c>
      <c r="AP1214" s="15">
        <v>-5.7809889588932697E-2</v>
      </c>
      <c r="AQ1214" s="15">
        <v>6.26383442688076E-2</v>
      </c>
      <c r="AR1214" s="14">
        <v>15</v>
      </c>
      <c r="AS1214" s="15">
        <v>-2.7858075413714701E-2</v>
      </c>
      <c r="AT1214" s="12">
        <v>3</v>
      </c>
      <c r="AU1214" s="20">
        <v>0.181436966659622</v>
      </c>
      <c r="AV1214" s="21">
        <v>27</v>
      </c>
      <c r="AW1214" s="6">
        <v>17</v>
      </c>
      <c r="AX1214" s="20">
        <v>0.18246222890983699</v>
      </c>
      <c r="AY1214" s="17">
        <v>28</v>
      </c>
      <c r="AZ1214" s="20">
        <v>0.32665003173902801</v>
      </c>
      <c r="BA1214" s="17">
        <v>26</v>
      </c>
      <c r="BB1214" s="20">
        <v>4.3412443005678703E-2</v>
      </c>
      <c r="BC1214" s="17">
        <v>26</v>
      </c>
      <c r="BD1214" s="20">
        <v>0.20787523755092199</v>
      </c>
      <c r="BE1214" s="20">
        <v>0.335323691386476</v>
      </c>
      <c r="BF1214" s="20">
        <v>8.6735916364741497E-2</v>
      </c>
      <c r="BG1214" s="20">
        <v>2.7638497218322199E-2</v>
      </c>
      <c r="BH1214" s="19">
        <v>1</v>
      </c>
      <c r="BI1214" s="18">
        <v>1.7245135887042299E-2</v>
      </c>
      <c r="BJ1214" s="17">
        <v>7</v>
      </c>
      <c r="BK1214" s="15">
        <v>1.7539134660532901E-2</v>
      </c>
      <c r="BL1214" s="16">
        <v>9</v>
      </c>
      <c r="BM1214" s="6">
        <v>14</v>
      </c>
      <c r="BN1214" s="15">
        <v>1.7725027344945601E-2</v>
      </c>
      <c r="BO1214" s="12">
        <v>12</v>
      </c>
      <c r="BP1214" s="13">
        <v>10.2987681134856</v>
      </c>
      <c r="BQ1214" s="13">
        <v>-9.3043006003607402</v>
      </c>
      <c r="BR1214" s="13">
        <v>2.93048113247414</v>
      </c>
      <c r="BS1214" s="13">
        <v>9.3810033722325397</v>
      </c>
      <c r="BT1214" s="13">
        <v>-4.5363846875651097</v>
      </c>
      <c r="BU1214" s="15">
        <v>2.6726076794164898E-2</v>
      </c>
      <c r="BV1214" s="15">
        <v>2.82660295890955E-3</v>
      </c>
      <c r="BW1214" s="14">
        <v>1</v>
      </c>
      <c r="BX1214" s="13">
        <v>-5.0566149579658699</v>
      </c>
      <c r="BY1214" s="12">
        <v>18</v>
      </c>
      <c r="BZ1214" s="13">
        <v>4.5934710668160204</v>
      </c>
      <c r="CA1214" s="12">
        <v>5</v>
      </c>
      <c r="CB1214" s="11" t="s">
        <v>8</v>
      </c>
      <c r="CC1214" s="10">
        <v>3000</v>
      </c>
      <c r="CD1214" s="10">
        <v>0</v>
      </c>
      <c r="CE1214" s="3">
        <v>16</v>
      </c>
      <c r="CF1214" s="3">
        <v>0</v>
      </c>
      <c r="CG1214" s="3">
        <v>0</v>
      </c>
      <c r="CH1214" s="3" t="s">
        <v>0</v>
      </c>
      <c r="CI1214" s="9">
        <f t="shared" si="37"/>
        <v>-0.35717845628296369</v>
      </c>
      <c r="CJ1214" s="8">
        <v>-0.19328062428387485</v>
      </c>
      <c r="CK1214" s="8">
        <v>0.1814369666596217</v>
      </c>
      <c r="CL1214" s="8">
        <v>1.7539134660532859E-2</v>
      </c>
    </row>
    <row r="1215" spans="1:90">
      <c r="A1215" s="1">
        <v>1984</v>
      </c>
      <c r="B1215" s="16" t="s">
        <v>40</v>
      </c>
      <c r="C1215" s="16" t="s">
        <v>40</v>
      </c>
      <c r="D1215" s="16" t="s">
        <v>20</v>
      </c>
      <c r="E1215" s="16" t="str">
        <f t="shared" si="36"/>
        <v>1984NE</v>
      </c>
      <c r="F1215" s="25">
        <v>9</v>
      </c>
      <c r="G1215" s="15">
        <v>6.62425325971467E-2</v>
      </c>
      <c r="H1215" s="16">
        <v>12</v>
      </c>
      <c r="I1215" s="6">
        <v>22</v>
      </c>
      <c r="J1215" s="15">
        <v>4.2668198558204001E-2</v>
      </c>
      <c r="K1215" s="24" t="s">
        <v>9</v>
      </c>
      <c r="L1215" s="15">
        <v>7.8147363992168803E-2</v>
      </c>
      <c r="M1215" s="12">
        <v>6</v>
      </c>
      <c r="N1215" s="15">
        <v>2.7730942719099101E-2</v>
      </c>
      <c r="O1215" s="12">
        <v>17</v>
      </c>
      <c r="P1215" s="15">
        <v>1.5826111324077002E-2</v>
      </c>
      <c r="Q1215" s="12">
        <v>10</v>
      </c>
      <c r="R1215" s="7">
        <v>7.0645635168547105E-2</v>
      </c>
      <c r="S1215" s="7">
        <v>3.9320993773804401E-2</v>
      </c>
      <c r="T1215" s="15">
        <v>1.1343557163461301E-2</v>
      </c>
      <c r="U1215" s="23">
        <v>9.4958461162005801</v>
      </c>
      <c r="V1215" s="17">
        <v>7</v>
      </c>
      <c r="W1215" s="20">
        <v>8.6425197332753903E-2</v>
      </c>
      <c r="X1215" s="17">
        <v>12</v>
      </c>
      <c r="Y1215" s="20">
        <v>-1.17710831017258E-2</v>
      </c>
      <c r="Z1215" s="17">
        <v>18</v>
      </c>
      <c r="AA1215" s="22">
        <v>8.2771472140923574</v>
      </c>
      <c r="AB1215" s="17">
        <v>12</v>
      </c>
      <c r="AC1215" s="20">
        <v>7.8500039269014693E-2</v>
      </c>
      <c r="AD1215" s="19">
        <v>6</v>
      </c>
      <c r="AE1215" s="15">
        <v>7.8147363992168803E-2</v>
      </c>
      <c r="AF1215" s="16">
        <v>6</v>
      </c>
      <c r="AG1215" s="6">
        <v>15</v>
      </c>
      <c r="AH1215" s="15">
        <v>7.2783733395020297E-2</v>
      </c>
      <c r="AI1215" s="12">
        <v>5</v>
      </c>
      <c r="AJ1215" s="15">
        <v>0.22581471917729701</v>
      </c>
      <c r="AK1215" s="12">
        <v>6</v>
      </c>
      <c r="AL1215" s="15">
        <v>-2.69459996914743E-2</v>
      </c>
      <c r="AM1215" s="12">
        <v>15</v>
      </c>
      <c r="AN1215" s="15">
        <v>7.0645635168547105E-2</v>
      </c>
      <c r="AO1215" s="15">
        <v>0.20815610006235499</v>
      </c>
      <c r="AP1215" s="15">
        <v>-9.1090920049806696E-3</v>
      </c>
      <c r="AQ1215" s="15">
        <v>5.95884696427499E-2</v>
      </c>
      <c r="AR1215" s="14">
        <v>14</v>
      </c>
      <c r="AS1215" s="15">
        <v>7.4276075134211599E-3</v>
      </c>
      <c r="AT1215" s="12">
        <v>19</v>
      </c>
      <c r="AU1215" s="20">
        <v>2.7730942719099101E-2</v>
      </c>
      <c r="AV1215" s="21">
        <v>17</v>
      </c>
      <c r="AW1215" s="6">
        <v>19</v>
      </c>
      <c r="AX1215" s="20">
        <v>9.1130111106793397E-3</v>
      </c>
      <c r="AY1215" s="17">
        <v>18</v>
      </c>
      <c r="AZ1215" s="20">
        <v>0.18132931356136001</v>
      </c>
      <c r="BA1215" s="17">
        <v>21</v>
      </c>
      <c r="BB1215" s="20">
        <v>-0.13155705847493199</v>
      </c>
      <c r="BC1215" s="17">
        <v>6</v>
      </c>
      <c r="BD1215" s="20">
        <v>3.9320993773804401E-2</v>
      </c>
      <c r="BE1215" s="20">
        <v>0.154858926531658</v>
      </c>
      <c r="BF1215" s="20">
        <v>-8.0496724800755107E-2</v>
      </c>
      <c r="BG1215" s="20">
        <v>3.8629742165995302E-2</v>
      </c>
      <c r="BH1215" s="19">
        <v>5</v>
      </c>
      <c r="BI1215" s="18">
        <v>-3.9975992201001899E-3</v>
      </c>
      <c r="BJ1215" s="17">
        <v>14</v>
      </c>
      <c r="BK1215" s="15">
        <v>1.5826111324077002E-2</v>
      </c>
      <c r="BL1215" s="16">
        <v>10</v>
      </c>
      <c r="BM1215" s="6">
        <v>24</v>
      </c>
      <c r="BN1215" s="15">
        <v>2.2754475048412999E-2</v>
      </c>
      <c r="BO1215" s="12">
        <v>6</v>
      </c>
      <c r="BP1215" s="13">
        <v>3.7776495501258198</v>
      </c>
      <c r="BQ1215" s="13">
        <v>-7.8413269936868097</v>
      </c>
      <c r="BR1215" s="13">
        <v>2.0276095422058602</v>
      </c>
      <c r="BS1215" s="13">
        <v>7.47544654673354</v>
      </c>
      <c r="BT1215" s="13">
        <v>2.4736770166600701</v>
      </c>
      <c r="BU1215" s="15">
        <v>1.1343557163461301E-2</v>
      </c>
      <c r="BV1215" s="15">
        <v>1.0488716229829E-2</v>
      </c>
      <c r="BW1215" s="14">
        <v>20</v>
      </c>
      <c r="BX1215" s="13">
        <v>7.2974565851449498</v>
      </c>
      <c r="BY1215" s="12">
        <v>6</v>
      </c>
      <c r="BZ1215" s="13">
        <v>-2.2412770803078401</v>
      </c>
      <c r="CA1215" s="12">
        <v>19</v>
      </c>
      <c r="CB1215" s="11" t="s">
        <v>33</v>
      </c>
      <c r="CC1215" s="10">
        <v>2000</v>
      </c>
      <c r="CD1215" s="10">
        <v>0</v>
      </c>
      <c r="CE1215" s="3">
        <v>16</v>
      </c>
      <c r="CF1215" s="3">
        <v>6</v>
      </c>
      <c r="CG1215" s="3">
        <v>0</v>
      </c>
      <c r="CH1215" s="3" t="s">
        <v>0</v>
      </c>
      <c r="CI1215" s="9">
        <f t="shared" si="37"/>
        <v>6.6242532597146658E-2</v>
      </c>
      <c r="CJ1215" s="8">
        <v>7.8147363992168803E-2</v>
      </c>
      <c r="CK1215" s="8">
        <v>2.7730942719099108E-2</v>
      </c>
      <c r="CL1215" s="8">
        <v>1.582611132407696E-2</v>
      </c>
    </row>
    <row r="1216" spans="1:90">
      <c r="A1216" s="1">
        <v>1984</v>
      </c>
      <c r="B1216" s="16" t="s">
        <v>38</v>
      </c>
      <c r="C1216" s="16" t="s">
        <v>38</v>
      </c>
      <c r="D1216" s="16" t="s">
        <v>4</v>
      </c>
      <c r="E1216" s="16" t="str">
        <f t="shared" si="36"/>
        <v>1984NO</v>
      </c>
      <c r="F1216" s="25">
        <v>7</v>
      </c>
      <c r="G1216" s="15">
        <v>-7.3364694279960202E-2</v>
      </c>
      <c r="H1216" s="16">
        <v>20</v>
      </c>
      <c r="I1216" s="6">
        <v>9</v>
      </c>
      <c r="J1216" s="15">
        <v>-0.14708344138818807</v>
      </c>
      <c r="K1216" s="24" t="s">
        <v>11</v>
      </c>
      <c r="L1216" s="15">
        <v>-6.4576342636281606E-2</v>
      </c>
      <c r="M1216" s="12">
        <v>22</v>
      </c>
      <c r="N1216" s="15">
        <v>-1.67360430330275E-2</v>
      </c>
      <c r="O1216" s="12">
        <v>16</v>
      </c>
      <c r="P1216" s="15">
        <v>-2.55243946767061E-2</v>
      </c>
      <c r="Q1216" s="12">
        <v>24</v>
      </c>
      <c r="R1216" s="7">
        <v>-8.6596790947855801E-2</v>
      </c>
      <c r="S1216" s="7">
        <v>3.8564838843250501E-2</v>
      </c>
      <c r="T1216" s="15">
        <v>-2.19218115970818E-2</v>
      </c>
      <c r="U1216" s="23">
        <v>6.2487102100779603</v>
      </c>
      <c r="V1216" s="17">
        <v>21</v>
      </c>
      <c r="W1216" s="20">
        <v>-7.9870153158008397E-2</v>
      </c>
      <c r="X1216" s="17">
        <v>20</v>
      </c>
      <c r="Y1216" s="20">
        <v>2.9790247839472501E-2</v>
      </c>
      <c r="Z1216" s="17">
        <v>5</v>
      </c>
      <c r="AA1216" s="22">
        <v>6.1745862097054474</v>
      </c>
      <c r="AB1216" s="17">
        <v>22</v>
      </c>
      <c r="AC1216" s="20">
        <v>6.7413174244127905E-2</v>
      </c>
      <c r="AD1216" s="19">
        <v>3</v>
      </c>
      <c r="AE1216" s="15">
        <v>-6.4576342636281606E-2</v>
      </c>
      <c r="AF1216" s="16">
        <v>22</v>
      </c>
      <c r="AG1216" s="6">
        <v>22</v>
      </c>
      <c r="AH1216" s="15">
        <v>-7.1645600070379095E-2</v>
      </c>
      <c r="AI1216" s="12">
        <v>21</v>
      </c>
      <c r="AJ1216" s="15">
        <v>-8.0757494779996705E-2</v>
      </c>
      <c r="AK1216" s="12">
        <v>25</v>
      </c>
      <c r="AL1216" s="15">
        <v>2.4378578644004199E-2</v>
      </c>
      <c r="AM1216" s="12">
        <v>5</v>
      </c>
      <c r="AN1216" s="15">
        <v>-8.6596790947855801E-2</v>
      </c>
      <c r="AO1216" s="15">
        <v>-0.105185211282984</v>
      </c>
      <c r="AP1216" s="15">
        <v>3.9287995086702901E-3</v>
      </c>
      <c r="AQ1216" s="15">
        <v>4.6830271969877997E-2</v>
      </c>
      <c r="AR1216" s="14">
        <v>8</v>
      </c>
      <c r="AS1216" s="15">
        <v>-9.6657372212526401E-3</v>
      </c>
      <c r="AT1216" s="12">
        <v>11</v>
      </c>
      <c r="AU1216" s="20">
        <v>-1.67360430330275E-2</v>
      </c>
      <c r="AV1216" s="21">
        <v>16</v>
      </c>
      <c r="AW1216" s="6">
        <v>2</v>
      </c>
      <c r="AX1216" s="20">
        <v>-2.7434887403878099E-2</v>
      </c>
      <c r="AY1216" s="17">
        <v>14</v>
      </c>
      <c r="AZ1216" s="20">
        <v>-3.5440604817023498E-2</v>
      </c>
      <c r="BA1216" s="17">
        <v>10</v>
      </c>
      <c r="BB1216" s="20">
        <v>-5.9724881465393501E-4</v>
      </c>
      <c r="BC1216" s="17">
        <v>22</v>
      </c>
      <c r="BD1216" s="20">
        <v>3.8564838843250501E-2</v>
      </c>
      <c r="BE1216" s="20">
        <v>4.2491708705006098E-2</v>
      </c>
      <c r="BF1216" s="20">
        <v>3.5176630910176601E-2</v>
      </c>
      <c r="BG1216" s="20">
        <v>5.9242968040612201E-2</v>
      </c>
      <c r="BH1216" s="19">
        <v>21</v>
      </c>
      <c r="BI1216" s="18">
        <v>1.8367095444280002E-2</v>
      </c>
      <c r="BJ1216" s="17">
        <v>6</v>
      </c>
      <c r="BK1216" s="15">
        <v>-2.55243946767061E-2</v>
      </c>
      <c r="BL1216" s="16">
        <v>24</v>
      </c>
      <c r="BM1216" s="6">
        <v>17</v>
      </c>
      <c r="BN1216" s="15">
        <v>-3.5659440491507398E-2</v>
      </c>
      <c r="BO1216" s="12">
        <v>25</v>
      </c>
      <c r="BP1216" s="13">
        <v>4.3344370348716996</v>
      </c>
      <c r="BQ1216" s="13">
        <v>2.4205550462675598</v>
      </c>
      <c r="BR1216" s="13">
        <v>1.4681514110712399</v>
      </c>
      <c r="BS1216" s="13">
        <v>-18.755927514781401</v>
      </c>
      <c r="BT1216" s="13">
        <v>-2.2294133157821499</v>
      </c>
      <c r="BU1216" s="15">
        <v>-2.19218115970818E-2</v>
      </c>
      <c r="BV1216" s="15">
        <v>6.8807378644809899E-3</v>
      </c>
      <c r="BW1216" s="14">
        <v>6</v>
      </c>
      <c r="BX1216" s="13">
        <v>-13.308463626818</v>
      </c>
      <c r="BY1216" s="12">
        <v>25</v>
      </c>
      <c r="BZ1216" s="13">
        <v>1.8012915398121401</v>
      </c>
      <c r="CA1216" s="12">
        <v>8</v>
      </c>
      <c r="CB1216" s="11" t="s">
        <v>15</v>
      </c>
      <c r="CC1216" s="10">
        <v>800</v>
      </c>
      <c r="CD1216" s="10">
        <v>0</v>
      </c>
      <c r="CE1216" s="3">
        <v>16</v>
      </c>
      <c r="CF1216" s="3">
        <v>0</v>
      </c>
      <c r="CG1216" s="3">
        <v>0</v>
      </c>
      <c r="CH1216" s="3" t="s">
        <v>0</v>
      </c>
      <c r="CI1216" s="9">
        <f t="shared" si="37"/>
        <v>-7.336469427996023E-2</v>
      </c>
      <c r="CJ1216" s="8">
        <v>-6.4576342636281592E-2</v>
      </c>
      <c r="CK1216" s="8">
        <v>-1.6736043033027462E-2</v>
      </c>
      <c r="CL1216" s="8">
        <v>-2.5524394676706103E-2</v>
      </c>
    </row>
    <row r="1217" spans="1:90">
      <c r="A1217" s="1">
        <v>1984</v>
      </c>
      <c r="B1217" s="16" t="s">
        <v>36</v>
      </c>
      <c r="C1217" s="16" t="s">
        <v>36</v>
      </c>
      <c r="D1217" s="16" t="s">
        <v>4</v>
      </c>
      <c r="E1217" s="16" t="str">
        <f t="shared" si="36"/>
        <v>1984NYG</v>
      </c>
      <c r="F1217" s="25">
        <v>9</v>
      </c>
      <c r="G1217" s="15">
        <v>-2.3226500935001615E-4</v>
      </c>
      <c r="H1217" s="16">
        <v>15</v>
      </c>
      <c r="I1217" s="6">
        <v>15</v>
      </c>
      <c r="J1217" s="15">
        <v>-4.6117337612297978E-2</v>
      </c>
      <c r="K1217" s="24" t="s">
        <v>9</v>
      </c>
      <c r="L1217" s="15">
        <v>-2.4884409018123199E-3</v>
      </c>
      <c r="M1217" s="12">
        <v>11</v>
      </c>
      <c r="N1217" s="15">
        <v>-6.2232304975353203E-2</v>
      </c>
      <c r="O1217" s="12">
        <v>9</v>
      </c>
      <c r="P1217" s="15">
        <v>-5.9976129082890899E-2</v>
      </c>
      <c r="Q1217" s="12">
        <v>27</v>
      </c>
      <c r="R1217" s="7">
        <v>-8.5759175599581794E-3</v>
      </c>
      <c r="S1217" s="7">
        <v>-3.4213441125998299E-2</v>
      </c>
      <c r="T1217" s="15">
        <v>-7.1754861178338097E-2</v>
      </c>
      <c r="U1217" s="23">
        <v>7.6808063793253103</v>
      </c>
      <c r="V1217" s="17">
        <v>16</v>
      </c>
      <c r="W1217" s="20">
        <v>3.4793547758709201E-2</v>
      </c>
      <c r="X1217" s="17">
        <v>15</v>
      </c>
      <c r="Y1217" s="20">
        <v>2.5195042986217699E-2</v>
      </c>
      <c r="Z1217" s="17">
        <v>8</v>
      </c>
      <c r="AA1217" s="22">
        <v>7.9370398160083058</v>
      </c>
      <c r="AB1217" s="17">
        <v>15</v>
      </c>
      <c r="AC1217" s="20">
        <v>0.12999865465379101</v>
      </c>
      <c r="AD1217" s="19">
        <v>17</v>
      </c>
      <c r="AE1217" s="15">
        <v>-2.4884409018123199E-3</v>
      </c>
      <c r="AF1217" s="16">
        <v>11</v>
      </c>
      <c r="AG1217" s="6">
        <v>26</v>
      </c>
      <c r="AH1217" s="15">
        <v>-2.4212953480179201E-2</v>
      </c>
      <c r="AI1217" s="12">
        <v>13</v>
      </c>
      <c r="AJ1217" s="15">
        <v>0.19238045018139599</v>
      </c>
      <c r="AK1217" s="12">
        <v>8</v>
      </c>
      <c r="AL1217" s="15">
        <v>-0.17138888885614001</v>
      </c>
      <c r="AM1217" s="12">
        <v>27</v>
      </c>
      <c r="AN1217" s="15">
        <v>-8.5759175599581794E-3</v>
      </c>
      <c r="AO1217" s="15">
        <v>0.18315332993300301</v>
      </c>
      <c r="AP1217" s="15">
        <v>-0.18508341411564899</v>
      </c>
      <c r="AQ1217" s="15">
        <v>6.4372869072439595E-2</v>
      </c>
      <c r="AR1217" s="14">
        <v>16</v>
      </c>
      <c r="AS1217" s="15">
        <v>-2.5942034439868801E-4</v>
      </c>
      <c r="AT1217" s="12">
        <v>17</v>
      </c>
      <c r="AU1217" s="20">
        <v>-6.2232304975353203E-2</v>
      </c>
      <c r="AV1217" s="21">
        <v>9</v>
      </c>
      <c r="AW1217" s="6">
        <v>5</v>
      </c>
      <c r="AX1217" s="20">
        <v>-9.9231732584120103E-2</v>
      </c>
      <c r="AY1217" s="17">
        <v>7</v>
      </c>
      <c r="AZ1217" s="20">
        <v>4.7304511970709499E-3</v>
      </c>
      <c r="BA1217" s="17">
        <v>12</v>
      </c>
      <c r="BB1217" s="20">
        <v>-0.13199919129932899</v>
      </c>
      <c r="BC1217" s="17">
        <v>5</v>
      </c>
      <c r="BD1217" s="20">
        <v>-3.4213441125998299E-2</v>
      </c>
      <c r="BE1217" s="20">
        <v>4.5655826738838702E-2</v>
      </c>
      <c r="BF1217" s="20">
        <v>-0.11742731179698999</v>
      </c>
      <c r="BG1217" s="20">
        <v>4.9614507557071599E-2</v>
      </c>
      <c r="BH1217" s="19">
        <v>18</v>
      </c>
      <c r="BI1217" s="18">
        <v>1.8785471707929699E-2</v>
      </c>
      <c r="BJ1217" s="17">
        <v>5</v>
      </c>
      <c r="BK1217" s="15">
        <v>-5.9976129082890899E-2</v>
      </c>
      <c r="BL1217" s="16">
        <v>27</v>
      </c>
      <c r="BM1217" s="6">
        <v>7</v>
      </c>
      <c r="BN1217" s="15">
        <v>-4.0225231345231698E-2</v>
      </c>
      <c r="BO1217" s="12">
        <v>26</v>
      </c>
      <c r="BP1217" s="13">
        <v>-16.160782626333202</v>
      </c>
      <c r="BQ1217" s="13">
        <v>7.8680822487349298</v>
      </c>
      <c r="BR1217" s="13">
        <v>-2.3877148565610198</v>
      </c>
      <c r="BS1217" s="13">
        <v>-16.450944566300901</v>
      </c>
      <c r="BT1217" s="13">
        <v>-2.8567047409852702</v>
      </c>
      <c r="BU1217" s="15">
        <v>-7.1754861178338097E-2</v>
      </c>
      <c r="BV1217" s="15">
        <v>1.8630253746117601E-2</v>
      </c>
      <c r="BW1217" s="14">
        <v>26</v>
      </c>
      <c r="BX1217" s="13">
        <v>5.5826032217289798</v>
      </c>
      <c r="BY1217" s="12">
        <v>8</v>
      </c>
      <c r="BZ1217" s="13">
        <v>-5.8893660477236001</v>
      </c>
      <c r="CA1217" s="12">
        <v>28</v>
      </c>
      <c r="CB1217" s="11" t="s">
        <v>1</v>
      </c>
      <c r="CC1217" s="10">
        <v>4000</v>
      </c>
      <c r="CD1217" s="10">
        <v>0</v>
      </c>
      <c r="CE1217" s="3">
        <v>18</v>
      </c>
      <c r="CF1217" s="3" t="s">
        <v>29</v>
      </c>
      <c r="CG1217" s="3">
        <v>5</v>
      </c>
      <c r="CH1217" s="3" t="s">
        <v>6</v>
      </c>
      <c r="CI1217" s="9">
        <f t="shared" si="37"/>
        <v>-1.0267569841082173E-2</v>
      </c>
      <c r="CJ1217" s="8">
        <v>-2.8481351538946754E-2</v>
      </c>
      <c r="CK1217" s="8">
        <v>-6.5213818083739619E-2</v>
      </c>
      <c r="CL1217" s="8">
        <v>-4.7000036385875042E-2</v>
      </c>
    </row>
    <row r="1218" spans="1:90">
      <c r="A1218" s="1">
        <v>1984</v>
      </c>
      <c r="B1218" s="16" t="s">
        <v>35</v>
      </c>
      <c r="C1218" s="16" t="s">
        <v>35</v>
      </c>
      <c r="D1218" s="16" t="s">
        <v>20</v>
      </c>
      <c r="E1218" s="16" t="str">
        <f t="shared" si="36"/>
        <v>1984NYJ</v>
      </c>
      <c r="F1218" s="25">
        <v>7</v>
      </c>
      <c r="G1218" s="15">
        <v>-8.8789662875663686E-2</v>
      </c>
      <c r="H1218" s="16">
        <v>21</v>
      </c>
      <c r="I1218" s="6">
        <v>10</v>
      </c>
      <c r="J1218" s="15">
        <v>-6.6134406436141602E-2</v>
      </c>
      <c r="K1218" s="24" t="s">
        <v>11</v>
      </c>
      <c r="L1218" s="15">
        <v>-3.3404716740959902E-3</v>
      </c>
      <c r="M1218" s="12">
        <v>12</v>
      </c>
      <c r="N1218" s="15">
        <v>0.116407272273126</v>
      </c>
      <c r="O1218" s="12">
        <v>23</v>
      </c>
      <c r="P1218" s="15">
        <v>3.0958081071558299E-2</v>
      </c>
      <c r="Q1218" s="12">
        <v>5</v>
      </c>
      <c r="R1218" s="7">
        <v>2.0595206160536901E-2</v>
      </c>
      <c r="S1218" s="7">
        <v>0.112838977952016</v>
      </c>
      <c r="T1218" s="15">
        <v>2.6109365355337501E-2</v>
      </c>
      <c r="U1218" s="23">
        <v>6.3877108007604999</v>
      </c>
      <c r="V1218" s="17">
        <v>20</v>
      </c>
      <c r="W1218" s="20">
        <v>-0.148081959597477</v>
      </c>
      <c r="X1218" s="17">
        <v>22</v>
      </c>
      <c r="Y1218" s="20">
        <v>-4.4480159575887503E-2</v>
      </c>
      <c r="Z1218" s="17">
        <v>25</v>
      </c>
      <c r="AA1218" s="22">
        <v>7.0992043174039585</v>
      </c>
      <c r="AB1218" s="17">
        <v>18</v>
      </c>
      <c r="AC1218" s="20">
        <v>0.15544303916219901</v>
      </c>
      <c r="AD1218" s="19">
        <v>24</v>
      </c>
      <c r="AE1218" s="15">
        <v>-3.3404716740959902E-3</v>
      </c>
      <c r="AF1218" s="16">
        <v>12</v>
      </c>
      <c r="AG1218" s="6">
        <v>16</v>
      </c>
      <c r="AH1218" s="15">
        <v>-4.3173448120869901E-2</v>
      </c>
      <c r="AI1218" s="12">
        <v>17</v>
      </c>
      <c r="AJ1218" s="15">
        <v>3.4221668790147999E-2</v>
      </c>
      <c r="AK1218" s="12">
        <v>20</v>
      </c>
      <c r="AL1218" s="15">
        <v>1.04379678102421E-2</v>
      </c>
      <c r="AM1218" s="12">
        <v>8</v>
      </c>
      <c r="AN1218" s="15">
        <v>2.0595206160536901E-2</v>
      </c>
      <c r="AO1218" s="15">
        <v>4.8116597340828599E-2</v>
      </c>
      <c r="AP1218" s="15">
        <v>4.6400989316091802E-2</v>
      </c>
      <c r="AQ1218" s="15">
        <v>7.5489051937812399E-2</v>
      </c>
      <c r="AR1218" s="14">
        <v>20</v>
      </c>
      <c r="AS1218" s="15">
        <v>2.1311473582697901E-2</v>
      </c>
      <c r="AT1218" s="12">
        <v>23</v>
      </c>
      <c r="AU1218" s="20">
        <v>0.116407272273126</v>
      </c>
      <c r="AV1218" s="21">
        <v>23</v>
      </c>
      <c r="AW1218" s="6">
        <v>9</v>
      </c>
      <c r="AX1218" s="20">
        <v>0.12095920635195</v>
      </c>
      <c r="AY1218" s="17">
        <v>24</v>
      </c>
      <c r="AZ1218" s="20">
        <v>0.23159008559928701</v>
      </c>
      <c r="BA1218" s="17">
        <v>22</v>
      </c>
      <c r="BB1218" s="20">
        <v>-8.5955841541612305E-3</v>
      </c>
      <c r="BC1218" s="17">
        <v>21</v>
      </c>
      <c r="BD1218" s="20">
        <v>0.112838977952016</v>
      </c>
      <c r="BE1218" s="20">
        <v>0.25270690398555701</v>
      </c>
      <c r="BF1218" s="20">
        <v>-3.8953548830989698E-2</v>
      </c>
      <c r="BG1218" s="20">
        <v>4.75782177500335E-2</v>
      </c>
      <c r="BH1218" s="19">
        <v>16</v>
      </c>
      <c r="BI1218" s="18">
        <v>-1.47371534682442E-2</v>
      </c>
      <c r="BJ1218" s="17">
        <v>20</v>
      </c>
      <c r="BK1218" s="15">
        <v>3.0958081071558299E-2</v>
      </c>
      <c r="BL1218" s="16">
        <v>5</v>
      </c>
      <c r="BM1218" s="6">
        <v>15</v>
      </c>
      <c r="BN1218" s="15">
        <v>1.6050694875343101E-2</v>
      </c>
      <c r="BO1218" s="12">
        <v>13</v>
      </c>
      <c r="BP1218" s="13">
        <v>-1.7035997828654399</v>
      </c>
      <c r="BQ1218" s="13">
        <v>6.1223100718369796</v>
      </c>
      <c r="BR1218" s="13">
        <v>14.987046156395399</v>
      </c>
      <c r="BS1218" s="13">
        <v>-2.3441301938965</v>
      </c>
      <c r="BT1218" s="13">
        <v>-1.5825857156913099</v>
      </c>
      <c r="BU1218" s="15">
        <v>2.6109365355337501E-2</v>
      </c>
      <c r="BV1218" s="15">
        <v>9.2262113218685993E-3</v>
      </c>
      <c r="BW1218" s="14">
        <v>18</v>
      </c>
      <c r="BX1218" s="13">
        <v>-2.7290712680758298</v>
      </c>
      <c r="BY1218" s="12">
        <v>17</v>
      </c>
      <c r="BZ1218" s="13">
        <v>-2.4243578581104002</v>
      </c>
      <c r="CA1218" s="12">
        <v>21</v>
      </c>
      <c r="CB1218" s="11" t="s">
        <v>33</v>
      </c>
      <c r="CC1218" s="10">
        <v>4000</v>
      </c>
      <c r="CD1218" s="10">
        <v>0</v>
      </c>
      <c r="CE1218" s="3">
        <v>16</v>
      </c>
      <c r="CF1218" s="3">
        <v>0</v>
      </c>
      <c r="CG1218" s="3">
        <v>0</v>
      </c>
      <c r="CH1218" s="3" t="s">
        <v>0</v>
      </c>
      <c r="CI1218" s="9">
        <f t="shared" si="37"/>
        <v>-8.878966287566363E-2</v>
      </c>
      <c r="CJ1218" s="8">
        <v>-3.3404716740959876E-3</v>
      </c>
      <c r="CK1218" s="8">
        <v>0.1164072722731259</v>
      </c>
      <c r="CL1218" s="8">
        <v>3.0958081071558258E-2</v>
      </c>
    </row>
    <row r="1219" spans="1:90">
      <c r="A1219" s="1">
        <v>1984</v>
      </c>
      <c r="B1219" s="16" t="s">
        <v>30</v>
      </c>
      <c r="C1219" s="16" t="s">
        <v>30</v>
      </c>
      <c r="D1219" s="16" t="s">
        <v>4</v>
      </c>
      <c r="E1219" s="16" t="str">
        <f t="shared" si="36"/>
        <v>1984PHI</v>
      </c>
      <c r="F1219" s="25">
        <v>6.5</v>
      </c>
      <c r="G1219" s="15">
        <v>-4.6413919165572276E-2</v>
      </c>
      <c r="H1219" s="16">
        <v>18</v>
      </c>
      <c r="I1219" s="6">
        <v>25</v>
      </c>
      <c r="J1219" s="15">
        <v>-0.10073532545288408</v>
      </c>
      <c r="K1219" s="24" t="s">
        <v>80</v>
      </c>
      <c r="L1219" s="15">
        <v>-9.2708801925958206E-2</v>
      </c>
      <c r="M1219" s="12">
        <v>24</v>
      </c>
      <c r="N1219" s="15">
        <v>-3.8122460181474901E-2</v>
      </c>
      <c r="O1219" s="12">
        <v>12</v>
      </c>
      <c r="P1219" s="15">
        <v>8.1724225789110306E-3</v>
      </c>
      <c r="Q1219" s="12">
        <v>13</v>
      </c>
      <c r="R1219" s="7">
        <v>-9.0528422441901804E-2</v>
      </c>
      <c r="S1219" s="7">
        <v>1.0457439015577099E-2</v>
      </c>
      <c r="T1219" s="15">
        <v>2.5053600459481697E-4</v>
      </c>
      <c r="U1219" s="23">
        <v>7.86451091084969</v>
      </c>
      <c r="V1219" s="17">
        <v>15</v>
      </c>
      <c r="W1219" s="20">
        <v>-4.9375504165081704E-4</v>
      </c>
      <c r="X1219" s="17">
        <v>17</v>
      </c>
      <c r="Y1219" s="20">
        <v>4.4404038136311797E-3</v>
      </c>
      <c r="Z1219" s="17">
        <v>14</v>
      </c>
      <c r="AA1219" s="22">
        <v>6.6844816367418849</v>
      </c>
      <c r="AB1219" s="17">
        <v>20</v>
      </c>
      <c r="AC1219" s="20">
        <v>7.9763083534690901E-2</v>
      </c>
      <c r="AD1219" s="19">
        <v>8</v>
      </c>
      <c r="AE1219" s="15">
        <v>-9.2708801925958206E-2</v>
      </c>
      <c r="AF1219" s="16">
        <v>24</v>
      </c>
      <c r="AG1219" s="6">
        <v>17</v>
      </c>
      <c r="AH1219" s="15">
        <v>-0.13270575222009301</v>
      </c>
      <c r="AI1219" s="12">
        <v>25</v>
      </c>
      <c r="AJ1219" s="15">
        <v>-2.5308550452393899E-2</v>
      </c>
      <c r="AK1219" s="12">
        <v>23</v>
      </c>
      <c r="AL1219" s="15">
        <v>-0.130181338925317</v>
      </c>
      <c r="AM1219" s="12">
        <v>25</v>
      </c>
      <c r="AN1219" s="15">
        <v>-9.0528422441901804E-2</v>
      </c>
      <c r="AO1219" s="15">
        <v>-3.3151212410808201E-3</v>
      </c>
      <c r="AP1219" s="15">
        <v>-0.14919070193525499</v>
      </c>
      <c r="AQ1219" s="15">
        <v>5.3171585322645001E-2</v>
      </c>
      <c r="AR1219" s="14">
        <v>11</v>
      </c>
      <c r="AS1219" s="15">
        <v>1.33401150684248E-2</v>
      </c>
      <c r="AT1219" s="12">
        <v>21</v>
      </c>
      <c r="AU1219" s="20">
        <v>-3.8122460181474901E-2</v>
      </c>
      <c r="AV1219" s="21">
        <v>12</v>
      </c>
      <c r="AW1219" s="6">
        <v>22</v>
      </c>
      <c r="AX1219" s="20">
        <v>-0.11626064619555999</v>
      </c>
      <c r="AY1219" s="17">
        <v>6</v>
      </c>
      <c r="AZ1219" s="20">
        <v>3.2227782948280201E-2</v>
      </c>
      <c r="BA1219" s="17">
        <v>15</v>
      </c>
      <c r="BB1219" s="20">
        <v>-0.102607918834701</v>
      </c>
      <c r="BC1219" s="17">
        <v>10</v>
      </c>
      <c r="BD1219" s="20">
        <v>1.0457439015577099E-2</v>
      </c>
      <c r="BE1219" s="20">
        <v>0.101079972093109</v>
      </c>
      <c r="BF1219" s="20">
        <v>-7.2610299628102601E-2</v>
      </c>
      <c r="BG1219" s="20">
        <v>6.1895248060539802E-2</v>
      </c>
      <c r="BH1219" s="19">
        <v>23</v>
      </c>
      <c r="BI1219" s="18">
        <v>2.66781238897222E-2</v>
      </c>
      <c r="BJ1219" s="17">
        <v>2</v>
      </c>
      <c r="BK1219" s="15">
        <v>8.1724225789110306E-3</v>
      </c>
      <c r="BL1219" s="16">
        <v>13</v>
      </c>
      <c r="BM1219" s="6">
        <v>18</v>
      </c>
      <c r="BN1219" s="15">
        <v>1.5951350982882199E-2</v>
      </c>
      <c r="BO1219" s="12">
        <v>14</v>
      </c>
      <c r="BP1219" s="13">
        <v>12.693556269869299</v>
      </c>
      <c r="BQ1219" s="13">
        <v>-9.5202206034621604</v>
      </c>
      <c r="BR1219" s="13">
        <v>-0.48200767567886099</v>
      </c>
      <c r="BS1219" s="13">
        <v>6.3009085106343896</v>
      </c>
      <c r="BT1219" s="13">
        <v>-4.9060252119071501</v>
      </c>
      <c r="BU1219" s="15">
        <v>2.5053600459481697E-4</v>
      </c>
      <c r="BV1219" s="15">
        <v>9.1943833780646599E-3</v>
      </c>
      <c r="BW1219" s="14">
        <v>17</v>
      </c>
      <c r="BX1219" s="13">
        <v>19.5239445173105</v>
      </c>
      <c r="BY1219" s="12">
        <v>2</v>
      </c>
      <c r="BZ1219" s="13">
        <v>-3.9609432871581101</v>
      </c>
      <c r="CA1219" s="12">
        <v>24</v>
      </c>
      <c r="CB1219" s="11" t="s">
        <v>1</v>
      </c>
      <c r="CC1219" s="10">
        <v>4000</v>
      </c>
      <c r="CD1219" s="10">
        <v>0</v>
      </c>
      <c r="CE1219" s="3">
        <v>16</v>
      </c>
      <c r="CF1219" s="3">
        <v>0</v>
      </c>
      <c r="CG1219" s="3">
        <v>0</v>
      </c>
      <c r="CH1219" s="3" t="s">
        <v>0</v>
      </c>
      <c r="CI1219" s="9">
        <f t="shared" si="37"/>
        <v>-4.6413919165572186E-2</v>
      </c>
      <c r="CJ1219" s="8">
        <v>-9.2708801925958151E-2</v>
      </c>
      <c r="CK1219" s="8">
        <v>-3.8122460181474929E-2</v>
      </c>
      <c r="CL1219" s="8">
        <v>8.1724225789110341E-3</v>
      </c>
    </row>
    <row r="1220" spans="1:90">
      <c r="A1220" s="1">
        <v>1984</v>
      </c>
      <c r="B1220" s="16" t="s">
        <v>27</v>
      </c>
      <c r="C1220" s="16" t="s">
        <v>27</v>
      </c>
      <c r="D1220" s="16" t="s">
        <v>20</v>
      </c>
      <c r="E1220" s="16" t="str">
        <f t="shared" si="36"/>
        <v>1984PIT</v>
      </c>
      <c r="F1220" s="25">
        <v>9</v>
      </c>
      <c r="G1220" s="15">
        <v>0.12127842824696841</v>
      </c>
      <c r="H1220" s="16">
        <v>7</v>
      </c>
      <c r="I1220" s="6">
        <v>12</v>
      </c>
      <c r="J1220" s="15">
        <v>0.13665921564178532</v>
      </c>
      <c r="K1220" s="24" t="s">
        <v>9</v>
      </c>
      <c r="L1220" s="15">
        <v>-4.2134661056853998E-2</v>
      </c>
      <c r="M1220" s="12">
        <v>20</v>
      </c>
      <c r="N1220" s="15">
        <v>-0.13701376794297801</v>
      </c>
      <c r="O1220" s="12">
        <v>4</v>
      </c>
      <c r="P1220" s="15">
        <v>2.6399321360844399E-2</v>
      </c>
      <c r="Q1220" s="12">
        <v>6</v>
      </c>
      <c r="R1220" s="7">
        <v>3.0157760555848201E-3</v>
      </c>
      <c r="S1220" s="7">
        <v>-0.111997022779384</v>
      </c>
      <c r="T1220" s="15">
        <v>2.1646416806816501E-2</v>
      </c>
      <c r="U1220" s="23">
        <v>8.8395289628310199</v>
      </c>
      <c r="V1220" s="17">
        <v>13</v>
      </c>
      <c r="W1220" s="20">
        <v>0.16894454718451499</v>
      </c>
      <c r="X1220" s="17">
        <v>6</v>
      </c>
      <c r="Y1220" s="20">
        <v>-2.9793422110731799E-2</v>
      </c>
      <c r="Z1220" s="17">
        <v>24</v>
      </c>
      <c r="AA1220" s="22">
        <v>10.129312314420392</v>
      </c>
      <c r="AB1220" s="17">
        <v>9</v>
      </c>
      <c r="AC1220" s="20">
        <v>0.16159151647912001</v>
      </c>
      <c r="AD1220" s="19">
        <v>25</v>
      </c>
      <c r="AE1220" s="15">
        <v>-4.2134661056853998E-2</v>
      </c>
      <c r="AF1220" s="16">
        <v>20</v>
      </c>
      <c r="AG1220" s="6">
        <v>24</v>
      </c>
      <c r="AH1220" s="15">
        <v>-4.1068643134067398E-2</v>
      </c>
      <c r="AI1220" s="12">
        <v>15</v>
      </c>
      <c r="AJ1220" s="15">
        <v>0.17834636359525899</v>
      </c>
      <c r="AK1220" s="12">
        <v>9</v>
      </c>
      <c r="AL1220" s="15">
        <v>-0.12980972589846099</v>
      </c>
      <c r="AM1220" s="12">
        <v>24</v>
      </c>
      <c r="AN1220" s="15">
        <v>3.0157760555848201E-3</v>
      </c>
      <c r="AO1220" s="15">
        <v>0.22439792011910401</v>
      </c>
      <c r="AP1220" s="15">
        <v>-8.9187100570218197E-2</v>
      </c>
      <c r="AQ1220" s="15">
        <v>6.6810148338914299E-2</v>
      </c>
      <c r="AR1220" s="14">
        <v>17</v>
      </c>
      <c r="AS1220" s="15">
        <v>3.0470339535023198E-2</v>
      </c>
      <c r="AT1220" s="12">
        <v>26</v>
      </c>
      <c r="AU1220" s="20">
        <v>-0.13701376794297801</v>
      </c>
      <c r="AV1220" s="21">
        <v>4</v>
      </c>
      <c r="AW1220" s="6">
        <v>4</v>
      </c>
      <c r="AX1220" s="20">
        <v>-0.15869670536480801</v>
      </c>
      <c r="AY1220" s="17">
        <v>3</v>
      </c>
      <c r="AZ1220" s="20">
        <v>-6.3140443806742302E-2</v>
      </c>
      <c r="BA1220" s="17">
        <v>6</v>
      </c>
      <c r="BB1220" s="20">
        <v>-0.22290742995162999</v>
      </c>
      <c r="BC1220" s="17">
        <v>2</v>
      </c>
      <c r="BD1220" s="20">
        <v>-0.111997022779384</v>
      </c>
      <c r="BE1220" s="20">
        <v>-3.7540568024318502E-2</v>
      </c>
      <c r="BF1220" s="20">
        <v>-0.19856869982074499</v>
      </c>
      <c r="BG1220" s="20">
        <v>5.3883783775094202E-2</v>
      </c>
      <c r="BH1220" s="19">
        <v>20</v>
      </c>
      <c r="BI1220" s="18">
        <v>-2.5764037737757402E-3</v>
      </c>
      <c r="BJ1220" s="17">
        <v>13</v>
      </c>
      <c r="BK1220" s="15">
        <v>2.6399321360844399E-2</v>
      </c>
      <c r="BL1220" s="16">
        <v>6</v>
      </c>
      <c r="BM1220" s="6">
        <v>16</v>
      </c>
      <c r="BN1220" s="15">
        <v>5.1316484953773903E-2</v>
      </c>
      <c r="BO1220" s="12">
        <v>3</v>
      </c>
      <c r="BP1220" s="13">
        <v>6.5526347431926597</v>
      </c>
      <c r="BQ1220" s="13">
        <v>0.160194103618407</v>
      </c>
      <c r="BR1220" s="13">
        <v>-4.1571680970893699</v>
      </c>
      <c r="BS1220" s="13">
        <v>0.47601102869352702</v>
      </c>
      <c r="BT1220" s="13">
        <v>10.167988902007</v>
      </c>
      <c r="BU1220" s="15">
        <v>2.1646416806816501E-2</v>
      </c>
      <c r="BV1220" s="15">
        <v>1.5310109724885401E-2</v>
      </c>
      <c r="BW1220" s="14">
        <v>25</v>
      </c>
      <c r="BX1220" s="13">
        <v>-6.3206197803840896</v>
      </c>
      <c r="BY1220" s="12">
        <v>21</v>
      </c>
      <c r="BZ1220" s="13">
        <v>-2.37645227701399</v>
      </c>
      <c r="CA1220" s="12">
        <v>20</v>
      </c>
      <c r="CB1220" s="11" t="s">
        <v>26</v>
      </c>
      <c r="CC1220" s="10">
        <v>2000</v>
      </c>
      <c r="CD1220" s="10">
        <v>0</v>
      </c>
      <c r="CE1220" s="3">
        <v>18</v>
      </c>
      <c r="CF1220" s="3" t="s">
        <v>7</v>
      </c>
      <c r="CG1220" s="3">
        <v>3</v>
      </c>
      <c r="CH1220" s="3" t="s">
        <v>22</v>
      </c>
      <c r="CI1220" s="9">
        <f t="shared" si="37"/>
        <v>0.11609104896054713</v>
      </c>
      <c r="CJ1220" s="8">
        <v>-1.9234530460017173E-2</v>
      </c>
      <c r="CK1220" s="8">
        <v>-0.12953349915560966</v>
      </c>
      <c r="CL1220" s="8">
        <v>5.7920802649546483E-3</v>
      </c>
    </row>
    <row r="1221" spans="1:90">
      <c r="A1221" s="1">
        <v>1984</v>
      </c>
      <c r="B1221" s="16" t="s">
        <v>25</v>
      </c>
      <c r="C1221" s="16" t="s">
        <v>24</v>
      </c>
      <c r="D1221" s="16" t="s">
        <v>20</v>
      </c>
      <c r="E1221" s="16" t="str">
        <f t="shared" si="36"/>
        <v>1984LAC</v>
      </c>
      <c r="F1221" s="25">
        <v>7</v>
      </c>
      <c r="G1221" s="15">
        <v>-3.0226160036276161E-2</v>
      </c>
      <c r="H1221" s="16">
        <v>17</v>
      </c>
      <c r="I1221" s="6">
        <v>19</v>
      </c>
      <c r="J1221" s="15">
        <v>-7.8632860300371463E-2</v>
      </c>
      <c r="K1221" s="24" t="s">
        <v>11</v>
      </c>
      <c r="L1221" s="15">
        <v>0.122232657123397</v>
      </c>
      <c r="M1221" s="12">
        <v>4</v>
      </c>
      <c r="N1221" s="15">
        <v>0.15413281931197501</v>
      </c>
      <c r="O1221" s="12">
        <v>26</v>
      </c>
      <c r="P1221" s="15">
        <v>1.6740021523018499E-3</v>
      </c>
      <c r="Q1221" s="12">
        <v>15</v>
      </c>
      <c r="R1221" s="7">
        <v>8.7556956271600206E-2</v>
      </c>
      <c r="S1221" s="7">
        <v>0.166933243344596</v>
      </c>
      <c r="T1221" s="15">
        <v>7.4342677262433099E-4</v>
      </c>
      <c r="U1221" s="23">
        <v>7.4819651406476204</v>
      </c>
      <c r="V1221" s="17">
        <v>18</v>
      </c>
      <c r="W1221" s="20">
        <v>-5.9363621642151497E-2</v>
      </c>
      <c r="X1221" s="17">
        <v>19</v>
      </c>
      <c r="Y1221" s="20">
        <v>4.6689759881859298E-2</v>
      </c>
      <c r="Z1221" s="17">
        <v>1</v>
      </c>
      <c r="AA1221" s="22">
        <v>7.5194150908472759</v>
      </c>
      <c r="AB1221" s="17">
        <v>17</v>
      </c>
      <c r="AC1221" s="20">
        <v>0.140782379061545</v>
      </c>
      <c r="AD1221" s="19">
        <v>21</v>
      </c>
      <c r="AE1221" s="15">
        <v>0.122232657123397</v>
      </c>
      <c r="AF1221" s="16">
        <v>4</v>
      </c>
      <c r="AG1221" s="6">
        <v>5</v>
      </c>
      <c r="AH1221" s="15">
        <v>0.107323192843661</v>
      </c>
      <c r="AI1221" s="12">
        <v>4</v>
      </c>
      <c r="AJ1221" s="15">
        <v>0.316046814886217</v>
      </c>
      <c r="AK1221" s="12">
        <v>4</v>
      </c>
      <c r="AL1221" s="15">
        <v>-7.57275601638773E-2</v>
      </c>
      <c r="AM1221" s="12">
        <v>19</v>
      </c>
      <c r="AN1221" s="15">
        <v>8.7556956271600206E-2</v>
      </c>
      <c r="AO1221" s="15">
        <v>0.24958677795583201</v>
      </c>
      <c r="AP1221" s="15">
        <v>-6.3827891428904202E-2</v>
      </c>
      <c r="AQ1221" s="15">
        <v>5.43628466102564E-2</v>
      </c>
      <c r="AR1221" s="14">
        <v>13</v>
      </c>
      <c r="AS1221" s="15">
        <v>-5.57339641192756E-2</v>
      </c>
      <c r="AT1221" s="12">
        <v>1</v>
      </c>
      <c r="AU1221" s="20">
        <v>0.15413281931197501</v>
      </c>
      <c r="AV1221" s="21">
        <v>26</v>
      </c>
      <c r="AW1221" s="6">
        <v>25</v>
      </c>
      <c r="AX1221" s="20">
        <v>0.176569859042459</v>
      </c>
      <c r="AY1221" s="17">
        <v>27</v>
      </c>
      <c r="AZ1221" s="20">
        <v>0.31449241771890502</v>
      </c>
      <c r="BA1221" s="17">
        <v>25</v>
      </c>
      <c r="BB1221" s="20">
        <v>-2.8815765050495701E-2</v>
      </c>
      <c r="BC1221" s="17">
        <v>20</v>
      </c>
      <c r="BD1221" s="20">
        <v>0.166933243344596</v>
      </c>
      <c r="BE1221" s="20">
        <v>0.36221531990907102</v>
      </c>
      <c r="BF1221" s="20">
        <v>-5.5857159061963799E-2</v>
      </c>
      <c r="BG1221" s="20">
        <v>8.4151092720289797E-2</v>
      </c>
      <c r="BH1221" s="19">
        <v>27</v>
      </c>
      <c r="BI1221" s="18">
        <v>-1.75648286025764E-2</v>
      </c>
      <c r="BJ1221" s="17">
        <v>23</v>
      </c>
      <c r="BK1221" s="15">
        <v>1.6740021523018499E-3</v>
      </c>
      <c r="BL1221" s="16">
        <v>15</v>
      </c>
      <c r="BM1221" s="6">
        <v>23</v>
      </c>
      <c r="BN1221" s="15">
        <v>9.8830445566465402E-3</v>
      </c>
      <c r="BO1221" s="12">
        <v>16</v>
      </c>
      <c r="BP1221" s="13">
        <v>5.2132195991864103</v>
      </c>
      <c r="BQ1221" s="13">
        <v>-2.4338678089970598</v>
      </c>
      <c r="BR1221" s="13">
        <v>0.63370994209389597</v>
      </c>
      <c r="BS1221" s="13">
        <v>1.19000037818549</v>
      </c>
      <c r="BT1221" s="13">
        <v>-3.76606103431781</v>
      </c>
      <c r="BU1221" s="15">
        <v>7.4342677262433099E-4</v>
      </c>
      <c r="BV1221" s="15">
        <v>7.1835029408188504E-3</v>
      </c>
      <c r="BW1221" s="14">
        <v>8</v>
      </c>
      <c r="BX1221" s="13">
        <v>-14.0188263570651</v>
      </c>
      <c r="BY1221" s="12">
        <v>26</v>
      </c>
      <c r="BZ1221" s="13">
        <v>-0.46528768983876001</v>
      </c>
      <c r="CA1221" s="12">
        <v>15</v>
      </c>
      <c r="CB1221" s="11" t="s">
        <v>18</v>
      </c>
      <c r="CC1221" s="10">
        <v>800</v>
      </c>
      <c r="CD1221" s="10">
        <v>0</v>
      </c>
      <c r="CE1221" s="3">
        <v>16</v>
      </c>
      <c r="CF1221" s="3">
        <v>0</v>
      </c>
      <c r="CG1221" s="3">
        <v>0</v>
      </c>
      <c r="CH1221" s="3" t="s">
        <v>0</v>
      </c>
      <c r="CI1221" s="9">
        <f t="shared" si="37"/>
        <v>-3.0226160036275686E-2</v>
      </c>
      <c r="CJ1221" s="8">
        <v>0.12223265712339719</v>
      </c>
      <c r="CK1221" s="8">
        <v>0.15413281931197473</v>
      </c>
      <c r="CL1221" s="8">
        <v>1.6740021523018519E-3</v>
      </c>
    </row>
    <row r="1222" spans="1:90">
      <c r="A1222" s="1">
        <v>1984</v>
      </c>
      <c r="B1222" s="16" t="s">
        <v>21</v>
      </c>
      <c r="C1222" s="16" t="s">
        <v>21</v>
      </c>
      <c r="D1222" s="16" t="s">
        <v>20</v>
      </c>
      <c r="E1222" s="16" t="str">
        <f t="shared" si="36"/>
        <v>1984SEA</v>
      </c>
      <c r="F1222" s="25">
        <v>12</v>
      </c>
      <c r="G1222" s="15">
        <v>0.19935341830201081</v>
      </c>
      <c r="H1222" s="16">
        <v>4</v>
      </c>
      <c r="I1222" s="6">
        <v>7</v>
      </c>
      <c r="J1222" s="15">
        <v>0.20012842117525401</v>
      </c>
      <c r="K1222" s="24" t="s">
        <v>52</v>
      </c>
      <c r="L1222" s="15">
        <v>-2.3011487652211299E-2</v>
      </c>
      <c r="M1222" s="12">
        <v>16</v>
      </c>
      <c r="N1222" s="15">
        <v>-0.18421406870298501</v>
      </c>
      <c r="O1222" s="12">
        <v>2</v>
      </c>
      <c r="P1222" s="15">
        <v>3.8150837251237101E-2</v>
      </c>
      <c r="Q1222" s="12">
        <v>4</v>
      </c>
      <c r="R1222" s="7">
        <v>-3.3435202655971497E-2</v>
      </c>
      <c r="S1222" s="7">
        <v>-0.18249010948975999</v>
      </c>
      <c r="T1222" s="15">
        <v>5.1073514341465502E-2</v>
      </c>
      <c r="U1222" s="23">
        <v>11.151654656635801</v>
      </c>
      <c r="V1222" s="17">
        <v>3</v>
      </c>
      <c r="W1222" s="20">
        <v>0.17644942462881899</v>
      </c>
      <c r="X1222" s="17">
        <v>4</v>
      </c>
      <c r="Y1222" s="20">
        <v>5.2137831532214195E-4</v>
      </c>
      <c r="Z1222" s="17">
        <v>16</v>
      </c>
      <c r="AA1222" s="22">
        <v>11.597989312404335</v>
      </c>
      <c r="AB1222" s="17">
        <v>3</v>
      </c>
      <c r="AC1222" s="20">
        <v>0.175396206759206</v>
      </c>
      <c r="AD1222" s="19">
        <v>28</v>
      </c>
      <c r="AE1222" s="15">
        <v>-2.3011487652211299E-2</v>
      </c>
      <c r="AF1222" s="16">
        <v>16</v>
      </c>
      <c r="AG1222" s="6">
        <v>10</v>
      </c>
      <c r="AH1222" s="15">
        <v>7.4408425006722897E-3</v>
      </c>
      <c r="AI1222" s="12">
        <v>12</v>
      </c>
      <c r="AJ1222" s="15">
        <v>0.19725094475392099</v>
      </c>
      <c r="AK1222" s="12">
        <v>7</v>
      </c>
      <c r="AL1222" s="15">
        <v>-0.172032548683654</v>
      </c>
      <c r="AM1222" s="12">
        <v>28</v>
      </c>
      <c r="AN1222" s="15">
        <v>-3.3435202655971497E-2</v>
      </c>
      <c r="AO1222" s="15">
        <v>0.17639439901050399</v>
      </c>
      <c r="AP1222" s="15">
        <v>-0.18882907757310699</v>
      </c>
      <c r="AQ1222" s="15">
        <v>4.52825859830824E-2</v>
      </c>
      <c r="AR1222" s="14">
        <v>7</v>
      </c>
      <c r="AS1222" s="15">
        <v>-1.0632433682134399E-2</v>
      </c>
      <c r="AT1222" s="12">
        <v>9</v>
      </c>
      <c r="AU1222" s="20">
        <v>-0.18421406870298501</v>
      </c>
      <c r="AV1222" s="21">
        <v>2</v>
      </c>
      <c r="AW1222" s="6">
        <v>20</v>
      </c>
      <c r="AX1222" s="20">
        <v>-0.154978250505374</v>
      </c>
      <c r="AY1222" s="17">
        <v>4</v>
      </c>
      <c r="AZ1222" s="20">
        <v>-0.24830101994723999</v>
      </c>
      <c r="BA1222" s="17">
        <v>2</v>
      </c>
      <c r="BB1222" s="20">
        <v>-0.110177738190435</v>
      </c>
      <c r="BC1222" s="17">
        <v>9</v>
      </c>
      <c r="BD1222" s="20">
        <v>-0.18249010948975999</v>
      </c>
      <c r="BE1222" s="20">
        <v>-0.263909239645575</v>
      </c>
      <c r="BF1222" s="20">
        <v>-8.8430811719675304E-2</v>
      </c>
      <c r="BG1222" s="20">
        <v>7.7422342068124206E-2</v>
      </c>
      <c r="BH1222" s="19">
        <v>26</v>
      </c>
      <c r="BI1222" s="18">
        <v>-9.8366408047433403E-3</v>
      </c>
      <c r="BJ1222" s="17">
        <v>17</v>
      </c>
      <c r="BK1222" s="15">
        <v>3.8150837251237101E-2</v>
      </c>
      <c r="BL1222" s="16">
        <v>4</v>
      </c>
      <c r="BM1222" s="6">
        <v>1</v>
      </c>
      <c r="BN1222" s="15">
        <v>1.4030331622772899E-2</v>
      </c>
      <c r="BO1222" s="12">
        <v>15</v>
      </c>
      <c r="BP1222" s="13">
        <v>5.4113858816807499</v>
      </c>
      <c r="BQ1222" s="13">
        <v>14.3883070768278</v>
      </c>
      <c r="BR1222" s="13">
        <v>-5.6632439308791502</v>
      </c>
      <c r="BS1222" s="13">
        <v>-2.6082749578820699</v>
      </c>
      <c r="BT1222" s="13">
        <v>7.5472445558712096</v>
      </c>
      <c r="BU1222" s="15">
        <v>5.1073514341465502E-2</v>
      </c>
      <c r="BV1222" s="15">
        <v>8.0102207888088205E-3</v>
      </c>
      <c r="BW1222" s="14">
        <v>13</v>
      </c>
      <c r="BX1222" s="13">
        <v>19.590356412648902</v>
      </c>
      <c r="BY1222" s="12">
        <v>1</v>
      </c>
      <c r="BZ1222" s="13">
        <v>6.4613385451141996</v>
      </c>
      <c r="CA1222" s="12">
        <v>2</v>
      </c>
      <c r="CB1222" s="11" t="s">
        <v>18</v>
      </c>
      <c r="CC1222" s="10">
        <v>800</v>
      </c>
      <c r="CD1222" s="10">
        <v>0</v>
      </c>
      <c r="CE1222" s="3">
        <v>18</v>
      </c>
      <c r="CF1222" s="3" t="s">
        <v>29</v>
      </c>
      <c r="CG1222" s="3">
        <v>4</v>
      </c>
      <c r="CH1222" s="3" t="s">
        <v>6</v>
      </c>
      <c r="CI1222" s="9">
        <f t="shared" si="37"/>
        <v>0.20954017415609752</v>
      </c>
      <c r="CJ1222" s="8">
        <v>-2.3258996772006463E-2</v>
      </c>
      <c r="CK1222" s="8">
        <v>-0.19702692729748139</v>
      </c>
      <c r="CL1222" s="8">
        <v>3.5772243630622598E-2</v>
      </c>
    </row>
    <row r="1223" spans="1:90">
      <c r="A1223" s="1">
        <v>1984</v>
      </c>
      <c r="B1223" s="16" t="s">
        <v>17</v>
      </c>
      <c r="C1223" s="16" t="s">
        <v>17</v>
      </c>
      <c r="D1223" s="16" t="s">
        <v>4</v>
      </c>
      <c r="E1223" s="16" t="str">
        <f t="shared" si="36"/>
        <v>1984SF</v>
      </c>
      <c r="F1223" s="25">
        <v>15</v>
      </c>
      <c r="G1223" s="15">
        <v>0.33805942170161019</v>
      </c>
      <c r="H1223" s="16">
        <v>1</v>
      </c>
      <c r="I1223" s="6">
        <v>2</v>
      </c>
      <c r="J1223" s="15">
        <v>0.38341066784515876</v>
      </c>
      <c r="K1223" s="24" t="s">
        <v>79</v>
      </c>
      <c r="L1223" s="15">
        <v>0.225148654127797</v>
      </c>
      <c r="M1223" s="12">
        <v>2</v>
      </c>
      <c r="N1223" s="15">
        <v>-5.9223706623171501E-2</v>
      </c>
      <c r="O1223" s="12">
        <v>10</v>
      </c>
      <c r="P1223" s="15">
        <v>5.3687060950641699E-2</v>
      </c>
      <c r="Q1223" s="12">
        <v>2</v>
      </c>
      <c r="R1223" s="7">
        <v>0.27490063896581601</v>
      </c>
      <c r="S1223" s="7">
        <v>-5.8389494420287097E-2</v>
      </c>
      <c r="T1223" s="15">
        <v>5.01205344590556E-2</v>
      </c>
      <c r="U1223" s="23">
        <v>13.755294776943501</v>
      </c>
      <c r="V1223" s="17">
        <v>1</v>
      </c>
      <c r="W1223" s="20">
        <v>0.32724219658234999</v>
      </c>
      <c r="X1223" s="17">
        <v>1</v>
      </c>
      <c r="Y1223" s="20">
        <v>-7.7571127946432297E-2</v>
      </c>
      <c r="Z1223" s="17">
        <v>28</v>
      </c>
      <c r="AA1223" s="22">
        <v>13.766816502548201</v>
      </c>
      <c r="AB1223" s="17">
        <v>1</v>
      </c>
      <c r="AC1223" s="20">
        <v>5.8068877038911101E-2</v>
      </c>
      <c r="AD1223" s="19">
        <v>1</v>
      </c>
      <c r="AE1223" s="15">
        <v>0.225148654127797</v>
      </c>
      <c r="AF1223" s="16">
        <v>2</v>
      </c>
      <c r="AG1223" s="6">
        <v>2</v>
      </c>
      <c r="AH1223" s="15">
        <v>0.19460477299585999</v>
      </c>
      <c r="AI1223" s="12">
        <v>2</v>
      </c>
      <c r="AJ1223" s="15">
        <v>0.43766201794840398</v>
      </c>
      <c r="AK1223" s="12">
        <v>2</v>
      </c>
      <c r="AL1223" s="15">
        <v>8.2306170945039697E-2</v>
      </c>
      <c r="AM1223" s="12">
        <v>2</v>
      </c>
      <c r="AN1223" s="15">
        <v>0.27490063896581601</v>
      </c>
      <c r="AO1223" s="15">
        <v>0.493406154525596</v>
      </c>
      <c r="AP1223" s="15">
        <v>0.12825977914332101</v>
      </c>
      <c r="AQ1223" s="15">
        <v>3.1654283939765597E-2</v>
      </c>
      <c r="AR1223" s="14">
        <v>2</v>
      </c>
      <c r="AS1223" s="15">
        <v>2.9220510734455699E-2</v>
      </c>
      <c r="AT1223" s="12">
        <v>25</v>
      </c>
      <c r="AU1223" s="20">
        <v>-5.9223706623171501E-2</v>
      </c>
      <c r="AV1223" s="21">
        <v>10</v>
      </c>
      <c r="AW1223" s="6">
        <v>10</v>
      </c>
      <c r="AX1223" s="20">
        <v>-7.0248957187140706E-2</v>
      </c>
      <c r="AY1223" s="17">
        <v>9</v>
      </c>
      <c r="AZ1223" s="20">
        <v>-3.6445231797267601E-2</v>
      </c>
      <c r="BA1223" s="17">
        <v>9</v>
      </c>
      <c r="BB1223" s="20">
        <v>-8.8444092019843601E-2</v>
      </c>
      <c r="BC1223" s="17">
        <v>13</v>
      </c>
      <c r="BD1223" s="20">
        <v>-5.8389494420287097E-2</v>
      </c>
      <c r="BE1223" s="20">
        <v>-5.9014435881872003E-2</v>
      </c>
      <c r="BF1223" s="20">
        <v>-5.7587815181557103E-2</v>
      </c>
      <c r="BG1223" s="20">
        <v>4.7513120092360701E-2</v>
      </c>
      <c r="BH1223" s="19">
        <v>15</v>
      </c>
      <c r="BI1223" s="18">
        <v>-4.0096233941458399E-2</v>
      </c>
      <c r="BJ1223" s="17">
        <v>28</v>
      </c>
      <c r="BK1223" s="15">
        <v>5.3687060950641699E-2</v>
      </c>
      <c r="BL1223" s="16">
        <v>2</v>
      </c>
      <c r="BM1223" s="6">
        <v>3</v>
      </c>
      <c r="BN1223" s="15">
        <v>6.2388466399349002E-2</v>
      </c>
      <c r="BO1223" s="12">
        <v>1</v>
      </c>
      <c r="BP1223" s="13">
        <v>2.5092582467404698</v>
      </c>
      <c r="BQ1223" s="13">
        <v>6.3052885189144101</v>
      </c>
      <c r="BR1223" s="13">
        <v>5.8874528431351001</v>
      </c>
      <c r="BS1223" s="13">
        <v>0.95245054365516102</v>
      </c>
      <c r="BT1223" s="13">
        <v>11.1890803228757</v>
      </c>
      <c r="BU1223" s="15">
        <v>5.01205344590556E-2</v>
      </c>
      <c r="BV1223" s="15">
        <v>8.3559733737995998E-3</v>
      </c>
      <c r="BW1223" s="14">
        <v>15</v>
      </c>
      <c r="BX1223" s="13">
        <v>-1.6788438082357</v>
      </c>
      <c r="BY1223" s="12">
        <v>15</v>
      </c>
      <c r="BZ1223" s="13">
        <v>-1.7832632457930599</v>
      </c>
      <c r="CA1223" s="12">
        <v>17</v>
      </c>
      <c r="CB1223" s="11" t="s">
        <v>15</v>
      </c>
      <c r="CC1223" s="10">
        <v>700</v>
      </c>
      <c r="CD1223" s="10">
        <v>0</v>
      </c>
      <c r="CE1223" s="3">
        <v>19</v>
      </c>
      <c r="CF1223" s="3" t="s">
        <v>7</v>
      </c>
      <c r="CG1223" s="3">
        <v>1</v>
      </c>
      <c r="CH1223" s="3" t="s">
        <v>14</v>
      </c>
      <c r="CI1223" s="9">
        <f t="shared" si="37"/>
        <v>0.39548064127537491</v>
      </c>
      <c r="CJ1223" s="8">
        <v>0.23600321218995882</v>
      </c>
      <c r="CK1223" s="8">
        <v>-0.12456037061207302</v>
      </c>
      <c r="CL1223" s="8">
        <v>3.4917058473343067E-2</v>
      </c>
    </row>
    <row r="1224" spans="1:90">
      <c r="A1224" s="1">
        <v>1984</v>
      </c>
      <c r="B1224" s="16" t="s">
        <v>13</v>
      </c>
      <c r="C1224" s="16" t="s">
        <v>12</v>
      </c>
      <c r="D1224" s="16" t="s">
        <v>4</v>
      </c>
      <c r="E1224" s="16" t="str">
        <f t="shared" si="36"/>
        <v>1984ARI</v>
      </c>
      <c r="F1224" s="25">
        <v>9</v>
      </c>
      <c r="G1224" s="15">
        <v>0.1111961635115912</v>
      </c>
      <c r="H1224" s="16">
        <v>9</v>
      </c>
      <c r="I1224" s="6">
        <v>16</v>
      </c>
      <c r="J1224" s="15">
        <v>6.9403025257542703E-2</v>
      </c>
      <c r="K1224" s="24" t="s">
        <v>9</v>
      </c>
      <c r="L1224" s="15">
        <v>0.190908193900239</v>
      </c>
      <c r="M1224" s="12">
        <v>3</v>
      </c>
      <c r="N1224" s="15">
        <v>6.4196633437547002E-2</v>
      </c>
      <c r="O1224" s="12">
        <v>20</v>
      </c>
      <c r="P1224" s="15">
        <v>-1.55153969511008E-2</v>
      </c>
      <c r="Q1224" s="12">
        <v>19</v>
      </c>
      <c r="R1224" s="7">
        <v>0.12911489988165301</v>
      </c>
      <c r="S1224" s="7">
        <v>3.3619750171864998E-2</v>
      </c>
      <c r="T1224" s="15">
        <v>-2.6092124452245301E-2</v>
      </c>
      <c r="U1224" s="23">
        <v>9.2735745418043898</v>
      </c>
      <c r="V1224" s="17">
        <v>10</v>
      </c>
      <c r="W1224" s="20">
        <v>0.13837390541979</v>
      </c>
      <c r="X1224" s="17">
        <v>8</v>
      </c>
      <c r="Y1224" s="20">
        <v>2.6907156852713599E-2</v>
      </c>
      <c r="Z1224" s="17">
        <v>6</v>
      </c>
      <c r="AA1224" s="22">
        <v>10.011994571433535</v>
      </c>
      <c r="AB1224" s="17">
        <v>10</v>
      </c>
      <c r="AC1224" s="20">
        <v>7.7542677387461095E-2</v>
      </c>
      <c r="AD1224" s="19">
        <v>5</v>
      </c>
      <c r="AE1224" s="15">
        <v>0.190908193900239</v>
      </c>
      <c r="AF1224" s="16">
        <v>3</v>
      </c>
      <c r="AG1224" s="6">
        <v>21</v>
      </c>
      <c r="AH1224" s="15">
        <v>0.15185506338754901</v>
      </c>
      <c r="AI1224" s="12">
        <v>3</v>
      </c>
      <c r="AJ1224" s="15">
        <v>0.34348490687225203</v>
      </c>
      <c r="AK1224" s="12">
        <v>3</v>
      </c>
      <c r="AL1224" s="15">
        <v>6.9216609825271294E-2</v>
      </c>
      <c r="AM1224" s="12">
        <v>4</v>
      </c>
      <c r="AN1224" s="15">
        <v>0.12911489988165301</v>
      </c>
      <c r="AO1224" s="15">
        <v>0.26375688114238999</v>
      </c>
      <c r="AP1224" s="15">
        <v>3.1457171970436799E-2</v>
      </c>
      <c r="AQ1224" s="15">
        <v>7.9177153752150398E-2</v>
      </c>
      <c r="AR1224" s="14">
        <v>23</v>
      </c>
      <c r="AS1224" s="15">
        <v>-4.1896486403619003E-2</v>
      </c>
      <c r="AT1224" s="12">
        <v>2</v>
      </c>
      <c r="AU1224" s="20">
        <v>6.4196633437547002E-2</v>
      </c>
      <c r="AV1224" s="21">
        <v>20</v>
      </c>
      <c r="AW1224" s="6">
        <v>6</v>
      </c>
      <c r="AX1224" s="20">
        <v>6.4091287146757102E-3</v>
      </c>
      <c r="AY1224" s="17">
        <v>17</v>
      </c>
      <c r="AZ1224" s="20">
        <v>0.101304713189198</v>
      </c>
      <c r="BA1224" s="17">
        <v>18</v>
      </c>
      <c r="BB1224" s="20">
        <v>2.4581140099150901E-2</v>
      </c>
      <c r="BC1224" s="17">
        <v>24</v>
      </c>
      <c r="BD1224" s="20">
        <v>3.3619750171864998E-2</v>
      </c>
      <c r="BE1224" s="20">
        <v>8.0372138125680698E-2</v>
      </c>
      <c r="BF1224" s="20">
        <v>-1.6291722637667601E-2</v>
      </c>
      <c r="BG1224" s="20">
        <v>4.5176125045502301E-2</v>
      </c>
      <c r="BH1224" s="19">
        <v>11</v>
      </c>
      <c r="BI1224" s="18">
        <v>-1.04725660622205E-2</v>
      </c>
      <c r="BJ1224" s="17">
        <v>18</v>
      </c>
      <c r="BK1224" s="15">
        <v>-1.55153969511008E-2</v>
      </c>
      <c r="BL1224" s="16">
        <v>19</v>
      </c>
      <c r="BM1224" s="6">
        <v>26</v>
      </c>
      <c r="BN1224" s="15">
        <v>-7.0720292530834896E-3</v>
      </c>
      <c r="BO1224" s="12">
        <v>19</v>
      </c>
      <c r="BP1224" s="13">
        <v>-3.3708114993367202</v>
      </c>
      <c r="BQ1224" s="13">
        <v>-7.2147449535839003</v>
      </c>
      <c r="BR1224" s="13">
        <v>7.4654620030494199</v>
      </c>
      <c r="BS1224" s="13">
        <v>-2.6954296399914499</v>
      </c>
      <c r="BT1224" s="13">
        <v>-1.94217438568775</v>
      </c>
      <c r="BU1224" s="15">
        <v>-2.6092124452245301E-2</v>
      </c>
      <c r="BV1224" s="15">
        <v>8.0881722865939996E-3</v>
      </c>
      <c r="BW1224" s="14">
        <v>14</v>
      </c>
      <c r="BX1224" s="13">
        <v>11.542128965580901</v>
      </c>
      <c r="BY1224" s="12">
        <v>5</v>
      </c>
      <c r="BZ1224" s="13">
        <v>-5.2883637505722696</v>
      </c>
      <c r="CA1224" s="12">
        <v>27</v>
      </c>
      <c r="CB1224" s="11" t="s">
        <v>1</v>
      </c>
      <c r="CC1224" s="10">
        <v>3000</v>
      </c>
      <c r="CD1224" s="10">
        <v>0</v>
      </c>
      <c r="CE1224" s="3">
        <v>16</v>
      </c>
      <c r="CF1224" s="3">
        <v>6</v>
      </c>
      <c r="CG1224" s="3">
        <v>0</v>
      </c>
      <c r="CH1224" s="3" t="s">
        <v>0</v>
      </c>
      <c r="CI1224" s="9">
        <f t="shared" si="37"/>
        <v>0.11119616351159073</v>
      </c>
      <c r="CJ1224" s="8">
        <v>0.19090819390023855</v>
      </c>
      <c r="CK1224" s="8">
        <v>6.4196633437547029E-2</v>
      </c>
      <c r="CL1224" s="8">
        <v>-1.5515396951100801E-2</v>
      </c>
    </row>
    <row r="1225" spans="1:90">
      <c r="A1225" s="1">
        <v>1984</v>
      </c>
      <c r="B1225" s="16" t="s">
        <v>10</v>
      </c>
      <c r="C1225" s="16" t="s">
        <v>10</v>
      </c>
      <c r="D1225" s="16" t="s">
        <v>4</v>
      </c>
      <c r="E1225" s="16" t="str">
        <f t="shared" si="36"/>
        <v>1984TB</v>
      </c>
      <c r="F1225" s="25">
        <v>6</v>
      </c>
      <c r="G1225" s="15">
        <v>-0.12773055809083203</v>
      </c>
      <c r="H1225" s="16">
        <v>22</v>
      </c>
      <c r="I1225" s="6">
        <v>27</v>
      </c>
      <c r="J1225" s="15">
        <v>-0.11318620707451674</v>
      </c>
      <c r="K1225" s="24" t="s">
        <v>19</v>
      </c>
      <c r="L1225" s="15">
        <v>-7.2588985841905299E-3</v>
      </c>
      <c r="M1225" s="12">
        <v>14</v>
      </c>
      <c r="N1225" s="15">
        <v>0.10103128521466501</v>
      </c>
      <c r="O1225" s="12">
        <v>21</v>
      </c>
      <c r="P1225" s="15">
        <v>-1.9440374291976498E-2</v>
      </c>
      <c r="Q1225" s="12">
        <v>22</v>
      </c>
      <c r="R1225" s="7">
        <v>-6.6404758102930296E-3</v>
      </c>
      <c r="S1225" s="7">
        <v>9.0163040437559502E-2</v>
      </c>
      <c r="T1225" s="15">
        <v>-1.6382690826664201E-2</v>
      </c>
      <c r="U1225" s="23">
        <v>5.6627544916585304</v>
      </c>
      <c r="V1225" s="17">
        <v>23</v>
      </c>
      <c r="W1225" s="20">
        <v>-8.2106923632127501E-2</v>
      </c>
      <c r="X1225" s="17">
        <v>21</v>
      </c>
      <c r="Y1225" s="20">
        <v>-2.4940949940233801E-2</v>
      </c>
      <c r="Z1225" s="17">
        <v>22</v>
      </c>
      <c r="AA1225" s="22">
        <v>6.7620810006272611</v>
      </c>
      <c r="AB1225" s="17">
        <v>19</v>
      </c>
      <c r="AC1225" s="20">
        <v>9.6387002201307304E-2</v>
      </c>
      <c r="AD1225" s="19">
        <v>10</v>
      </c>
      <c r="AE1225" s="15">
        <v>-7.2588985841905299E-3</v>
      </c>
      <c r="AF1225" s="16">
        <v>14</v>
      </c>
      <c r="AG1225" s="6">
        <v>27</v>
      </c>
      <c r="AH1225" s="15">
        <v>3.4041796460666102E-2</v>
      </c>
      <c r="AI1225" s="12">
        <v>11</v>
      </c>
      <c r="AJ1225" s="15">
        <v>0.13744012811328299</v>
      </c>
      <c r="AK1225" s="12">
        <v>12</v>
      </c>
      <c r="AL1225" s="15">
        <v>-4.18654122763314E-2</v>
      </c>
      <c r="AM1225" s="12">
        <v>16</v>
      </c>
      <c r="AN1225" s="15">
        <v>-6.6404758102930296E-3</v>
      </c>
      <c r="AO1225" s="15">
        <v>0.159872079180089</v>
      </c>
      <c r="AP1225" s="15">
        <v>-3.86191909432229E-2</v>
      </c>
      <c r="AQ1225" s="15">
        <v>3.9868121040889E-2</v>
      </c>
      <c r="AR1225" s="14">
        <v>4</v>
      </c>
      <c r="AS1225" s="15">
        <v>-1.85506073305404E-3</v>
      </c>
      <c r="AT1225" s="12">
        <v>16</v>
      </c>
      <c r="AU1225" s="20">
        <v>0.10103128521466501</v>
      </c>
      <c r="AV1225" s="21">
        <v>21</v>
      </c>
      <c r="AW1225" s="6">
        <v>18</v>
      </c>
      <c r="AX1225" s="20">
        <v>9.9974631985316406E-2</v>
      </c>
      <c r="AY1225" s="17">
        <v>21</v>
      </c>
      <c r="AZ1225" s="20">
        <v>0.16878807990925501</v>
      </c>
      <c r="BA1225" s="17">
        <v>20</v>
      </c>
      <c r="BB1225" s="20">
        <v>3.5527319300216999E-2</v>
      </c>
      <c r="BC1225" s="17">
        <v>25</v>
      </c>
      <c r="BD1225" s="20">
        <v>9.0163040437559502E-2</v>
      </c>
      <c r="BE1225" s="20">
        <v>0.120746856385892</v>
      </c>
      <c r="BF1225" s="20">
        <v>6.0596098163454397E-2</v>
      </c>
      <c r="BG1225" s="20">
        <v>4.7292674863822402E-2</v>
      </c>
      <c r="BH1225" s="19">
        <v>13</v>
      </c>
      <c r="BI1225" s="18">
        <v>-1.9474814816417298E-2</v>
      </c>
      <c r="BJ1225" s="17">
        <v>25</v>
      </c>
      <c r="BK1225" s="15">
        <v>-1.9440374291976498E-2</v>
      </c>
      <c r="BL1225" s="16">
        <v>22</v>
      </c>
      <c r="BM1225" s="6">
        <v>28</v>
      </c>
      <c r="BN1225" s="15">
        <v>-1.61740881074772E-2</v>
      </c>
      <c r="BO1225" s="12">
        <v>22</v>
      </c>
      <c r="BP1225" s="13">
        <v>0.65064508331600701</v>
      </c>
      <c r="BQ1225" s="13">
        <v>-10.1184669278984</v>
      </c>
      <c r="BR1225" s="13">
        <v>2.01792827112856</v>
      </c>
      <c r="BS1225" s="13">
        <v>2.7476283355537001</v>
      </c>
      <c r="BT1225" s="13">
        <v>-5.0179219080881001</v>
      </c>
      <c r="BU1225" s="15">
        <v>-1.6382690826664201E-2</v>
      </c>
      <c r="BV1225" s="15">
        <v>7.8367460325082308E-3</v>
      </c>
      <c r="BW1225" s="14">
        <v>11</v>
      </c>
      <c r="BX1225" s="13">
        <v>2.9713763656841001</v>
      </c>
      <c r="BY1225" s="12">
        <v>11</v>
      </c>
      <c r="BZ1225" s="13">
        <v>1.5288417326561301</v>
      </c>
      <c r="CA1225" s="12">
        <v>9</v>
      </c>
      <c r="CB1225" s="11" t="s">
        <v>8</v>
      </c>
      <c r="CC1225" s="10">
        <v>7500</v>
      </c>
      <c r="CD1225" s="10">
        <v>0</v>
      </c>
      <c r="CE1225" s="3">
        <v>16</v>
      </c>
      <c r="CF1225" s="3">
        <v>0</v>
      </c>
      <c r="CG1225" s="3">
        <v>0</v>
      </c>
      <c r="CH1225" s="3" t="s">
        <v>0</v>
      </c>
      <c r="CI1225" s="9">
        <f t="shared" si="37"/>
        <v>-0.12773055809083231</v>
      </c>
      <c r="CJ1225" s="8">
        <v>-7.2588985841905325E-3</v>
      </c>
      <c r="CK1225" s="8">
        <v>0.10103128521466531</v>
      </c>
      <c r="CL1225" s="8">
        <v>-1.9440374291976464E-2</v>
      </c>
    </row>
    <row r="1226" spans="1:90">
      <c r="A1226" s="1">
        <v>1984</v>
      </c>
      <c r="B1226" s="16" t="s">
        <v>5</v>
      </c>
      <c r="C1226" s="16" t="s">
        <v>5</v>
      </c>
      <c r="D1226" s="16" t="s">
        <v>4</v>
      </c>
      <c r="E1226" s="16" t="str">
        <f t="shared" si="36"/>
        <v>1984WAS</v>
      </c>
      <c r="F1226" s="25">
        <v>11</v>
      </c>
      <c r="G1226" s="15">
        <v>0.14196904497471022</v>
      </c>
      <c r="H1226" s="16">
        <v>6</v>
      </c>
      <c r="I1226" s="6">
        <v>1</v>
      </c>
      <c r="J1226" s="15">
        <v>0.17377616251807784</v>
      </c>
      <c r="K1226" s="24" t="s">
        <v>78</v>
      </c>
      <c r="L1226" s="15">
        <v>7.9576623259875495E-2</v>
      </c>
      <c r="M1226" s="12">
        <v>5</v>
      </c>
      <c r="N1226" s="15">
        <v>-5.1521727928299302E-2</v>
      </c>
      <c r="O1226" s="12">
        <v>11</v>
      </c>
      <c r="P1226" s="15">
        <v>1.08706937865354E-2</v>
      </c>
      <c r="Q1226" s="12">
        <v>11</v>
      </c>
      <c r="R1226" s="7">
        <v>0.11698381408476299</v>
      </c>
      <c r="S1226" s="7">
        <v>-5.5318538579696298E-2</v>
      </c>
      <c r="T1226" s="15">
        <v>1.4738098536185599E-3</v>
      </c>
      <c r="U1226" s="23">
        <v>9.5056702011016103</v>
      </c>
      <c r="V1226" s="17">
        <v>6</v>
      </c>
      <c r="W1226" s="20">
        <v>0.12721495335342101</v>
      </c>
      <c r="X1226" s="17">
        <v>9</v>
      </c>
      <c r="Y1226" s="20">
        <v>-1.9107466703904102E-2</v>
      </c>
      <c r="Z1226" s="17">
        <v>20</v>
      </c>
      <c r="AA1226" s="22">
        <v>11.014928995802395</v>
      </c>
      <c r="AB1226" s="17">
        <v>5</v>
      </c>
      <c r="AC1226" s="20">
        <v>0.11882286655037699</v>
      </c>
      <c r="AD1226" s="19">
        <v>16</v>
      </c>
      <c r="AE1226" s="15">
        <v>7.9576623259875495E-2</v>
      </c>
      <c r="AF1226" s="16">
        <v>5</v>
      </c>
      <c r="AG1226" s="6">
        <v>1</v>
      </c>
      <c r="AH1226" s="15">
        <v>6.1818655822415199E-2</v>
      </c>
      <c r="AI1226" s="12">
        <v>8</v>
      </c>
      <c r="AJ1226" s="15">
        <v>0.23331204994973501</v>
      </c>
      <c r="AK1226" s="12">
        <v>5</v>
      </c>
      <c r="AL1226" s="15">
        <v>-2.6143718643117899E-2</v>
      </c>
      <c r="AM1226" s="12">
        <v>14</v>
      </c>
      <c r="AN1226" s="15">
        <v>0.11698381408476299</v>
      </c>
      <c r="AO1226" s="15">
        <v>0.28021662375406697</v>
      </c>
      <c r="AP1226" s="15">
        <v>-6.1961337182860404E-3</v>
      </c>
      <c r="AQ1226" s="15">
        <v>3.1047591915898599E-2</v>
      </c>
      <c r="AR1226" s="14">
        <v>1</v>
      </c>
      <c r="AS1226" s="15">
        <v>1.5015023536777901E-2</v>
      </c>
      <c r="AT1226" s="12">
        <v>22</v>
      </c>
      <c r="AU1226" s="20">
        <v>-5.1521727928299302E-2</v>
      </c>
      <c r="AV1226" s="21">
        <v>11</v>
      </c>
      <c r="AW1226" s="6">
        <v>3</v>
      </c>
      <c r="AX1226" s="20">
        <v>-6.4288272112676001E-2</v>
      </c>
      <c r="AY1226" s="17">
        <v>10</v>
      </c>
      <c r="AZ1226" s="20">
        <v>1.45890066860049E-2</v>
      </c>
      <c r="BA1226" s="17">
        <v>14</v>
      </c>
      <c r="BB1226" s="20">
        <v>-0.14641963758528101</v>
      </c>
      <c r="BC1226" s="17">
        <v>4</v>
      </c>
      <c r="BD1226" s="20">
        <v>-5.5318538579696298E-2</v>
      </c>
      <c r="BE1226" s="20">
        <v>2.7652975430134601E-2</v>
      </c>
      <c r="BF1226" s="20">
        <v>-0.17441906418335901</v>
      </c>
      <c r="BG1226" s="20">
        <v>4.1216900430678403E-2</v>
      </c>
      <c r="BH1226" s="19">
        <v>7</v>
      </c>
      <c r="BI1226" s="18">
        <v>5.1424457414929797E-3</v>
      </c>
      <c r="BJ1226" s="17">
        <v>9</v>
      </c>
      <c r="BK1226" s="15">
        <v>1.08706937865354E-2</v>
      </c>
      <c r="BL1226" s="16">
        <v>11</v>
      </c>
      <c r="BM1226" s="6">
        <v>6</v>
      </c>
      <c r="BN1226" s="15">
        <v>1.10802541832969E-3</v>
      </c>
      <c r="BO1226" s="12">
        <v>18</v>
      </c>
      <c r="BP1226" s="13">
        <v>-0.90243771285942298</v>
      </c>
      <c r="BQ1226" s="13">
        <v>1.44651048002771</v>
      </c>
      <c r="BR1226" s="13">
        <v>0.88470720458249497</v>
      </c>
      <c r="BS1226" s="13">
        <v>0.11507224507352801</v>
      </c>
      <c r="BT1226" s="13">
        <v>3.8914946764434002</v>
      </c>
      <c r="BU1226" s="15">
        <v>1.4738098536185599E-3</v>
      </c>
      <c r="BV1226" s="15">
        <v>7.9387700704630203E-3</v>
      </c>
      <c r="BW1226" s="14">
        <v>12</v>
      </c>
      <c r="BX1226" s="13">
        <v>5.0794590787267699</v>
      </c>
      <c r="BY1226" s="12">
        <v>10</v>
      </c>
      <c r="BZ1226" s="13">
        <v>-4.6984419664584296</v>
      </c>
      <c r="CA1226" s="12">
        <v>26</v>
      </c>
      <c r="CB1226" s="11" t="s">
        <v>1</v>
      </c>
      <c r="CC1226" s="10">
        <v>500</v>
      </c>
      <c r="CD1226" s="10">
        <v>0</v>
      </c>
      <c r="CE1226" s="3">
        <v>17</v>
      </c>
      <c r="CF1226" s="3" t="s">
        <v>7</v>
      </c>
      <c r="CG1226" s="3">
        <v>2</v>
      </c>
      <c r="CH1226" s="3" t="s">
        <v>6</v>
      </c>
      <c r="CI1226" s="9">
        <f t="shared" si="37"/>
        <v>0.14497399384842399</v>
      </c>
      <c r="CJ1226" s="8">
        <v>8.5131729816817353E-2</v>
      </c>
      <c r="CK1226" s="8">
        <v>-4.3821994315651418E-2</v>
      </c>
      <c r="CL1226" s="8">
        <v>1.6020269715955212E-2</v>
      </c>
    </row>
    <row r="1227" spans="1:90">
      <c r="A1227" s="1">
        <v>1983</v>
      </c>
      <c r="B1227" s="16" t="s">
        <v>63</v>
      </c>
      <c r="C1227" s="16" t="s">
        <v>63</v>
      </c>
      <c r="D1227" s="16" t="s">
        <v>4</v>
      </c>
      <c r="E1227" s="16" t="str">
        <f t="shared" si="36"/>
        <v>1983ATL</v>
      </c>
      <c r="F1227" s="25">
        <v>7</v>
      </c>
      <c r="G1227" s="15">
        <v>-1.2423043480062068E-3</v>
      </c>
      <c r="H1227" s="16">
        <v>13</v>
      </c>
      <c r="I1227" s="6">
        <v>17</v>
      </c>
      <c r="J1227" s="15">
        <v>-4.3816759016762505E-2</v>
      </c>
      <c r="K1227" s="24" t="s">
        <v>11</v>
      </c>
      <c r="L1227" s="15">
        <v>0.14374770364222</v>
      </c>
      <c r="M1227" s="12">
        <v>3</v>
      </c>
      <c r="N1227" s="15">
        <v>0.15704268970636001</v>
      </c>
      <c r="O1227" s="12">
        <v>27</v>
      </c>
      <c r="P1227" s="15">
        <v>1.2052681716133801E-2</v>
      </c>
      <c r="Q1227" s="12">
        <v>12</v>
      </c>
      <c r="R1227" s="7">
        <v>0.10523733327118601</v>
      </c>
      <c r="S1227" s="7">
        <v>0.16333815686040001</v>
      </c>
      <c r="T1227" s="15">
        <v>1.42840645724515E-2</v>
      </c>
      <c r="U1227" s="23">
        <v>7.5826888478381198</v>
      </c>
      <c r="V1227" s="17">
        <v>12</v>
      </c>
      <c r="W1227" s="20">
        <v>-2.1728271874557399E-2</v>
      </c>
      <c r="X1227" s="17">
        <v>16</v>
      </c>
      <c r="Y1227" s="20">
        <v>6.5097317100775098E-2</v>
      </c>
      <c r="Z1227" s="17">
        <v>1</v>
      </c>
      <c r="AA1227" s="22">
        <v>7.4970599212493481</v>
      </c>
      <c r="AB1227" s="17">
        <v>16</v>
      </c>
      <c r="AC1227" s="20">
        <v>9.1389202111509499E-2</v>
      </c>
      <c r="AD1227" s="19">
        <v>4</v>
      </c>
      <c r="AE1227" s="15">
        <v>0.14374770364222</v>
      </c>
      <c r="AF1227" s="16">
        <v>3</v>
      </c>
      <c r="AG1227" s="6">
        <v>8</v>
      </c>
      <c r="AH1227" s="15">
        <v>0.118923998870926</v>
      </c>
      <c r="AI1227" s="12">
        <v>4</v>
      </c>
      <c r="AJ1227" s="15">
        <v>0.244875420668455</v>
      </c>
      <c r="AK1227" s="12">
        <v>7</v>
      </c>
      <c r="AL1227" s="15">
        <v>0.11076290046701</v>
      </c>
      <c r="AM1227" s="12">
        <v>2</v>
      </c>
      <c r="AN1227" s="15">
        <v>0.10523733327118601</v>
      </c>
      <c r="AO1227" s="15">
        <v>0.20300120574505201</v>
      </c>
      <c r="AP1227" s="15">
        <v>8.6418463344269406E-2</v>
      </c>
      <c r="AQ1227" s="15">
        <v>4.9279146152734099E-2</v>
      </c>
      <c r="AR1227" s="14">
        <v>9</v>
      </c>
      <c r="AS1227" s="15">
        <v>-3.3781594061497403E-2</v>
      </c>
      <c r="AT1227" s="12">
        <v>6</v>
      </c>
      <c r="AU1227" s="20">
        <v>0.15704268970636001</v>
      </c>
      <c r="AV1227" s="21">
        <v>27</v>
      </c>
      <c r="AW1227" s="6">
        <v>21</v>
      </c>
      <c r="AX1227" s="20">
        <v>0.160817160691959</v>
      </c>
      <c r="AY1227" s="17">
        <v>27</v>
      </c>
      <c r="AZ1227" s="20">
        <v>0.29916743506666299</v>
      </c>
      <c r="BA1227" s="17">
        <v>27</v>
      </c>
      <c r="BB1227" s="20">
        <v>2.34075534676336E-2</v>
      </c>
      <c r="BC1227" s="17">
        <v>26</v>
      </c>
      <c r="BD1227" s="20">
        <v>0.16333815686040001</v>
      </c>
      <c r="BE1227" s="20">
        <v>0.30399226015720399</v>
      </c>
      <c r="BF1227" s="20">
        <v>3.1085816080801999E-2</v>
      </c>
      <c r="BG1227" s="20">
        <v>2.7558816553267501E-2</v>
      </c>
      <c r="BH1227" s="19">
        <v>2</v>
      </c>
      <c r="BI1227" s="18">
        <v>2.9707622244076099E-2</v>
      </c>
      <c r="BJ1227" s="17">
        <v>4</v>
      </c>
      <c r="BK1227" s="15">
        <v>1.2052681716133801E-2</v>
      </c>
      <c r="BL1227" s="16">
        <v>12</v>
      </c>
      <c r="BM1227" s="6">
        <v>14</v>
      </c>
      <c r="BN1227" s="15">
        <v>2.0164889946475601E-2</v>
      </c>
      <c r="BO1227" s="12">
        <v>9</v>
      </c>
      <c r="BP1227" s="13">
        <v>5.5186085318064899</v>
      </c>
      <c r="BQ1227" s="13">
        <v>-3.0071611393829301</v>
      </c>
      <c r="BR1227" s="13">
        <v>-7.0966816833184101</v>
      </c>
      <c r="BS1227" s="13">
        <v>1.5850266557705499</v>
      </c>
      <c r="BT1227" s="13">
        <v>9.0265484931911804</v>
      </c>
      <c r="BU1227" s="15">
        <v>1.42840645724515E-2</v>
      </c>
      <c r="BV1227" s="15">
        <v>1.0708121884003901E-2</v>
      </c>
      <c r="BW1227" s="14">
        <v>11</v>
      </c>
      <c r="BX1227" s="13">
        <v>3.9452930366982102</v>
      </c>
      <c r="BY1227" s="12">
        <v>9</v>
      </c>
      <c r="BZ1227" s="13">
        <v>1.1156914281588499</v>
      </c>
      <c r="CA1227" s="12">
        <v>10</v>
      </c>
      <c r="CB1227" s="11" t="s">
        <v>15</v>
      </c>
      <c r="CC1227" s="10">
        <v>1500</v>
      </c>
      <c r="CD1227" s="10">
        <v>0</v>
      </c>
      <c r="CE1227" s="3">
        <v>16</v>
      </c>
      <c r="CF1227" s="3">
        <v>0</v>
      </c>
      <c r="CG1227" s="3">
        <v>0</v>
      </c>
      <c r="CH1227" s="3" t="s">
        <v>0</v>
      </c>
      <c r="CI1227" s="9">
        <f t="shared" si="37"/>
        <v>-1.2423043480060403E-3</v>
      </c>
      <c r="CJ1227" s="8">
        <v>0.14374770364222014</v>
      </c>
      <c r="CK1227" s="8">
        <v>0.15704268970635998</v>
      </c>
      <c r="CL1227" s="8">
        <v>1.2052681716133801E-2</v>
      </c>
    </row>
    <row r="1228" spans="1:90">
      <c r="A1228" s="1">
        <v>1983</v>
      </c>
      <c r="B1228" s="16" t="s">
        <v>62</v>
      </c>
      <c r="C1228" s="16" t="s">
        <v>61</v>
      </c>
      <c r="D1228" s="16" t="s">
        <v>20</v>
      </c>
      <c r="E1228" s="16" t="str">
        <f t="shared" si="36"/>
        <v>1983IND</v>
      </c>
      <c r="F1228" s="25">
        <v>7</v>
      </c>
      <c r="G1228" s="15">
        <v>-0.1422945243222648</v>
      </c>
      <c r="H1228" s="16">
        <v>26</v>
      </c>
      <c r="I1228" s="6">
        <v>27</v>
      </c>
      <c r="J1228" s="15">
        <v>-0.12838574307602257</v>
      </c>
      <c r="K1228" s="24" t="s">
        <v>11</v>
      </c>
      <c r="L1228" s="15">
        <v>-4.9957596427313899E-2</v>
      </c>
      <c r="M1228" s="12">
        <v>19</v>
      </c>
      <c r="N1228" s="15">
        <v>0.111280667342496</v>
      </c>
      <c r="O1228" s="12">
        <v>24</v>
      </c>
      <c r="P1228" s="15">
        <v>1.8943739447545099E-2</v>
      </c>
      <c r="Q1228" s="12">
        <v>10</v>
      </c>
      <c r="R1228" s="7">
        <v>-3.9278158898836797E-2</v>
      </c>
      <c r="S1228" s="7">
        <v>0.10058721642801199</v>
      </c>
      <c r="T1228" s="15">
        <v>1.14796322508262E-2</v>
      </c>
      <c r="U1228" s="23">
        <v>6.4407816956231203</v>
      </c>
      <c r="V1228" s="17">
        <v>25</v>
      </c>
      <c r="W1228" s="20">
        <v>-0.19155502440637601</v>
      </c>
      <c r="X1228" s="17">
        <v>26</v>
      </c>
      <c r="Y1228" s="20">
        <v>-3.4392594504032502E-2</v>
      </c>
      <c r="Z1228" s="17">
        <v>21</v>
      </c>
      <c r="AA1228" s="22">
        <v>5.3151820212791945</v>
      </c>
      <c r="AB1228" s="17">
        <v>25</v>
      </c>
      <c r="AC1228" s="20">
        <v>0.14981853550041499</v>
      </c>
      <c r="AD1228" s="19">
        <v>17</v>
      </c>
      <c r="AE1228" s="15">
        <v>-4.9957596427313899E-2</v>
      </c>
      <c r="AF1228" s="16">
        <v>19</v>
      </c>
      <c r="AG1228" s="6">
        <v>24</v>
      </c>
      <c r="AH1228" s="15">
        <v>-7.7074228078644405E-2</v>
      </c>
      <c r="AI1228" s="12">
        <v>21</v>
      </c>
      <c r="AJ1228" s="15">
        <v>6.1698677790485899E-2</v>
      </c>
      <c r="AK1228" s="12">
        <v>17</v>
      </c>
      <c r="AL1228" s="15">
        <v>-6.4523396656613594E-2</v>
      </c>
      <c r="AM1228" s="12">
        <v>21</v>
      </c>
      <c r="AN1228" s="15">
        <v>-3.9278158898836797E-2</v>
      </c>
      <c r="AO1228" s="15">
        <v>0.103017758233841</v>
      </c>
      <c r="AP1228" s="15">
        <v>-7.3837825596404699E-2</v>
      </c>
      <c r="AQ1228" s="15">
        <v>6.2193104089385602E-2</v>
      </c>
      <c r="AR1228" s="14">
        <v>13</v>
      </c>
      <c r="AS1228" s="15">
        <v>4.0844697372673603E-3</v>
      </c>
      <c r="AT1228" s="12">
        <v>19</v>
      </c>
      <c r="AU1228" s="20">
        <v>0.111280667342496</v>
      </c>
      <c r="AV1228" s="21">
        <v>24</v>
      </c>
      <c r="AW1228" s="6">
        <v>25</v>
      </c>
      <c r="AX1228" s="20">
        <v>0.13316965240192299</v>
      </c>
      <c r="AY1228" s="17">
        <v>26</v>
      </c>
      <c r="AZ1228" s="20">
        <v>0.295610225018689</v>
      </c>
      <c r="BA1228" s="17">
        <v>26</v>
      </c>
      <c r="BB1228" s="20">
        <v>-6.0925924287236102E-2</v>
      </c>
      <c r="BC1228" s="17">
        <v>14</v>
      </c>
      <c r="BD1228" s="20">
        <v>0.10058721642801199</v>
      </c>
      <c r="BE1228" s="20">
        <v>0.27943570987093203</v>
      </c>
      <c r="BF1228" s="20">
        <v>-6.6498788997233493E-2</v>
      </c>
      <c r="BG1228" s="20">
        <v>3.14374629470386E-2</v>
      </c>
      <c r="BH1228" s="19">
        <v>6</v>
      </c>
      <c r="BI1228" s="18">
        <v>-2.73110212666773E-2</v>
      </c>
      <c r="BJ1228" s="17">
        <v>23</v>
      </c>
      <c r="BK1228" s="15">
        <v>1.8943739447545099E-2</v>
      </c>
      <c r="BL1228" s="16">
        <v>10</v>
      </c>
      <c r="BM1228" s="6">
        <v>26</v>
      </c>
      <c r="BN1228" s="15">
        <v>1.8688856074191299E-2</v>
      </c>
      <c r="BO1228" s="12">
        <v>10</v>
      </c>
      <c r="BP1228" s="13">
        <v>21.662846538712099</v>
      </c>
      <c r="BQ1228" s="13">
        <v>-0.229541382556844</v>
      </c>
      <c r="BR1228" s="13">
        <v>-2.7571808618879201</v>
      </c>
      <c r="BS1228" s="13">
        <v>-2.8317279115324201</v>
      </c>
      <c r="BT1228" s="13">
        <v>-6.3725266589623502</v>
      </c>
      <c r="BU1228" s="15">
        <v>1.14796322508262E-2</v>
      </c>
      <c r="BV1228" s="15">
        <v>1.5979632690375702E-2</v>
      </c>
      <c r="BW1228" s="14">
        <v>21</v>
      </c>
      <c r="BX1228" s="13">
        <v>-5.3763730701000503</v>
      </c>
      <c r="BY1228" s="12">
        <v>21</v>
      </c>
      <c r="BZ1228" s="13">
        <v>-3.7320535983594398</v>
      </c>
      <c r="CA1228" s="12">
        <v>23</v>
      </c>
      <c r="CB1228" s="11" t="s">
        <v>33</v>
      </c>
      <c r="CC1228" s="10">
        <v>50000</v>
      </c>
      <c r="CD1228" s="10">
        <v>0</v>
      </c>
      <c r="CE1228" s="3">
        <v>16</v>
      </c>
      <c r="CF1228" s="3">
        <v>0</v>
      </c>
      <c r="CG1228" s="3">
        <v>0</v>
      </c>
      <c r="CH1228" s="3" t="s">
        <v>0</v>
      </c>
      <c r="CI1228" s="9">
        <f t="shared" si="37"/>
        <v>-0.14229452432226461</v>
      </c>
      <c r="CJ1228" s="8">
        <v>-4.9957596427313927E-2</v>
      </c>
      <c r="CK1228" s="8">
        <v>0.1112806673424958</v>
      </c>
      <c r="CL1228" s="8">
        <v>1.8943739447545099E-2</v>
      </c>
    </row>
    <row r="1229" spans="1:90">
      <c r="A1229" s="1">
        <v>1983</v>
      </c>
      <c r="B1229" s="16" t="s">
        <v>60</v>
      </c>
      <c r="C1229" s="16" t="s">
        <v>60</v>
      </c>
      <c r="D1229" s="16" t="s">
        <v>20</v>
      </c>
      <c r="E1229" s="16" t="str">
        <f t="shared" si="36"/>
        <v>1983BUF</v>
      </c>
      <c r="F1229" s="25">
        <v>8</v>
      </c>
      <c r="G1229" s="15">
        <v>-8.3175849844006194E-2</v>
      </c>
      <c r="H1229" s="16">
        <v>23</v>
      </c>
      <c r="I1229" s="6">
        <v>11</v>
      </c>
      <c r="J1229" s="15">
        <v>-0.11078334651105119</v>
      </c>
      <c r="K1229" s="24" t="s">
        <v>3</v>
      </c>
      <c r="L1229" s="15">
        <v>2.7695163217883002E-2</v>
      </c>
      <c r="M1229" s="12">
        <v>12</v>
      </c>
      <c r="N1229" s="15">
        <v>7.0010614088762302E-2</v>
      </c>
      <c r="O1229" s="12">
        <v>21</v>
      </c>
      <c r="P1229" s="15">
        <v>-4.0860398973126898E-2</v>
      </c>
      <c r="Q1229" s="12">
        <v>25</v>
      </c>
      <c r="R1229" s="7">
        <v>3.3675920770422203E-2</v>
      </c>
      <c r="S1229" s="7">
        <v>9.4867594689200294E-2</v>
      </c>
      <c r="T1229" s="15">
        <v>-4.9591672592273102E-2</v>
      </c>
      <c r="U1229" s="23">
        <v>6.4979314621408903</v>
      </c>
      <c r="V1229" s="17">
        <v>24</v>
      </c>
      <c r="W1229" s="20">
        <v>-9.4690022381768005E-2</v>
      </c>
      <c r="X1229" s="17">
        <v>22</v>
      </c>
      <c r="Y1229" s="20">
        <v>2.6873988627909601E-2</v>
      </c>
      <c r="Z1229" s="17">
        <v>10</v>
      </c>
      <c r="AA1229" s="22">
        <v>5.9800153097487474</v>
      </c>
      <c r="AB1229" s="17">
        <v>22</v>
      </c>
      <c r="AC1229" s="20">
        <v>0.17626087167132901</v>
      </c>
      <c r="AD1229" s="19">
        <v>25</v>
      </c>
      <c r="AE1229" s="15">
        <v>2.7695163217883002E-2</v>
      </c>
      <c r="AF1229" s="16">
        <v>12</v>
      </c>
      <c r="AG1229" s="6">
        <v>9</v>
      </c>
      <c r="AH1229" s="15">
        <v>-1.8710631947412501E-3</v>
      </c>
      <c r="AI1229" s="12">
        <v>14</v>
      </c>
      <c r="AJ1229" s="15">
        <v>0.141312027171518</v>
      </c>
      <c r="AK1229" s="12">
        <v>13</v>
      </c>
      <c r="AL1229" s="15">
        <v>-5.9652722865724803E-2</v>
      </c>
      <c r="AM1229" s="12">
        <v>20</v>
      </c>
      <c r="AN1229" s="15">
        <v>3.3675920770422203E-2</v>
      </c>
      <c r="AO1229" s="15">
        <v>0.155953687211976</v>
      </c>
      <c r="AP1229" s="15">
        <v>-7.0683228506630599E-2</v>
      </c>
      <c r="AQ1229" s="15">
        <v>0.119772915703015</v>
      </c>
      <c r="AR1229" s="14">
        <v>27</v>
      </c>
      <c r="AS1229" s="15">
        <v>-1.9325085902932701E-3</v>
      </c>
      <c r="AT1229" s="12">
        <v>16</v>
      </c>
      <c r="AU1229" s="20">
        <v>7.0010614088762302E-2</v>
      </c>
      <c r="AV1229" s="21">
        <v>21</v>
      </c>
      <c r="AW1229" s="6">
        <v>9</v>
      </c>
      <c r="AX1229" s="20">
        <v>8.1777905863959402E-2</v>
      </c>
      <c r="AY1229" s="17">
        <v>21</v>
      </c>
      <c r="AZ1229" s="20">
        <v>0.201063299464672</v>
      </c>
      <c r="BA1229" s="17">
        <v>21</v>
      </c>
      <c r="BB1229" s="20">
        <v>-3.11200702747426E-2</v>
      </c>
      <c r="BC1229" s="17">
        <v>20</v>
      </c>
      <c r="BD1229" s="20">
        <v>9.4867594689200294E-2</v>
      </c>
      <c r="BE1229" s="20">
        <v>0.20258972761586699</v>
      </c>
      <c r="BF1229" s="20">
        <v>1.1740621802517901E-2</v>
      </c>
      <c r="BG1229" s="20">
        <v>3.9759138118029599E-2</v>
      </c>
      <c r="BH1229" s="19">
        <v>9</v>
      </c>
      <c r="BI1229" s="18">
        <v>1.6689993821891201E-2</v>
      </c>
      <c r="BJ1229" s="17">
        <v>8</v>
      </c>
      <c r="BK1229" s="15">
        <v>-4.0860398973126898E-2</v>
      </c>
      <c r="BL1229" s="16">
        <v>25</v>
      </c>
      <c r="BM1229" s="6">
        <v>23</v>
      </c>
      <c r="BN1229" s="15">
        <v>-1.10410533230674E-2</v>
      </c>
      <c r="BO1229" s="12">
        <v>19</v>
      </c>
      <c r="BP1229" s="13">
        <v>-17.4150695519563</v>
      </c>
      <c r="BQ1229" s="13">
        <v>7.6096458714493798</v>
      </c>
      <c r="BR1229" s="13">
        <v>0.88074422169335997</v>
      </c>
      <c r="BS1229" s="13">
        <v>0.87923188779762396</v>
      </c>
      <c r="BT1229" s="13">
        <v>-12.384751915547501</v>
      </c>
      <c r="BU1229" s="15">
        <v>-4.9591672592273102E-2</v>
      </c>
      <c r="BV1229" s="15">
        <v>1.4353050208383801E-2</v>
      </c>
      <c r="BW1229" s="14">
        <v>20</v>
      </c>
      <c r="BX1229" s="13">
        <v>-1.3032435266181599</v>
      </c>
      <c r="BY1229" s="12">
        <v>17</v>
      </c>
      <c r="BZ1229" s="13">
        <v>-4.3656368095730897</v>
      </c>
      <c r="CA1229" s="12">
        <v>24</v>
      </c>
      <c r="CB1229" s="11" t="s">
        <v>33</v>
      </c>
      <c r="CC1229" s="10">
        <v>2500</v>
      </c>
      <c r="CD1229" s="10">
        <v>0</v>
      </c>
      <c r="CE1229" s="3">
        <v>16</v>
      </c>
      <c r="CF1229" s="3">
        <v>0</v>
      </c>
      <c r="CG1229" s="3">
        <v>0</v>
      </c>
      <c r="CH1229" s="3" t="s">
        <v>0</v>
      </c>
      <c r="CI1229" s="9">
        <f t="shared" si="37"/>
        <v>-8.3175849844006194E-2</v>
      </c>
      <c r="CJ1229" s="8">
        <v>2.7695163217883002E-2</v>
      </c>
      <c r="CK1229" s="8">
        <v>7.0010614088762288E-2</v>
      </c>
      <c r="CL1229" s="8">
        <v>-4.0860398973126898E-2</v>
      </c>
    </row>
    <row r="1230" spans="1:90">
      <c r="A1230" s="1">
        <v>1983</v>
      </c>
      <c r="B1230" s="16" t="s">
        <v>59</v>
      </c>
      <c r="C1230" s="16" t="s">
        <v>59</v>
      </c>
      <c r="D1230" s="16" t="s">
        <v>4</v>
      </c>
      <c r="E1230" s="16" t="str">
        <f t="shared" si="36"/>
        <v>1983CHI</v>
      </c>
      <c r="F1230" s="25">
        <v>8</v>
      </c>
      <c r="G1230" s="15">
        <v>-4.5316916580569438E-2</v>
      </c>
      <c r="H1230" s="16">
        <v>17</v>
      </c>
      <c r="I1230" s="6">
        <v>18</v>
      </c>
      <c r="J1230" s="15">
        <v>-1.8144835897132006E-2</v>
      </c>
      <c r="K1230" s="24" t="s">
        <v>3</v>
      </c>
      <c r="L1230" s="15">
        <v>-3.71418592034943E-3</v>
      </c>
      <c r="M1230" s="12">
        <v>14</v>
      </c>
      <c r="N1230" s="15">
        <v>-2.23452817439873E-2</v>
      </c>
      <c r="O1230" s="12">
        <v>16</v>
      </c>
      <c r="P1230" s="15">
        <v>-6.3948012404207305E-2</v>
      </c>
      <c r="Q1230" s="12">
        <v>27</v>
      </c>
      <c r="R1230" s="7">
        <v>1.20238823948012E-2</v>
      </c>
      <c r="S1230" s="7">
        <v>-3.7739371504878598E-2</v>
      </c>
      <c r="T1230" s="15">
        <v>-6.7908089796811802E-2</v>
      </c>
      <c r="U1230" s="23">
        <v>6.3134775295769296</v>
      </c>
      <c r="V1230" s="17">
        <v>26</v>
      </c>
      <c r="W1230" s="20">
        <v>-2.4701039419056298E-3</v>
      </c>
      <c r="X1230" s="17">
        <v>12</v>
      </c>
      <c r="Y1230" s="20">
        <v>-5.3061864010369601E-2</v>
      </c>
      <c r="Z1230" s="17">
        <v>25</v>
      </c>
      <c r="AA1230" s="22">
        <v>8.3101919218999374</v>
      </c>
      <c r="AB1230" s="17">
        <v>12</v>
      </c>
      <c r="AC1230" s="20">
        <v>0.12899724618877101</v>
      </c>
      <c r="AD1230" s="19">
        <v>12</v>
      </c>
      <c r="AE1230" s="15">
        <v>-3.71418592034943E-3</v>
      </c>
      <c r="AF1230" s="16">
        <v>14</v>
      </c>
      <c r="AG1230" s="6">
        <v>22</v>
      </c>
      <c r="AH1230" s="15">
        <v>-1.41497152434733E-3</v>
      </c>
      <c r="AI1230" s="12">
        <v>13</v>
      </c>
      <c r="AJ1230" s="15">
        <v>8.7392180989201707E-2</v>
      </c>
      <c r="AK1230" s="12">
        <v>15</v>
      </c>
      <c r="AL1230" s="15">
        <v>6.2435332825944096E-3</v>
      </c>
      <c r="AM1230" s="12">
        <v>8</v>
      </c>
      <c r="AN1230" s="15">
        <v>1.20238823948012E-2</v>
      </c>
      <c r="AO1230" s="15">
        <v>0.10169881292255301</v>
      </c>
      <c r="AP1230" s="15">
        <v>1.33625568987569E-2</v>
      </c>
      <c r="AQ1230" s="15">
        <v>2.2665876483919298E-2</v>
      </c>
      <c r="AR1230" s="14">
        <v>2</v>
      </c>
      <c r="AS1230" s="15">
        <v>3.15179712055332E-2</v>
      </c>
      <c r="AT1230" s="12">
        <v>27</v>
      </c>
      <c r="AU1230" s="20">
        <v>-2.23452817439873E-2</v>
      </c>
      <c r="AV1230" s="21">
        <v>16</v>
      </c>
      <c r="AW1230" s="6">
        <v>12</v>
      </c>
      <c r="AX1230" s="20">
        <v>-6.1269820389310899E-2</v>
      </c>
      <c r="AY1230" s="17">
        <v>12</v>
      </c>
      <c r="AZ1230" s="20">
        <v>2.42527253265351E-2</v>
      </c>
      <c r="BA1230" s="17">
        <v>14</v>
      </c>
      <c r="BB1230" s="20">
        <v>-6.9302953927547498E-2</v>
      </c>
      <c r="BC1230" s="17">
        <v>12</v>
      </c>
      <c r="BD1230" s="20">
        <v>-3.7739371504878598E-2</v>
      </c>
      <c r="BE1230" s="20">
        <v>4.0202852816280301E-3</v>
      </c>
      <c r="BF1230" s="20">
        <v>-7.98213487643578E-2</v>
      </c>
      <c r="BG1230" s="20">
        <v>7.1873152428318002E-2</v>
      </c>
      <c r="BH1230" s="19">
        <v>21</v>
      </c>
      <c r="BI1230" s="18">
        <v>-2.4514710986709001E-2</v>
      </c>
      <c r="BJ1230" s="17">
        <v>22</v>
      </c>
      <c r="BK1230" s="15">
        <v>-6.3948012404207305E-2</v>
      </c>
      <c r="BL1230" s="16">
        <v>27</v>
      </c>
      <c r="BM1230" s="6">
        <v>18</v>
      </c>
      <c r="BN1230" s="15">
        <v>-6.2324952806869199E-2</v>
      </c>
      <c r="BO1230" s="12">
        <v>27</v>
      </c>
      <c r="BP1230" s="13">
        <v>-13.3324833949802</v>
      </c>
      <c r="BQ1230" s="13">
        <v>-7.0921553345085799</v>
      </c>
      <c r="BR1230" s="13">
        <v>-4.5730523401650096</v>
      </c>
      <c r="BS1230" s="13">
        <v>-10.947186817503599</v>
      </c>
      <c r="BT1230" s="13">
        <v>3.9708716850537198</v>
      </c>
      <c r="BU1230" s="15">
        <v>-6.7908089796811802E-2</v>
      </c>
      <c r="BV1230" s="15">
        <v>1.1748115048104E-2</v>
      </c>
      <c r="BW1230" s="14">
        <v>14</v>
      </c>
      <c r="BX1230" s="13">
        <v>5.8630652024955996</v>
      </c>
      <c r="BY1230" s="12">
        <v>6</v>
      </c>
      <c r="BZ1230" s="13">
        <v>-1.98003869630225</v>
      </c>
      <c r="CA1230" s="12">
        <v>15</v>
      </c>
      <c r="CB1230" s="11" t="s">
        <v>8</v>
      </c>
      <c r="CC1230" s="10">
        <v>8000</v>
      </c>
      <c r="CD1230" s="10">
        <v>0</v>
      </c>
      <c r="CE1230" s="3">
        <v>16</v>
      </c>
      <c r="CF1230" s="3">
        <v>0</v>
      </c>
      <c r="CG1230" s="3">
        <v>0</v>
      </c>
      <c r="CH1230" s="3" t="s">
        <v>0</v>
      </c>
      <c r="CI1230" s="9">
        <f t="shared" si="37"/>
        <v>-4.5316916580569404E-2</v>
      </c>
      <c r="CJ1230" s="8">
        <v>-3.7141859203494321E-3</v>
      </c>
      <c r="CK1230" s="8">
        <v>-2.2345281743987332E-2</v>
      </c>
      <c r="CL1230" s="8">
        <v>-6.3948012404207305E-2</v>
      </c>
    </row>
    <row r="1231" spans="1:90">
      <c r="A1231" s="1">
        <v>1983</v>
      </c>
      <c r="B1231" s="16" t="s">
        <v>58</v>
      </c>
      <c r="C1231" s="16" t="s">
        <v>58</v>
      </c>
      <c r="D1231" s="16" t="s">
        <v>20</v>
      </c>
      <c r="E1231" s="16" t="str">
        <f t="shared" si="36"/>
        <v>1983CIN</v>
      </c>
      <c r="F1231" s="25">
        <v>7</v>
      </c>
      <c r="G1231" s="15">
        <v>4.006077226018781E-2</v>
      </c>
      <c r="H1231" s="16">
        <v>8</v>
      </c>
      <c r="I1231" s="6">
        <v>4</v>
      </c>
      <c r="J1231" s="15">
        <v>0.10076956326373941</v>
      </c>
      <c r="K1231" s="24" t="s">
        <v>11</v>
      </c>
      <c r="L1231" s="15">
        <v>3.2476325004139203E-2</v>
      </c>
      <c r="M1231" s="12">
        <v>11</v>
      </c>
      <c r="N1231" s="15">
        <v>-3.1490283902983397E-2</v>
      </c>
      <c r="O1231" s="12">
        <v>14</v>
      </c>
      <c r="P1231" s="15">
        <v>-2.3905836646934801E-2</v>
      </c>
      <c r="Q1231" s="12">
        <v>21</v>
      </c>
      <c r="R1231" s="7">
        <v>5.4181074523298602E-2</v>
      </c>
      <c r="S1231" s="7">
        <v>-7.1796907998602402E-2</v>
      </c>
      <c r="T1231" s="15">
        <v>-2.5208419258161599E-2</v>
      </c>
      <c r="U1231" s="23">
        <v>7.5761822347100196</v>
      </c>
      <c r="V1231" s="17">
        <v>13</v>
      </c>
      <c r="W1231" s="20">
        <v>0.103237419809195</v>
      </c>
      <c r="X1231" s="17">
        <v>7</v>
      </c>
      <c r="Y1231" s="20">
        <v>-6.3929949777819198E-2</v>
      </c>
      <c r="Z1231" s="17">
        <v>26</v>
      </c>
      <c r="AA1231" s="22">
        <v>9.3001647349741674</v>
      </c>
      <c r="AB1231" s="17">
        <v>8</v>
      </c>
      <c r="AC1231" s="20">
        <v>0.12904501633505699</v>
      </c>
      <c r="AD1231" s="19">
        <v>13</v>
      </c>
      <c r="AE1231" s="15">
        <v>3.2476325004139203E-2</v>
      </c>
      <c r="AF1231" s="16">
        <v>11</v>
      </c>
      <c r="AG1231" s="6">
        <v>2</v>
      </c>
      <c r="AH1231" s="15">
        <v>5.0618909788589503E-2</v>
      </c>
      <c r="AI1231" s="12">
        <v>8</v>
      </c>
      <c r="AJ1231" s="15">
        <v>0.23163542937687301</v>
      </c>
      <c r="AK1231" s="12">
        <v>8</v>
      </c>
      <c r="AL1231" s="15">
        <v>-8.5807560824372797E-2</v>
      </c>
      <c r="AM1231" s="12">
        <v>22</v>
      </c>
      <c r="AN1231" s="15">
        <v>5.4181074523298602E-2</v>
      </c>
      <c r="AO1231" s="15">
        <v>0.223126354948777</v>
      </c>
      <c r="AP1231" s="15">
        <v>-5.1471848717230498E-2</v>
      </c>
      <c r="AQ1231" s="15">
        <v>3.2813171205321998E-2</v>
      </c>
      <c r="AR1231" s="14">
        <v>4</v>
      </c>
      <c r="AS1231" s="15">
        <v>2.1824854178691001E-2</v>
      </c>
      <c r="AT1231" s="12">
        <v>23</v>
      </c>
      <c r="AU1231" s="20">
        <v>-3.1490283902983397E-2</v>
      </c>
      <c r="AV1231" s="21">
        <v>14</v>
      </c>
      <c r="AW1231" s="6">
        <v>17</v>
      </c>
      <c r="AX1231" s="20">
        <v>-8.4752555888282594E-2</v>
      </c>
      <c r="AY1231" s="17">
        <v>8</v>
      </c>
      <c r="AZ1231" s="20">
        <v>-1.15885659858854E-2</v>
      </c>
      <c r="BA1231" s="17">
        <v>11</v>
      </c>
      <c r="BB1231" s="20">
        <v>-5.4278238030450197E-2</v>
      </c>
      <c r="BC1231" s="17">
        <v>15</v>
      </c>
      <c r="BD1231" s="20">
        <v>-7.1796907998602402E-2</v>
      </c>
      <c r="BE1231" s="20">
        <v>-4.7555317706147501E-2</v>
      </c>
      <c r="BF1231" s="20">
        <v>-9.9554122218120503E-2</v>
      </c>
      <c r="BG1231" s="20">
        <v>6.6123123798062899E-2</v>
      </c>
      <c r="BH1231" s="19">
        <v>20</v>
      </c>
      <c r="BI1231" s="18">
        <v>-5.0022649030796298E-2</v>
      </c>
      <c r="BJ1231" s="17">
        <v>28</v>
      </c>
      <c r="BK1231" s="15">
        <v>-2.3905836646934801E-2</v>
      </c>
      <c r="BL1231" s="16">
        <v>21</v>
      </c>
      <c r="BM1231" s="6">
        <v>9</v>
      </c>
      <c r="BN1231" s="15">
        <v>-3.2134045867677499E-2</v>
      </c>
      <c r="BO1231" s="12">
        <v>23</v>
      </c>
      <c r="BP1231" s="13">
        <v>-8.5008511372992892</v>
      </c>
      <c r="BQ1231" s="13">
        <v>1.3411455430197099</v>
      </c>
      <c r="BR1231" s="13">
        <v>-0.77786440856100303</v>
      </c>
      <c r="BS1231" s="13">
        <v>-0.68027725400901096</v>
      </c>
      <c r="BT1231" s="13">
        <v>-3.3350710666177901</v>
      </c>
      <c r="BU1231" s="15">
        <v>-2.5208419258161599E-2</v>
      </c>
      <c r="BV1231" s="15">
        <v>9.8866759894164699E-3</v>
      </c>
      <c r="BW1231" s="14">
        <v>7</v>
      </c>
      <c r="BX1231" s="13">
        <v>-16.880565153186499</v>
      </c>
      <c r="BY1231" s="12">
        <v>28</v>
      </c>
      <c r="BZ1231" s="13">
        <v>-0.65129130561339599</v>
      </c>
      <c r="CA1231" s="12">
        <v>14</v>
      </c>
      <c r="CB1231" s="11" t="s">
        <v>26</v>
      </c>
      <c r="CC1231" s="10">
        <v>800</v>
      </c>
      <c r="CD1231" s="10">
        <v>0</v>
      </c>
      <c r="CE1231" s="3">
        <v>16</v>
      </c>
      <c r="CF1231" s="3">
        <v>0</v>
      </c>
      <c r="CG1231" s="3">
        <v>0</v>
      </c>
      <c r="CH1231" s="3" t="s">
        <v>0</v>
      </c>
      <c r="CI1231" s="9">
        <f t="shared" si="37"/>
        <v>4.0060772260187755E-2</v>
      </c>
      <c r="CJ1231" s="8">
        <v>3.2476325004139169E-2</v>
      </c>
      <c r="CK1231" s="8">
        <v>-3.149028390298339E-2</v>
      </c>
      <c r="CL1231" s="8">
        <v>-2.3905836646934801E-2</v>
      </c>
    </row>
    <row r="1232" spans="1:90">
      <c r="A1232" s="1">
        <v>1983</v>
      </c>
      <c r="B1232" s="16" t="s">
        <v>56</v>
      </c>
      <c r="C1232" s="16" t="s">
        <v>55</v>
      </c>
      <c r="D1232" s="16" t="s">
        <v>20</v>
      </c>
      <c r="E1232" s="16" t="str">
        <f t="shared" si="36"/>
        <v>1983BAL</v>
      </c>
      <c r="F1232" s="25">
        <v>9</v>
      </c>
      <c r="G1232" s="15">
        <v>-7.4141762050209462E-2</v>
      </c>
      <c r="H1232" s="16">
        <v>21</v>
      </c>
      <c r="I1232" s="6">
        <v>25</v>
      </c>
      <c r="J1232" s="15">
        <v>-3.2222688369127693E-2</v>
      </c>
      <c r="K1232" s="24" t="s">
        <v>9</v>
      </c>
      <c r="L1232" s="15">
        <v>-1.1500808898198701E-3</v>
      </c>
      <c r="M1232" s="12">
        <v>13</v>
      </c>
      <c r="N1232" s="15">
        <v>9.7946008804876694E-2</v>
      </c>
      <c r="O1232" s="12">
        <v>23</v>
      </c>
      <c r="P1232" s="15">
        <v>2.4954327644487101E-2</v>
      </c>
      <c r="Q1232" s="12">
        <v>8</v>
      </c>
      <c r="R1232" s="7">
        <v>3.6167185530811399E-2</v>
      </c>
      <c r="S1232" s="7">
        <v>8.6344756174630194E-2</v>
      </c>
      <c r="T1232" s="15">
        <v>1.7954882274691102E-2</v>
      </c>
      <c r="U1232" s="23">
        <v>6.5584173172982503</v>
      </c>
      <c r="V1232" s="17">
        <v>22</v>
      </c>
      <c r="W1232" s="20">
        <v>-4.1105233251332501E-2</v>
      </c>
      <c r="X1232" s="17">
        <v>17</v>
      </c>
      <c r="Y1232" s="20">
        <v>-7.3964422489915096E-2</v>
      </c>
      <c r="Z1232" s="17">
        <v>27</v>
      </c>
      <c r="AA1232" s="22">
        <v>8.3943970659596747</v>
      </c>
      <c r="AB1232" s="17">
        <v>11</v>
      </c>
      <c r="AC1232" s="20">
        <v>0.16941179187524999</v>
      </c>
      <c r="AD1232" s="19">
        <v>22</v>
      </c>
      <c r="AE1232" s="15">
        <v>-1.1500808898198701E-3</v>
      </c>
      <c r="AF1232" s="16">
        <v>13</v>
      </c>
      <c r="AG1232" s="6">
        <v>21</v>
      </c>
      <c r="AH1232" s="15">
        <v>-1.51040407279467E-2</v>
      </c>
      <c r="AI1232" s="12">
        <v>15</v>
      </c>
      <c r="AJ1232" s="15">
        <v>8.2385881593127E-2</v>
      </c>
      <c r="AK1232" s="12">
        <v>16</v>
      </c>
      <c r="AL1232" s="15">
        <v>-1.49696984198768E-2</v>
      </c>
      <c r="AM1232" s="12">
        <v>13</v>
      </c>
      <c r="AN1232" s="15">
        <v>3.6167185530811399E-2</v>
      </c>
      <c r="AO1232" s="15">
        <v>0.140803069235891</v>
      </c>
      <c r="AP1232" s="15">
        <v>1.7250244656581398E-2</v>
      </c>
      <c r="AQ1232" s="15">
        <v>6.8082069549794802E-2</v>
      </c>
      <c r="AR1232" s="14">
        <v>16</v>
      </c>
      <c r="AS1232" s="15">
        <v>2.6640771558343299E-2</v>
      </c>
      <c r="AT1232" s="12">
        <v>25</v>
      </c>
      <c r="AU1232" s="20">
        <v>9.7946008804876694E-2</v>
      </c>
      <c r="AV1232" s="21">
        <v>23</v>
      </c>
      <c r="AW1232" s="6">
        <v>23</v>
      </c>
      <c r="AX1232" s="20">
        <v>6.9945433938032195E-2</v>
      </c>
      <c r="AY1232" s="17">
        <v>20</v>
      </c>
      <c r="AZ1232" s="20">
        <v>0.22340583290131599</v>
      </c>
      <c r="BA1232" s="17">
        <v>23</v>
      </c>
      <c r="BB1232" s="20">
        <v>-1.5295306765143801E-2</v>
      </c>
      <c r="BC1232" s="17">
        <v>22</v>
      </c>
      <c r="BD1232" s="20">
        <v>8.6344756174630194E-2</v>
      </c>
      <c r="BE1232" s="20">
        <v>0.201903316721219</v>
      </c>
      <c r="BF1232" s="20">
        <v>-1.7959578028919301E-2</v>
      </c>
      <c r="BG1232" s="20">
        <v>6.46592967001587E-2</v>
      </c>
      <c r="BH1232" s="19">
        <v>18</v>
      </c>
      <c r="BI1232" s="18">
        <v>-4.7234007513316197E-2</v>
      </c>
      <c r="BJ1232" s="17">
        <v>27</v>
      </c>
      <c r="BK1232" s="15">
        <v>2.4954327644487101E-2</v>
      </c>
      <c r="BL1232" s="16">
        <v>8</v>
      </c>
      <c r="BM1232" s="6">
        <v>25</v>
      </c>
      <c r="BN1232" s="15">
        <v>4.3944241414646402E-2</v>
      </c>
      <c r="BO1232" s="12">
        <v>5</v>
      </c>
      <c r="BP1232" s="13">
        <v>11.244928583508701</v>
      </c>
      <c r="BQ1232" s="13">
        <v>-2.1204025672451499</v>
      </c>
      <c r="BR1232" s="13">
        <v>5.34211789442924</v>
      </c>
      <c r="BS1232" s="13">
        <v>-0.81596087776083304</v>
      </c>
      <c r="BT1232" s="13">
        <v>-1.1735192106884</v>
      </c>
      <c r="BU1232" s="15">
        <v>1.7954882274691102E-2</v>
      </c>
      <c r="BV1232" s="15">
        <v>1.0311629683264999E-2</v>
      </c>
      <c r="BW1232" s="14">
        <v>9</v>
      </c>
      <c r="BX1232" s="13">
        <v>1.66040494703493</v>
      </c>
      <c r="BY1232" s="12">
        <v>13</v>
      </c>
      <c r="BZ1232" s="13">
        <v>-3.4997226848979999</v>
      </c>
      <c r="CA1232" s="12">
        <v>21</v>
      </c>
      <c r="CB1232" s="11" t="s">
        <v>26</v>
      </c>
      <c r="CC1232" s="10">
        <v>3000</v>
      </c>
      <c r="CD1232" s="10">
        <v>0</v>
      </c>
      <c r="CE1232" s="3">
        <v>16</v>
      </c>
      <c r="CF1232" s="3">
        <v>6</v>
      </c>
      <c r="CG1232" s="3">
        <v>0</v>
      </c>
      <c r="CH1232" s="3" t="s">
        <v>0</v>
      </c>
      <c r="CI1232" s="9">
        <f t="shared" si="37"/>
        <v>-7.4141762050209475E-2</v>
      </c>
      <c r="CJ1232" s="8">
        <v>-1.1500808898198718E-3</v>
      </c>
      <c r="CK1232" s="8">
        <v>9.7946008804876708E-2</v>
      </c>
      <c r="CL1232" s="8">
        <v>2.4954327644487101E-2</v>
      </c>
    </row>
    <row r="1233" spans="1:90">
      <c r="A1233" s="1">
        <v>1983</v>
      </c>
      <c r="B1233" s="16" t="s">
        <v>53</v>
      </c>
      <c r="C1233" s="16" t="s">
        <v>53</v>
      </c>
      <c r="D1233" s="16" t="s">
        <v>4</v>
      </c>
      <c r="E1233" s="16" t="str">
        <f t="shared" si="36"/>
        <v>1983DAL</v>
      </c>
      <c r="F1233" s="25">
        <v>12</v>
      </c>
      <c r="G1233" s="15">
        <v>0.14444770438447402</v>
      </c>
      <c r="H1233" s="16">
        <v>5</v>
      </c>
      <c r="I1233" s="6">
        <v>9</v>
      </c>
      <c r="J1233" s="15">
        <v>0.11666596947644559</v>
      </c>
      <c r="K1233" s="24" t="s">
        <v>52</v>
      </c>
      <c r="L1233" s="15">
        <v>0.105304528206176</v>
      </c>
      <c r="M1233" s="12">
        <v>4</v>
      </c>
      <c r="N1233" s="15">
        <v>-6.1264090317896001E-2</v>
      </c>
      <c r="O1233" s="12">
        <v>8</v>
      </c>
      <c r="P1233" s="15">
        <v>-2.2120914139597998E-2</v>
      </c>
      <c r="Q1233" s="12">
        <v>20</v>
      </c>
      <c r="R1233" s="7">
        <v>8.8592274785096098E-2</v>
      </c>
      <c r="S1233" s="7">
        <v>-4.8199471567249498E-2</v>
      </c>
      <c r="T1233" s="15">
        <v>-2.01257768759E-2</v>
      </c>
      <c r="U1233" s="23">
        <v>9.9876264611283698</v>
      </c>
      <c r="V1233" s="17">
        <v>5</v>
      </c>
      <c r="W1233" s="20">
        <v>0.14436002505060899</v>
      </c>
      <c r="X1233" s="17">
        <v>5</v>
      </c>
      <c r="Y1233" s="20">
        <v>3.6040321185180899E-2</v>
      </c>
      <c r="Z1233" s="17">
        <v>7</v>
      </c>
      <c r="AA1233" s="22">
        <v>10.820331194900223</v>
      </c>
      <c r="AB1233" s="17">
        <v>4</v>
      </c>
      <c r="AC1233" s="20">
        <v>0.12933773932488599</v>
      </c>
      <c r="AD1233" s="19">
        <v>14</v>
      </c>
      <c r="AE1233" s="15">
        <v>0.105304528206176</v>
      </c>
      <c r="AF1233" s="16">
        <v>4</v>
      </c>
      <c r="AG1233" s="6">
        <v>15</v>
      </c>
      <c r="AH1233" s="15">
        <v>9.9828667002195795E-2</v>
      </c>
      <c r="AI1233" s="12">
        <v>5</v>
      </c>
      <c r="AJ1233" s="15">
        <v>0.27795509694215897</v>
      </c>
      <c r="AK1233" s="12">
        <v>6</v>
      </c>
      <c r="AL1233" s="15">
        <v>-1.30498941472724E-2</v>
      </c>
      <c r="AM1233" s="12">
        <v>11</v>
      </c>
      <c r="AN1233" s="15">
        <v>8.8592274785096098E-2</v>
      </c>
      <c r="AO1233" s="15">
        <v>0.26075998376030601</v>
      </c>
      <c r="AP1233" s="15">
        <v>-2.82041839644624E-2</v>
      </c>
      <c r="AQ1233" s="15">
        <v>6.1745576282055903E-2</v>
      </c>
      <c r="AR1233" s="14">
        <v>12</v>
      </c>
      <c r="AS1233" s="15">
        <v>-4.04559989125109E-2</v>
      </c>
      <c r="AT1233" s="12">
        <v>3</v>
      </c>
      <c r="AU1233" s="20">
        <v>-6.1264090317896001E-2</v>
      </c>
      <c r="AV1233" s="21">
        <v>8</v>
      </c>
      <c r="AW1233" s="6">
        <v>5</v>
      </c>
      <c r="AX1233" s="20">
        <v>-6.3396734563399795E-2</v>
      </c>
      <c r="AY1233" s="17">
        <v>11</v>
      </c>
      <c r="AZ1233" s="20">
        <v>-1.9678858566511501E-2</v>
      </c>
      <c r="BA1233" s="17">
        <v>10</v>
      </c>
      <c r="BB1233" s="20">
        <v>-0.11596039199803</v>
      </c>
      <c r="BC1233" s="17">
        <v>8</v>
      </c>
      <c r="BD1233" s="20">
        <v>-4.8199471567249498E-2</v>
      </c>
      <c r="BE1233" s="20">
        <v>9.8029367839641193E-3</v>
      </c>
      <c r="BF1233" s="20">
        <v>-0.124488988103289</v>
      </c>
      <c r="BG1233" s="20">
        <v>2.7586757376075799E-2</v>
      </c>
      <c r="BH1233" s="19">
        <v>3</v>
      </c>
      <c r="BI1233" s="18">
        <v>-4.0724161771691697E-3</v>
      </c>
      <c r="BJ1233" s="17">
        <v>16</v>
      </c>
      <c r="BK1233" s="15">
        <v>-2.2120914139597998E-2</v>
      </c>
      <c r="BL1233" s="16">
        <v>20</v>
      </c>
      <c r="BM1233" s="6">
        <v>11</v>
      </c>
      <c r="BN1233" s="15">
        <v>-1.88653765149864E-2</v>
      </c>
      <c r="BO1233" s="12">
        <v>21</v>
      </c>
      <c r="BP1233" s="13">
        <v>11.967208740830699</v>
      </c>
      <c r="BQ1233" s="13">
        <v>-6.5954869207545901</v>
      </c>
      <c r="BR1233" s="13">
        <v>-1.7989618852163001</v>
      </c>
      <c r="BS1233" s="13">
        <v>-18.984858545620401</v>
      </c>
      <c r="BT1233" s="13">
        <v>4.3516415409615998</v>
      </c>
      <c r="BU1233" s="15">
        <v>-2.01257768759E-2</v>
      </c>
      <c r="BV1233" s="15">
        <v>1.26309556426506E-2</v>
      </c>
      <c r="BW1233" s="14">
        <v>18</v>
      </c>
      <c r="BX1233" s="13">
        <v>-6.5720347755452</v>
      </c>
      <c r="BY1233" s="12">
        <v>23</v>
      </c>
      <c r="BZ1233" s="13">
        <v>0.99756863184900302</v>
      </c>
      <c r="CA1233" s="12">
        <v>11</v>
      </c>
      <c r="CB1233" s="11" t="s">
        <v>1</v>
      </c>
      <c r="CC1233" s="10">
        <v>600</v>
      </c>
      <c r="CD1233" s="10">
        <v>0</v>
      </c>
      <c r="CE1233" s="3">
        <v>17</v>
      </c>
      <c r="CF1233" s="3" t="s">
        <v>29</v>
      </c>
      <c r="CG1233" s="3">
        <v>4</v>
      </c>
      <c r="CH1233" s="3" t="s">
        <v>28</v>
      </c>
      <c r="CI1233" s="9">
        <f t="shared" si="37"/>
        <v>0.12756276142290957</v>
      </c>
      <c r="CJ1233" s="8">
        <v>9.2361576674761067E-2</v>
      </c>
      <c r="CK1233" s="8">
        <v>-5.6383672382630298E-2</v>
      </c>
      <c r="CL1233" s="8">
        <v>-2.11824876344818E-2</v>
      </c>
    </row>
    <row r="1234" spans="1:90">
      <c r="A1234" s="1">
        <v>1983</v>
      </c>
      <c r="B1234" s="16" t="s">
        <v>51</v>
      </c>
      <c r="C1234" s="16" t="s">
        <v>51</v>
      </c>
      <c r="D1234" s="16" t="s">
        <v>20</v>
      </c>
      <c r="E1234" s="16" t="str">
        <f t="shared" si="36"/>
        <v>1983DEN</v>
      </c>
      <c r="F1234" s="25">
        <v>9</v>
      </c>
      <c r="G1234" s="15">
        <v>-0.1158358312015591</v>
      </c>
      <c r="H1234" s="16">
        <v>24</v>
      </c>
      <c r="I1234" s="6">
        <v>21</v>
      </c>
      <c r="J1234" s="15">
        <v>-0.11112479714065901</v>
      </c>
      <c r="K1234" s="24" t="s">
        <v>9</v>
      </c>
      <c r="L1234" s="15">
        <v>-0.18525034903314999</v>
      </c>
      <c r="M1234" s="12">
        <v>28</v>
      </c>
      <c r="N1234" s="15">
        <v>-5.1773480995940598E-2</v>
      </c>
      <c r="O1234" s="12">
        <v>12</v>
      </c>
      <c r="P1234" s="15">
        <v>1.7641036835650301E-2</v>
      </c>
      <c r="Q1234" s="12">
        <v>11</v>
      </c>
      <c r="R1234" s="7">
        <v>-0.16660221950984599</v>
      </c>
      <c r="S1234" s="7">
        <v>-1.6570227093493602E-2</v>
      </c>
      <c r="T1234" s="15">
        <v>3.8907195275693397E-2</v>
      </c>
      <c r="U1234" s="23">
        <v>6.6707714750424003</v>
      </c>
      <c r="V1234" s="17">
        <v>20</v>
      </c>
      <c r="W1234" s="20">
        <v>-0.120391403580349</v>
      </c>
      <c r="X1234" s="17">
        <v>24</v>
      </c>
      <c r="Y1234" s="20">
        <v>-2.0557428991857699E-2</v>
      </c>
      <c r="Z1234" s="17">
        <v>20</v>
      </c>
      <c r="AA1234" s="22">
        <v>7.2413779558410658</v>
      </c>
      <c r="AB1234" s="17">
        <v>19</v>
      </c>
      <c r="AC1234" s="20">
        <v>0.17231199417367499</v>
      </c>
      <c r="AD1234" s="19">
        <v>24</v>
      </c>
      <c r="AE1234" s="15">
        <v>-0.18525034903314999</v>
      </c>
      <c r="AF1234" s="16">
        <v>28</v>
      </c>
      <c r="AG1234" s="6">
        <v>23</v>
      </c>
      <c r="AH1234" s="15">
        <v>-0.147146928933622</v>
      </c>
      <c r="AI1234" s="12">
        <v>26</v>
      </c>
      <c r="AJ1234" s="15">
        <v>-8.9243732891795394E-2</v>
      </c>
      <c r="AK1234" s="12">
        <v>24</v>
      </c>
      <c r="AL1234" s="15">
        <v>-0.19011414995695</v>
      </c>
      <c r="AM1234" s="12">
        <v>26</v>
      </c>
      <c r="AN1234" s="15">
        <v>-0.16660221950984599</v>
      </c>
      <c r="AO1234" s="15">
        <v>-5.3965383041551601E-2</v>
      </c>
      <c r="AP1234" s="15">
        <v>-0.18243942054693299</v>
      </c>
      <c r="AQ1234" s="15">
        <v>7.9842768861863506E-2</v>
      </c>
      <c r="AR1234" s="14">
        <v>18</v>
      </c>
      <c r="AS1234" s="15">
        <v>2.8463471481877299E-2</v>
      </c>
      <c r="AT1234" s="12">
        <v>26</v>
      </c>
      <c r="AU1234" s="20">
        <v>-5.1773480995940598E-2</v>
      </c>
      <c r="AV1234" s="21">
        <v>12</v>
      </c>
      <c r="AW1234" s="6">
        <v>19</v>
      </c>
      <c r="AX1234" s="20">
        <v>-2.27341361433217E-2</v>
      </c>
      <c r="AY1234" s="17">
        <v>16</v>
      </c>
      <c r="AZ1234" s="20">
        <v>1.99229461355621E-2</v>
      </c>
      <c r="BA1234" s="17">
        <v>13</v>
      </c>
      <c r="BB1234" s="20">
        <v>-0.123863307912928</v>
      </c>
      <c r="BC1234" s="17">
        <v>7</v>
      </c>
      <c r="BD1234" s="20">
        <v>-1.6570227093493602E-2</v>
      </c>
      <c r="BE1234" s="20">
        <v>7.1890235588476001E-2</v>
      </c>
      <c r="BF1234" s="20">
        <v>-0.10551607417236</v>
      </c>
      <c r="BG1234" s="20">
        <v>5.17936257236081E-2</v>
      </c>
      <c r="BH1234" s="19">
        <v>12</v>
      </c>
      <c r="BI1234" s="18">
        <v>1.3912242832798301E-3</v>
      </c>
      <c r="BJ1234" s="17">
        <v>14</v>
      </c>
      <c r="BK1234" s="15">
        <v>1.7641036835650301E-2</v>
      </c>
      <c r="BL1234" s="16">
        <v>11</v>
      </c>
      <c r="BM1234" s="6">
        <v>2</v>
      </c>
      <c r="BN1234" s="15">
        <v>4.0213892099512597E-3</v>
      </c>
      <c r="BO1234" s="12">
        <v>13</v>
      </c>
      <c r="BP1234" s="13">
        <v>3.4476281541711198</v>
      </c>
      <c r="BQ1234" s="13">
        <v>7.1907016451003898</v>
      </c>
      <c r="BR1234" s="13">
        <v>-0.110913360274237</v>
      </c>
      <c r="BS1234" s="13">
        <v>-6.02965054368289</v>
      </c>
      <c r="BT1234" s="13">
        <v>4.3227525225107897</v>
      </c>
      <c r="BU1234" s="15">
        <v>3.8907195275693397E-2</v>
      </c>
      <c r="BV1234" s="15">
        <v>7.5144902813829399E-3</v>
      </c>
      <c r="BW1234" s="14">
        <v>6</v>
      </c>
      <c r="BX1234" s="13">
        <v>-14.6221884773682</v>
      </c>
      <c r="BY1234" s="12">
        <v>27</v>
      </c>
      <c r="BZ1234" s="13">
        <v>10.6330792200215</v>
      </c>
      <c r="CA1234" s="12">
        <v>1</v>
      </c>
      <c r="CB1234" s="11" t="s">
        <v>18</v>
      </c>
      <c r="CC1234" s="10">
        <v>5000</v>
      </c>
      <c r="CD1234" s="10">
        <v>0</v>
      </c>
      <c r="CE1234" s="3">
        <v>17</v>
      </c>
      <c r="CF1234" s="3" t="s">
        <v>29</v>
      </c>
      <c r="CG1234" s="3">
        <v>5</v>
      </c>
      <c r="CH1234" s="3" t="s">
        <v>28</v>
      </c>
      <c r="CI1234" s="9">
        <f t="shared" si="37"/>
        <v>-0.15275490606211178</v>
      </c>
      <c r="CJ1234" s="8">
        <v>-0.20135144426978219</v>
      </c>
      <c r="CK1234" s="8">
        <v>-3.8317193995327702E-2</v>
      </c>
      <c r="CL1234" s="8">
        <v>1.02793442123427E-2</v>
      </c>
    </row>
    <row r="1235" spans="1:90">
      <c r="A1235" s="1">
        <v>1983</v>
      </c>
      <c r="B1235" s="16" t="s">
        <v>50</v>
      </c>
      <c r="C1235" s="16" t="s">
        <v>50</v>
      </c>
      <c r="D1235" s="16" t="s">
        <v>4</v>
      </c>
      <c r="E1235" s="16" t="str">
        <f t="shared" si="36"/>
        <v>1983DET</v>
      </c>
      <c r="F1235" s="25">
        <v>9</v>
      </c>
      <c r="G1235" s="15">
        <v>3.4635806053193004E-2</v>
      </c>
      <c r="H1235" s="16">
        <v>11</v>
      </c>
      <c r="I1235" s="6">
        <v>12</v>
      </c>
      <c r="J1235" s="15">
        <v>5.0519863313245497E-2</v>
      </c>
      <c r="K1235" s="24" t="s">
        <v>9</v>
      </c>
      <c r="L1235" s="15">
        <v>-5.4337904364933097E-2</v>
      </c>
      <c r="M1235" s="12">
        <v>20</v>
      </c>
      <c r="N1235" s="15">
        <v>-5.3912197496218103E-2</v>
      </c>
      <c r="O1235" s="12">
        <v>11</v>
      </c>
      <c r="P1235" s="15">
        <v>3.5061512921907997E-2</v>
      </c>
      <c r="Q1235" s="12">
        <v>5</v>
      </c>
      <c r="R1235" s="7">
        <v>-1.6769027280587798E-2</v>
      </c>
      <c r="S1235" s="7">
        <v>-2.6692559636000701E-2</v>
      </c>
      <c r="T1235" s="15">
        <v>4.0596330957832598E-2</v>
      </c>
      <c r="U1235" s="23">
        <v>8.0231138861967395</v>
      </c>
      <c r="V1235" s="17">
        <v>11</v>
      </c>
      <c r="W1235" s="20">
        <v>0.11291724644261</v>
      </c>
      <c r="X1235" s="17">
        <v>6</v>
      </c>
      <c r="Y1235" s="20">
        <v>-4.9234870958259701E-2</v>
      </c>
      <c r="Z1235" s="17">
        <v>24</v>
      </c>
      <c r="AA1235" s="22">
        <v>9.8204117505209823</v>
      </c>
      <c r="AB1235" s="17">
        <v>6</v>
      </c>
      <c r="AC1235" s="20">
        <v>0.25295251893640902</v>
      </c>
      <c r="AD1235" s="19">
        <v>28</v>
      </c>
      <c r="AE1235" s="15">
        <v>-5.4337904364933097E-2</v>
      </c>
      <c r="AF1235" s="16">
        <v>20</v>
      </c>
      <c r="AG1235" s="6">
        <v>26</v>
      </c>
      <c r="AH1235" s="15">
        <v>-2.6531486908202E-2</v>
      </c>
      <c r="AI1235" s="12">
        <v>16</v>
      </c>
      <c r="AJ1235" s="15">
        <v>-4.2735956838897297E-2</v>
      </c>
      <c r="AK1235" s="12">
        <v>22</v>
      </c>
      <c r="AL1235" s="15">
        <v>3.9389781515684799E-2</v>
      </c>
      <c r="AM1235" s="12">
        <v>4</v>
      </c>
      <c r="AN1235" s="15">
        <v>-1.6769027280587798E-2</v>
      </c>
      <c r="AO1235" s="15">
        <v>5.8706531604224201E-3</v>
      </c>
      <c r="AP1235" s="15">
        <v>6.9211275166710898E-2</v>
      </c>
      <c r="AQ1235" s="15">
        <v>8.0069479596260401E-2</v>
      </c>
      <c r="AR1235" s="14">
        <v>19</v>
      </c>
      <c r="AS1235" s="15">
        <v>1.7768703217537801E-2</v>
      </c>
      <c r="AT1235" s="12">
        <v>22</v>
      </c>
      <c r="AU1235" s="20">
        <v>-5.3912197496218103E-2</v>
      </c>
      <c r="AV1235" s="21">
        <v>11</v>
      </c>
      <c r="AW1235" s="6">
        <v>2</v>
      </c>
      <c r="AX1235" s="20">
        <v>-0.101207729398992</v>
      </c>
      <c r="AY1235" s="17">
        <v>6</v>
      </c>
      <c r="AZ1235" s="20">
        <v>-7.5333633116573706E-2</v>
      </c>
      <c r="BA1235" s="17">
        <v>6</v>
      </c>
      <c r="BB1235" s="20">
        <v>-3.2185304516663897E-2</v>
      </c>
      <c r="BC1235" s="17">
        <v>18</v>
      </c>
      <c r="BD1235" s="20">
        <v>-2.6692559636000701E-2</v>
      </c>
      <c r="BE1235" s="20">
        <v>-3.3364838108572797E-2</v>
      </c>
      <c r="BF1235" s="20">
        <v>-1.9925138307543999E-2</v>
      </c>
      <c r="BG1235" s="20">
        <v>9.2109990753589402E-2</v>
      </c>
      <c r="BH1235" s="19">
        <v>25</v>
      </c>
      <c r="BI1235" s="18">
        <v>-1.8389660301749201E-2</v>
      </c>
      <c r="BJ1235" s="17">
        <v>20</v>
      </c>
      <c r="BK1235" s="15">
        <v>3.5061512921907997E-2</v>
      </c>
      <c r="BL1235" s="16">
        <v>5</v>
      </c>
      <c r="BM1235" s="6">
        <v>1</v>
      </c>
      <c r="BN1235" s="15">
        <v>3.8241003951819702E-2</v>
      </c>
      <c r="BO1235" s="12">
        <v>6</v>
      </c>
      <c r="BP1235" s="13">
        <v>10.025564221564</v>
      </c>
      <c r="BQ1235" s="13">
        <v>2.81148310783249</v>
      </c>
      <c r="BR1235" s="13">
        <v>3.60091596950988</v>
      </c>
      <c r="BS1235" s="13">
        <v>-6.54773132741777</v>
      </c>
      <c r="BT1235" s="13">
        <v>7.6405244894653901</v>
      </c>
      <c r="BU1235" s="15">
        <v>4.0596330957832598E-2</v>
      </c>
      <c r="BV1235" s="15">
        <v>1.1661481071843199E-2</v>
      </c>
      <c r="BW1235" s="14">
        <v>13</v>
      </c>
      <c r="BX1235" s="13">
        <v>14.624073840160699</v>
      </c>
      <c r="BY1235" s="12">
        <v>1</v>
      </c>
      <c r="BZ1235" s="13">
        <v>2.7674090179622901</v>
      </c>
      <c r="CA1235" s="12">
        <v>5</v>
      </c>
      <c r="CB1235" s="11" t="s">
        <v>8</v>
      </c>
      <c r="CC1235" s="10">
        <v>2000</v>
      </c>
      <c r="CD1235" s="10">
        <v>0</v>
      </c>
      <c r="CE1235" s="3">
        <v>17</v>
      </c>
      <c r="CF1235" s="3" t="s">
        <v>7</v>
      </c>
      <c r="CG1235" s="3">
        <v>3</v>
      </c>
      <c r="CH1235" s="3" t="s">
        <v>6</v>
      </c>
      <c r="CI1235" s="9">
        <f t="shared" si="37"/>
        <v>2.6312476994148022E-2</v>
      </c>
      <c r="CJ1235" s="8">
        <v>-6.3609970810391478E-2</v>
      </c>
      <c r="CK1235" s="8">
        <v>-5.4141565910653403E-2</v>
      </c>
      <c r="CL1235" s="8">
        <v>3.5780881893886098E-2</v>
      </c>
    </row>
    <row r="1236" spans="1:90">
      <c r="A1236" s="1">
        <v>1983</v>
      </c>
      <c r="B1236" s="16" t="s">
        <v>49</v>
      </c>
      <c r="C1236" s="16" t="s">
        <v>49</v>
      </c>
      <c r="D1236" s="16" t="s">
        <v>4</v>
      </c>
      <c r="E1236" s="16" t="str">
        <f t="shared" si="36"/>
        <v>1983GB</v>
      </c>
      <c r="F1236" s="25">
        <v>8</v>
      </c>
      <c r="G1236" s="15">
        <v>-7.0073281128690004E-2</v>
      </c>
      <c r="H1236" s="16">
        <v>20</v>
      </c>
      <c r="I1236" s="6">
        <v>13</v>
      </c>
      <c r="J1236" s="15">
        <v>-0.10427170213567558</v>
      </c>
      <c r="K1236" s="24" t="s">
        <v>3</v>
      </c>
      <c r="L1236" s="15">
        <v>6.5100521250776894E-2</v>
      </c>
      <c r="M1236" s="12">
        <v>8</v>
      </c>
      <c r="N1236" s="15">
        <v>0.14161917201358001</v>
      </c>
      <c r="O1236" s="12">
        <v>26</v>
      </c>
      <c r="P1236" s="15">
        <v>6.4453696341131199E-3</v>
      </c>
      <c r="Q1236" s="12">
        <v>13</v>
      </c>
      <c r="R1236" s="7">
        <v>5.7389045931928798E-2</v>
      </c>
      <c r="S1236" s="7">
        <v>0.16287132082876099</v>
      </c>
      <c r="T1236" s="15">
        <v>1.21057276115661E-3</v>
      </c>
      <c r="U1236" s="23">
        <v>6.7841315654336398</v>
      </c>
      <c r="V1236" s="17">
        <v>17</v>
      </c>
      <c r="W1236" s="20">
        <v>-7.61450099219462E-2</v>
      </c>
      <c r="X1236" s="17">
        <v>19</v>
      </c>
      <c r="Y1236" s="20">
        <v>-3.61462350605243E-2</v>
      </c>
      <c r="Z1236" s="17">
        <v>22</v>
      </c>
      <c r="AA1236" s="22">
        <v>7.7602824093120404</v>
      </c>
      <c r="AB1236" s="17">
        <v>14</v>
      </c>
      <c r="AC1236" s="20">
        <v>0.15094602993373901</v>
      </c>
      <c r="AD1236" s="19">
        <v>18</v>
      </c>
      <c r="AE1236" s="15">
        <v>6.5100521250776894E-2</v>
      </c>
      <c r="AF1236" s="16">
        <v>8</v>
      </c>
      <c r="AG1236" s="6">
        <v>19</v>
      </c>
      <c r="AH1236" s="15">
        <v>1.7053392970458402E-2</v>
      </c>
      <c r="AI1236" s="12">
        <v>11</v>
      </c>
      <c r="AJ1236" s="15">
        <v>0.28061538718373802</v>
      </c>
      <c r="AK1236" s="12">
        <v>5</v>
      </c>
      <c r="AL1236" s="15">
        <v>-3.1926020578579899E-2</v>
      </c>
      <c r="AM1236" s="12">
        <v>17</v>
      </c>
      <c r="AN1236" s="15">
        <v>5.7389045931928798E-2</v>
      </c>
      <c r="AO1236" s="15">
        <v>0.28174425134767001</v>
      </c>
      <c r="AP1236" s="15">
        <v>-4.9803008276212098E-2</v>
      </c>
      <c r="AQ1236" s="15">
        <v>0.106904916074301</v>
      </c>
      <c r="AR1236" s="14">
        <v>25</v>
      </c>
      <c r="AS1236" s="15">
        <v>-6.6727179711869302E-3</v>
      </c>
      <c r="AT1236" s="12">
        <v>12</v>
      </c>
      <c r="AU1236" s="20">
        <v>0.14161917201358001</v>
      </c>
      <c r="AV1236" s="21">
        <v>26</v>
      </c>
      <c r="AW1236" s="6">
        <v>6</v>
      </c>
      <c r="AX1236" s="20">
        <v>8.6146094976700893E-2</v>
      </c>
      <c r="AY1236" s="17">
        <v>22</v>
      </c>
      <c r="AZ1236" s="20">
        <v>0.210020100896289</v>
      </c>
      <c r="BA1236" s="17">
        <v>22</v>
      </c>
      <c r="BB1236" s="20">
        <v>8.62483768904347E-2</v>
      </c>
      <c r="BC1236" s="17">
        <v>27</v>
      </c>
      <c r="BD1236" s="20">
        <v>0.16287132082876099</v>
      </c>
      <c r="BE1236" s="20">
        <v>0.22818806834520899</v>
      </c>
      <c r="BF1236" s="20">
        <v>0.1099971814871</v>
      </c>
      <c r="BG1236" s="20">
        <v>5.2966992356895899E-2</v>
      </c>
      <c r="BH1236" s="19">
        <v>14</v>
      </c>
      <c r="BI1236" s="18">
        <v>-3.3319463503713002E-2</v>
      </c>
      <c r="BJ1236" s="17">
        <v>25</v>
      </c>
      <c r="BK1236" s="15">
        <v>6.4453696341131199E-3</v>
      </c>
      <c r="BL1236" s="16">
        <v>13</v>
      </c>
      <c r="BM1236" s="6">
        <v>24</v>
      </c>
      <c r="BN1236" s="15">
        <v>-7.0523079157036898E-3</v>
      </c>
      <c r="BO1236" s="12">
        <v>17</v>
      </c>
      <c r="BP1236" s="13">
        <v>6.5893501300886603</v>
      </c>
      <c r="BQ1236" s="13">
        <v>0.59334711622487901</v>
      </c>
      <c r="BR1236" s="13">
        <v>-9.0411363331130108</v>
      </c>
      <c r="BS1236" s="13">
        <v>-1.6597805984804901</v>
      </c>
      <c r="BT1236" s="13">
        <v>6.7409045023365204</v>
      </c>
      <c r="BU1236" s="15">
        <v>1.21057276115661E-3</v>
      </c>
      <c r="BV1236" s="15">
        <v>1.1987552625047301E-2</v>
      </c>
      <c r="BW1236" s="14">
        <v>16</v>
      </c>
      <c r="BX1236" s="13">
        <v>13.631753526437199</v>
      </c>
      <c r="BY1236" s="12">
        <v>3</v>
      </c>
      <c r="BZ1236" s="13">
        <v>-2.6173984364782599</v>
      </c>
      <c r="CA1236" s="12">
        <v>18</v>
      </c>
      <c r="CB1236" s="11" t="s">
        <v>8</v>
      </c>
      <c r="CC1236" s="10">
        <v>1000</v>
      </c>
      <c r="CD1236" s="10">
        <v>0</v>
      </c>
      <c r="CE1236" s="3">
        <v>16</v>
      </c>
      <c r="CF1236" s="3">
        <v>0</v>
      </c>
      <c r="CG1236" s="3">
        <v>0</v>
      </c>
      <c r="CH1236" s="3" t="s">
        <v>0</v>
      </c>
      <c r="CI1236" s="9">
        <f t="shared" si="37"/>
        <v>-7.0073281128689588E-2</v>
      </c>
      <c r="CJ1236" s="8">
        <v>6.5100521250776949E-2</v>
      </c>
      <c r="CK1236" s="8">
        <v>0.14161917201357965</v>
      </c>
      <c r="CL1236" s="8">
        <v>6.4453696341131199E-3</v>
      </c>
    </row>
    <row r="1237" spans="1:90">
      <c r="A1237" s="1">
        <v>1983</v>
      </c>
      <c r="B1237" s="16" t="s">
        <v>48</v>
      </c>
      <c r="C1237" s="16" t="s">
        <v>47</v>
      </c>
      <c r="D1237" s="16" t="s">
        <v>20</v>
      </c>
      <c r="E1237" s="16" t="str">
        <f t="shared" si="36"/>
        <v>1983TEN</v>
      </c>
      <c r="F1237" s="25">
        <v>2</v>
      </c>
      <c r="G1237" s="15">
        <v>-0.32445003009425927</v>
      </c>
      <c r="H1237" s="16">
        <v>28</v>
      </c>
      <c r="I1237" s="6">
        <v>28</v>
      </c>
      <c r="J1237" s="15">
        <v>-0.31737354149132974</v>
      </c>
      <c r="K1237" s="24" t="s">
        <v>39</v>
      </c>
      <c r="L1237" s="15">
        <v>-0.124744448851418</v>
      </c>
      <c r="M1237" s="12">
        <v>25</v>
      </c>
      <c r="N1237" s="15">
        <v>0.22465232596288701</v>
      </c>
      <c r="O1237" s="12">
        <v>28</v>
      </c>
      <c r="P1237" s="15">
        <v>2.49467447200457E-2</v>
      </c>
      <c r="Q1237" s="12">
        <v>8</v>
      </c>
      <c r="R1237" s="7">
        <v>-0.14443977946682901</v>
      </c>
      <c r="S1237" s="7">
        <v>0.20355925004252101</v>
      </c>
      <c r="T1237" s="15">
        <v>3.06254880180203E-2</v>
      </c>
      <c r="U1237" s="23">
        <v>3.7598671864692399</v>
      </c>
      <c r="V1237" s="17">
        <v>28</v>
      </c>
      <c r="W1237" s="20">
        <v>-0.32407291919335302</v>
      </c>
      <c r="X1237" s="17">
        <v>28</v>
      </c>
      <c r="Y1237" s="20">
        <v>-1.8366099483513299E-2</v>
      </c>
      <c r="Z1237" s="17">
        <v>19</v>
      </c>
      <c r="AA1237" s="22">
        <v>3.7814349683317028</v>
      </c>
      <c r="AB1237" s="17">
        <v>28</v>
      </c>
      <c r="AC1237" s="20">
        <v>0.10481611704318899</v>
      </c>
      <c r="AD1237" s="19">
        <v>7</v>
      </c>
      <c r="AE1237" s="15">
        <v>-0.124744448851418</v>
      </c>
      <c r="AF1237" s="16">
        <v>25</v>
      </c>
      <c r="AG1237" s="6">
        <v>28</v>
      </c>
      <c r="AH1237" s="15">
        <v>-0.140635501772812</v>
      </c>
      <c r="AI1237" s="12">
        <v>24</v>
      </c>
      <c r="AJ1237" s="15">
        <v>-0.20818984939580501</v>
      </c>
      <c r="AK1237" s="12">
        <v>28</v>
      </c>
      <c r="AL1237" s="15">
        <v>3.3063605048252501E-3</v>
      </c>
      <c r="AM1237" s="12">
        <v>9</v>
      </c>
      <c r="AN1237" s="15">
        <v>-0.14443977946682901</v>
      </c>
      <c r="AO1237" s="15">
        <v>-0.23342166484298499</v>
      </c>
      <c r="AP1237" s="15">
        <v>-1.9735131764606E-2</v>
      </c>
      <c r="AQ1237" s="15">
        <v>6.2293938430696902E-2</v>
      </c>
      <c r="AR1237" s="14">
        <v>14</v>
      </c>
      <c r="AS1237" s="15">
        <v>-1.0192972054542801E-2</v>
      </c>
      <c r="AT1237" s="12">
        <v>9</v>
      </c>
      <c r="AU1237" s="20">
        <v>0.22465232596288701</v>
      </c>
      <c r="AV1237" s="21">
        <v>28</v>
      </c>
      <c r="AW1237" s="6">
        <v>27</v>
      </c>
      <c r="AX1237" s="20">
        <v>0.20953322039048899</v>
      </c>
      <c r="AY1237" s="17">
        <v>28</v>
      </c>
      <c r="AZ1237" s="20">
        <v>0.25174066582726701</v>
      </c>
      <c r="BA1237" s="17">
        <v>25</v>
      </c>
      <c r="BB1237" s="20">
        <v>0.20427203030733301</v>
      </c>
      <c r="BC1237" s="17">
        <v>28</v>
      </c>
      <c r="BD1237" s="20">
        <v>0.20355925004252101</v>
      </c>
      <c r="BE1237" s="20">
        <v>0.26431249138184199</v>
      </c>
      <c r="BF1237" s="20">
        <v>0.15785068957969201</v>
      </c>
      <c r="BG1237" s="20">
        <v>3.7170946144055E-2</v>
      </c>
      <c r="BH1237" s="19">
        <v>7</v>
      </c>
      <c r="BI1237" s="18">
        <v>-3.0370052298851698E-2</v>
      </c>
      <c r="BJ1237" s="17">
        <v>24</v>
      </c>
      <c r="BK1237" s="15">
        <v>2.49467447200457E-2</v>
      </c>
      <c r="BL1237" s="16">
        <v>8</v>
      </c>
      <c r="BM1237" s="6">
        <v>22</v>
      </c>
      <c r="BN1237" s="15">
        <v>2.60958029699477E-2</v>
      </c>
      <c r="BO1237" s="12">
        <v>8</v>
      </c>
      <c r="BP1237" s="13">
        <v>5.8364508562413899</v>
      </c>
      <c r="BQ1237" s="13">
        <v>-8.7208129163240002</v>
      </c>
      <c r="BR1237" s="13">
        <v>14.9905845769743</v>
      </c>
      <c r="BS1237" s="13">
        <v>2.9015504493762001</v>
      </c>
      <c r="BT1237" s="13">
        <v>-2.5344006062450202</v>
      </c>
      <c r="BU1237" s="15">
        <v>3.06254880180203E-2</v>
      </c>
      <c r="BV1237" s="15">
        <v>1.18906714100029E-2</v>
      </c>
      <c r="BW1237" s="14">
        <v>15</v>
      </c>
      <c r="BX1237" s="13">
        <v>1.9583662733593401</v>
      </c>
      <c r="BY1237" s="12">
        <v>12</v>
      </c>
      <c r="BZ1237" s="13">
        <v>2.83937164898729</v>
      </c>
      <c r="CA1237" s="12">
        <v>4</v>
      </c>
      <c r="CB1237" s="11" t="s">
        <v>26</v>
      </c>
      <c r="CC1237" s="10">
        <v>20000</v>
      </c>
      <c r="CD1237" s="10">
        <v>0</v>
      </c>
      <c r="CE1237" s="3">
        <v>16</v>
      </c>
      <c r="CF1237" s="3">
        <v>0</v>
      </c>
      <c r="CG1237" s="3">
        <v>0</v>
      </c>
      <c r="CH1237" s="3" t="s">
        <v>0</v>
      </c>
      <c r="CI1237" s="9">
        <f t="shared" si="37"/>
        <v>-0.32445003009425966</v>
      </c>
      <c r="CJ1237" s="8">
        <v>-0.12474444885141846</v>
      </c>
      <c r="CK1237" s="8">
        <v>0.2246523259628869</v>
      </c>
      <c r="CL1237" s="8">
        <v>2.49467447200457E-2</v>
      </c>
    </row>
    <row r="1238" spans="1:90">
      <c r="A1238" s="1">
        <v>1983</v>
      </c>
      <c r="B1238" s="16" t="s">
        <v>46</v>
      </c>
      <c r="C1238" s="16" t="s">
        <v>46</v>
      </c>
      <c r="D1238" s="16" t="s">
        <v>20</v>
      </c>
      <c r="E1238" s="16" t="str">
        <f t="shared" si="36"/>
        <v>1983KC</v>
      </c>
      <c r="F1238" s="25">
        <v>6</v>
      </c>
      <c r="G1238" s="15">
        <v>-1.8180911113973401E-2</v>
      </c>
      <c r="H1238" s="16">
        <v>14</v>
      </c>
      <c r="I1238" s="6">
        <v>16</v>
      </c>
      <c r="J1238" s="15">
        <v>-3.84964097707114E-2</v>
      </c>
      <c r="K1238" s="24" t="s">
        <v>19</v>
      </c>
      <c r="L1238" s="15">
        <v>-2.4472571751944099E-2</v>
      </c>
      <c r="M1238" s="12">
        <v>18</v>
      </c>
      <c r="N1238" s="15">
        <v>-3.2389377695623597E-2</v>
      </c>
      <c r="O1238" s="12">
        <v>13</v>
      </c>
      <c r="P1238" s="15">
        <v>-2.6097717057652899E-2</v>
      </c>
      <c r="Q1238" s="12">
        <v>22</v>
      </c>
      <c r="R1238" s="7">
        <v>-3.2749812473308798E-2</v>
      </c>
      <c r="S1238" s="7">
        <v>-2.4531832017254299E-2</v>
      </c>
      <c r="T1238" s="15">
        <v>-3.02784293146569E-2</v>
      </c>
      <c r="U1238" s="23">
        <v>7.3417668564405103</v>
      </c>
      <c r="V1238" s="17">
        <v>15</v>
      </c>
      <c r="W1238" s="20">
        <v>-1.486561718993E-2</v>
      </c>
      <c r="X1238" s="17">
        <v>15</v>
      </c>
      <c r="Y1238" s="20">
        <v>3.4880326400101198E-2</v>
      </c>
      <c r="Z1238" s="17">
        <v>8</v>
      </c>
      <c r="AA1238" s="22">
        <v>8.5058988749551929</v>
      </c>
      <c r="AB1238" s="17">
        <v>9</v>
      </c>
      <c r="AC1238" s="20">
        <v>0.165382378807405</v>
      </c>
      <c r="AD1238" s="19">
        <v>20</v>
      </c>
      <c r="AE1238" s="15">
        <v>-2.4472571751944099E-2</v>
      </c>
      <c r="AF1238" s="16">
        <v>18</v>
      </c>
      <c r="AG1238" s="6">
        <v>20</v>
      </c>
      <c r="AH1238" s="15">
        <v>6.2537972639290802E-3</v>
      </c>
      <c r="AI1238" s="12">
        <v>12</v>
      </c>
      <c r="AJ1238" s="15">
        <v>0.187958324001371</v>
      </c>
      <c r="AK1238" s="12">
        <v>11</v>
      </c>
      <c r="AL1238" s="15">
        <v>-0.21106194619400101</v>
      </c>
      <c r="AM1238" s="12">
        <v>28</v>
      </c>
      <c r="AN1238" s="15">
        <v>-3.2749812473308798E-2</v>
      </c>
      <c r="AO1238" s="15">
        <v>0.18207705970455601</v>
      </c>
      <c r="AP1238" s="15">
        <v>-0.214221948835739</v>
      </c>
      <c r="AQ1238" s="15">
        <v>9.6678622126372502E-2</v>
      </c>
      <c r="AR1238" s="14">
        <v>22</v>
      </c>
      <c r="AS1238" s="15">
        <v>-1.13754730640797E-2</v>
      </c>
      <c r="AT1238" s="12">
        <v>7</v>
      </c>
      <c r="AU1238" s="20">
        <v>-3.2389377695623597E-2</v>
      </c>
      <c r="AV1238" s="21">
        <v>13</v>
      </c>
      <c r="AW1238" s="6">
        <v>16</v>
      </c>
      <c r="AX1238" s="20">
        <v>-1.82586751114344E-3</v>
      </c>
      <c r="AY1238" s="17">
        <v>18</v>
      </c>
      <c r="AZ1238" s="20">
        <v>-2.21780925151196E-2</v>
      </c>
      <c r="BA1238" s="17">
        <v>9</v>
      </c>
      <c r="BB1238" s="20">
        <v>-4.1467936784799798E-2</v>
      </c>
      <c r="BC1238" s="17">
        <v>17</v>
      </c>
      <c r="BD1238" s="20">
        <v>-2.4531832017254299E-2</v>
      </c>
      <c r="BE1238" s="20">
        <v>1.8593636901021001E-2</v>
      </c>
      <c r="BF1238" s="20">
        <v>-6.2873442392654993E-2</v>
      </c>
      <c r="BG1238" s="20">
        <v>6.5407019429919194E-2</v>
      </c>
      <c r="BH1238" s="19">
        <v>19</v>
      </c>
      <c r="BI1238" s="18">
        <v>8.4288546392492104E-3</v>
      </c>
      <c r="BJ1238" s="17">
        <v>13</v>
      </c>
      <c r="BK1238" s="15">
        <v>-2.6097717057652899E-2</v>
      </c>
      <c r="BL1238" s="16">
        <v>22</v>
      </c>
      <c r="BM1238" s="6">
        <v>7</v>
      </c>
      <c r="BN1238" s="15">
        <v>-2.2945281965002499E-2</v>
      </c>
      <c r="BO1238" s="12">
        <v>22</v>
      </c>
      <c r="BP1238" s="13">
        <v>16.862906241423101</v>
      </c>
      <c r="BQ1238" s="13">
        <v>-8.7410200794170105</v>
      </c>
      <c r="BR1238" s="13">
        <v>-7.5454066703684104</v>
      </c>
      <c r="BS1238" s="13">
        <v>-11.6740337956948</v>
      </c>
      <c r="BT1238" s="13">
        <v>-1.95130422476934</v>
      </c>
      <c r="BU1238" s="15">
        <v>-3.02784293146569E-2</v>
      </c>
      <c r="BV1238" s="15">
        <v>1.2149982751770899E-2</v>
      </c>
      <c r="BW1238" s="14">
        <v>17</v>
      </c>
      <c r="BX1238" s="13">
        <v>2.4764101221967998</v>
      </c>
      <c r="BY1238" s="12">
        <v>11</v>
      </c>
      <c r="BZ1238" s="13">
        <v>-2.0903561285019898</v>
      </c>
      <c r="CA1238" s="12">
        <v>16</v>
      </c>
      <c r="CB1238" s="11" t="s">
        <v>18</v>
      </c>
      <c r="CC1238" s="10">
        <v>4000</v>
      </c>
      <c r="CD1238" s="10">
        <v>0</v>
      </c>
      <c r="CE1238" s="3">
        <v>16</v>
      </c>
      <c r="CF1238" s="3">
        <v>0</v>
      </c>
      <c r="CG1238" s="3">
        <v>0</v>
      </c>
      <c r="CH1238" s="3" t="s">
        <v>0</v>
      </c>
      <c r="CI1238" s="9">
        <f t="shared" si="37"/>
        <v>-1.8180911113973412E-2</v>
      </c>
      <c r="CJ1238" s="8">
        <v>-2.4472571751944075E-2</v>
      </c>
      <c r="CK1238" s="8">
        <v>-3.2389377695623563E-2</v>
      </c>
      <c r="CL1238" s="8">
        <v>-2.6097717057652899E-2</v>
      </c>
    </row>
    <row r="1239" spans="1:90">
      <c r="A1239" s="1">
        <v>1983</v>
      </c>
      <c r="B1239" s="16" t="s">
        <v>71</v>
      </c>
      <c r="C1239" s="16" t="s">
        <v>31</v>
      </c>
      <c r="D1239" s="16" t="s">
        <v>20</v>
      </c>
      <c r="E1239" s="16" t="str">
        <f t="shared" si="36"/>
        <v>1983LV</v>
      </c>
      <c r="F1239" s="25">
        <v>12</v>
      </c>
      <c r="G1239" s="15">
        <v>0.24273821447487459</v>
      </c>
      <c r="H1239" s="16">
        <v>3</v>
      </c>
      <c r="I1239" s="6">
        <v>6</v>
      </c>
      <c r="J1239" s="15">
        <v>0.22440264163794271</v>
      </c>
      <c r="K1239" s="24" t="s">
        <v>52</v>
      </c>
      <c r="L1239" s="15">
        <v>5.1119070496407598E-2</v>
      </c>
      <c r="M1239" s="12">
        <v>9</v>
      </c>
      <c r="N1239" s="15">
        <v>-0.15554617249754299</v>
      </c>
      <c r="O1239" s="12">
        <v>1</v>
      </c>
      <c r="P1239" s="15">
        <v>3.6072971480923997E-2</v>
      </c>
      <c r="Q1239" s="12">
        <v>4</v>
      </c>
      <c r="R1239" s="7">
        <v>4.6477488576743102E-2</v>
      </c>
      <c r="S1239" s="7">
        <v>-0.137666082218733</v>
      </c>
      <c r="T1239" s="15">
        <v>4.0259070842466597E-2</v>
      </c>
      <c r="U1239" s="23">
        <v>11.7224870143817</v>
      </c>
      <c r="V1239" s="17">
        <v>2</v>
      </c>
      <c r="W1239" s="20">
        <v>0.25725293092760498</v>
      </c>
      <c r="X1239" s="17">
        <v>4</v>
      </c>
      <c r="Y1239" s="20">
        <v>2.2654357014951E-3</v>
      </c>
      <c r="Z1239" s="17">
        <v>15</v>
      </c>
      <c r="AA1239" s="22">
        <v>10.617084122151713</v>
      </c>
      <c r="AB1239" s="17">
        <v>5</v>
      </c>
      <c r="AC1239" s="20">
        <v>8.9464510922283594E-2</v>
      </c>
      <c r="AD1239" s="19">
        <v>3</v>
      </c>
      <c r="AE1239" s="15">
        <v>5.1119070496407598E-2</v>
      </c>
      <c r="AF1239" s="16">
        <v>9</v>
      </c>
      <c r="AG1239" s="6">
        <v>11</v>
      </c>
      <c r="AH1239" s="15">
        <v>7.1662033861015398E-2</v>
      </c>
      <c r="AI1239" s="12">
        <v>7</v>
      </c>
      <c r="AJ1239" s="15">
        <v>0.18404548451198299</v>
      </c>
      <c r="AK1239" s="12">
        <v>12</v>
      </c>
      <c r="AL1239" s="15">
        <v>-2.0453096096767501E-2</v>
      </c>
      <c r="AM1239" s="12">
        <v>15</v>
      </c>
      <c r="AN1239" s="15">
        <v>4.6477488576743102E-2</v>
      </c>
      <c r="AO1239" s="15">
        <v>0.17079052716684001</v>
      </c>
      <c r="AP1239" s="15">
        <v>-1.56350222001807E-2</v>
      </c>
      <c r="AQ1239" s="15">
        <v>2.22900772242586E-2</v>
      </c>
      <c r="AR1239" s="14">
        <v>1</v>
      </c>
      <c r="AS1239" s="15">
        <v>4.0191262861602297E-3</v>
      </c>
      <c r="AT1239" s="12">
        <v>18</v>
      </c>
      <c r="AU1239" s="20">
        <v>-0.15554617249754299</v>
      </c>
      <c r="AV1239" s="21">
        <v>1</v>
      </c>
      <c r="AW1239" s="6">
        <v>4</v>
      </c>
      <c r="AX1239" s="20">
        <v>-0.123095315899167</v>
      </c>
      <c r="AY1239" s="17">
        <v>5</v>
      </c>
      <c r="AZ1239" s="20">
        <v>-0.14313195818010599</v>
      </c>
      <c r="BA1239" s="17">
        <v>2</v>
      </c>
      <c r="BB1239" s="20">
        <v>-0.170482906970012</v>
      </c>
      <c r="BC1239" s="17">
        <v>3</v>
      </c>
      <c r="BD1239" s="20">
        <v>-0.137666082218733</v>
      </c>
      <c r="BE1239" s="20">
        <v>-8.9928532065053302E-2</v>
      </c>
      <c r="BF1239" s="20">
        <v>-0.19510371723765901</v>
      </c>
      <c r="BG1239" s="20">
        <v>5.2820414218935401E-2</v>
      </c>
      <c r="BH1239" s="19">
        <v>13</v>
      </c>
      <c r="BI1239" s="18">
        <v>-1.02010064179476E-3</v>
      </c>
      <c r="BJ1239" s="17">
        <v>15</v>
      </c>
      <c r="BK1239" s="15">
        <v>3.6072971480923997E-2</v>
      </c>
      <c r="BL1239" s="16">
        <v>4</v>
      </c>
      <c r="BM1239" s="6">
        <v>13</v>
      </c>
      <c r="BN1239" s="15">
        <v>6.24955811674223E-2</v>
      </c>
      <c r="BO1239" s="12">
        <v>3</v>
      </c>
      <c r="BP1239" s="13">
        <v>1.12807152053423</v>
      </c>
      <c r="BQ1239" s="13">
        <v>11.0473445258722</v>
      </c>
      <c r="BR1239" s="13">
        <v>-2.7645866223198299</v>
      </c>
      <c r="BS1239" s="13">
        <v>-0.11291180693871</v>
      </c>
      <c r="BT1239" s="13">
        <v>8.7385681233141295</v>
      </c>
      <c r="BU1239" s="15">
        <v>4.0259070842466597E-2</v>
      </c>
      <c r="BV1239" s="15">
        <v>2.0971897413816502E-2</v>
      </c>
      <c r="BW1239" s="14">
        <v>26</v>
      </c>
      <c r="BX1239" s="13">
        <v>-1.6959077214790801</v>
      </c>
      <c r="BY1239" s="12">
        <v>18</v>
      </c>
      <c r="BZ1239" s="13">
        <v>2.0930496807712702</v>
      </c>
      <c r="CA1239" s="12">
        <v>7</v>
      </c>
      <c r="CB1239" s="11" t="s">
        <v>18</v>
      </c>
      <c r="CC1239" s="10">
        <v>1200</v>
      </c>
      <c r="CD1239" s="10">
        <v>0</v>
      </c>
      <c r="CE1239" s="3">
        <v>19</v>
      </c>
      <c r="CF1239" s="3" t="s">
        <v>7</v>
      </c>
      <c r="CG1239" s="3">
        <v>2</v>
      </c>
      <c r="CH1239" s="3" t="s">
        <v>14</v>
      </c>
      <c r="CI1239" s="9">
        <f t="shared" si="37"/>
        <v>0.31970040891595175</v>
      </c>
      <c r="CJ1239" s="8">
        <v>8.070534818837076E-2</v>
      </c>
      <c r="CK1239" s="8">
        <v>-0.2031473378190049</v>
      </c>
      <c r="CL1239" s="8">
        <v>3.5847722908576102E-2</v>
      </c>
    </row>
    <row r="1240" spans="1:90">
      <c r="A1240" s="1">
        <v>1983</v>
      </c>
      <c r="B1240" s="16" t="s">
        <v>45</v>
      </c>
      <c r="C1240" s="16" t="s">
        <v>44</v>
      </c>
      <c r="D1240" s="16" t="s">
        <v>4</v>
      </c>
      <c r="E1240" s="16" t="str">
        <f t="shared" si="36"/>
        <v>1983LAR</v>
      </c>
      <c r="F1240" s="25">
        <v>9</v>
      </c>
      <c r="G1240" s="15">
        <v>8.8242878196169716E-2</v>
      </c>
      <c r="H1240" s="16">
        <v>6</v>
      </c>
      <c r="I1240" s="6">
        <v>26</v>
      </c>
      <c r="J1240" s="15">
        <v>-2.2618651183801596E-2</v>
      </c>
      <c r="K1240" s="24" t="s">
        <v>9</v>
      </c>
      <c r="L1240" s="15">
        <v>8.5842364773763405E-2</v>
      </c>
      <c r="M1240" s="12">
        <v>6</v>
      </c>
      <c r="N1240" s="15">
        <v>-2.3198569864022502E-2</v>
      </c>
      <c r="O1240" s="12">
        <v>15</v>
      </c>
      <c r="P1240" s="15">
        <v>-2.0798056441616201E-2</v>
      </c>
      <c r="Q1240" s="12">
        <v>19</v>
      </c>
      <c r="R1240" s="7">
        <v>3.9836335402222901E-2</v>
      </c>
      <c r="S1240" s="7">
        <v>4.0979496362745498E-2</v>
      </c>
      <c r="T1240" s="15">
        <v>-2.1475490223278999E-2</v>
      </c>
      <c r="U1240" s="23">
        <v>9.1989817097836006</v>
      </c>
      <c r="V1240" s="17">
        <v>7</v>
      </c>
      <c r="W1240" s="20">
        <v>7.1661642661443398E-2</v>
      </c>
      <c r="X1240" s="17">
        <v>10</v>
      </c>
      <c r="Y1240" s="20">
        <v>5.3911669282753101E-2</v>
      </c>
      <c r="Z1240" s="17">
        <v>5</v>
      </c>
      <c r="AA1240" s="22">
        <v>8.4752625813534106</v>
      </c>
      <c r="AB1240" s="17">
        <v>10</v>
      </c>
      <c r="AC1240" s="20">
        <v>0.124365087657718</v>
      </c>
      <c r="AD1240" s="19">
        <v>11</v>
      </c>
      <c r="AE1240" s="15">
        <v>8.5842364773763405E-2</v>
      </c>
      <c r="AF1240" s="16">
        <v>6</v>
      </c>
      <c r="AG1240" s="6">
        <v>5</v>
      </c>
      <c r="AH1240" s="15">
        <v>3.4727810776522899E-2</v>
      </c>
      <c r="AI1240" s="12">
        <v>10</v>
      </c>
      <c r="AJ1240" s="15">
        <v>0.21954047631788501</v>
      </c>
      <c r="AK1240" s="12">
        <v>9</v>
      </c>
      <c r="AL1240" s="15">
        <v>6.6720904568168704E-2</v>
      </c>
      <c r="AM1240" s="12">
        <v>3</v>
      </c>
      <c r="AN1240" s="15">
        <v>3.9836335402222901E-2</v>
      </c>
      <c r="AO1240" s="15">
        <v>0.19967826567062799</v>
      </c>
      <c r="AP1240" s="15">
        <v>2.6590359770249199E-2</v>
      </c>
      <c r="AQ1240" s="15">
        <v>7.0695667251705202E-2</v>
      </c>
      <c r="AR1240" s="14">
        <v>17</v>
      </c>
      <c r="AS1240" s="15">
        <v>-1.12514366151996E-2</v>
      </c>
      <c r="AT1240" s="12">
        <v>8</v>
      </c>
      <c r="AU1240" s="20">
        <v>-2.3198569864022502E-2</v>
      </c>
      <c r="AV1240" s="21">
        <v>15</v>
      </c>
      <c r="AW1240" s="6">
        <v>28</v>
      </c>
      <c r="AX1240" s="20">
        <v>-4.1841589631432002E-2</v>
      </c>
      <c r="AY1240" s="17">
        <v>14</v>
      </c>
      <c r="AZ1240" s="20">
        <v>4.4507940983222E-2</v>
      </c>
      <c r="BA1240" s="17">
        <v>17</v>
      </c>
      <c r="BB1240" s="20">
        <v>-9.4495384843598096E-2</v>
      </c>
      <c r="BC1240" s="17">
        <v>9</v>
      </c>
      <c r="BD1240" s="20">
        <v>4.0979496362745498E-2</v>
      </c>
      <c r="BE1240" s="20">
        <v>0.12588141610040099</v>
      </c>
      <c r="BF1240" s="20">
        <v>-4.8424556322871501E-2</v>
      </c>
      <c r="BG1240" s="20">
        <v>3.9535178351165198E-2</v>
      </c>
      <c r="BH1240" s="19">
        <v>8</v>
      </c>
      <c r="BI1240" s="18">
        <v>3.69457896026332E-2</v>
      </c>
      <c r="BJ1240" s="17">
        <v>3</v>
      </c>
      <c r="BK1240" s="15">
        <v>-2.0798056441616201E-2</v>
      </c>
      <c r="BL1240" s="16">
        <v>19</v>
      </c>
      <c r="BM1240" s="6">
        <v>27</v>
      </c>
      <c r="BN1240" s="15">
        <v>-4.9077577465115301E-3</v>
      </c>
      <c r="BO1240" s="12">
        <v>16</v>
      </c>
      <c r="BP1240" s="13">
        <v>-13.025478173125901</v>
      </c>
      <c r="BQ1240" s="13">
        <v>-0.55685328937562195</v>
      </c>
      <c r="BR1240" s="13">
        <v>-2.9496797299586102</v>
      </c>
      <c r="BS1240" s="13">
        <v>5.0368727798697703</v>
      </c>
      <c r="BT1240" s="13">
        <v>1.09611019178224</v>
      </c>
      <c r="BU1240" s="15">
        <v>-2.1475490223278999E-2</v>
      </c>
      <c r="BV1240" s="15">
        <v>7.3748999609617102E-3</v>
      </c>
      <c r="BW1240" s="14">
        <v>5</v>
      </c>
      <c r="BX1240" s="13">
        <v>9.2381665154707608</v>
      </c>
      <c r="BY1240" s="12">
        <v>5</v>
      </c>
      <c r="BZ1240" s="13">
        <v>-0.33871689083138501</v>
      </c>
      <c r="CA1240" s="12">
        <v>13</v>
      </c>
      <c r="CB1240" s="11" t="s">
        <v>15</v>
      </c>
      <c r="CC1240" s="10">
        <v>4000</v>
      </c>
      <c r="CD1240" s="10">
        <v>0</v>
      </c>
      <c r="CE1240" s="3">
        <v>18</v>
      </c>
      <c r="CF1240" s="3" t="s">
        <v>29</v>
      </c>
      <c r="CG1240" s="3">
        <v>5</v>
      </c>
      <c r="CH1240" s="3" t="s">
        <v>6</v>
      </c>
      <c r="CI1240" s="9">
        <f t="shared" si="37"/>
        <v>5.4507113352453375E-2</v>
      </c>
      <c r="CJ1240" s="8">
        <v>6.0088417783583481E-2</v>
      </c>
      <c r="CK1240" s="8">
        <v>-2.5931319148641996E-2</v>
      </c>
      <c r="CL1240" s="8">
        <v>-3.1512623579772102E-2</v>
      </c>
    </row>
    <row r="1241" spans="1:90">
      <c r="A1241" s="1">
        <v>1983</v>
      </c>
      <c r="B1241" s="16" t="s">
        <v>43</v>
      </c>
      <c r="C1241" s="16" t="s">
        <v>43</v>
      </c>
      <c r="D1241" s="16" t="s">
        <v>20</v>
      </c>
      <c r="E1241" s="16" t="str">
        <f t="shared" si="36"/>
        <v>1983MIA</v>
      </c>
      <c r="F1241" s="25">
        <v>12</v>
      </c>
      <c r="G1241" s="15">
        <v>0.22115708205993279</v>
      </c>
      <c r="H1241" s="16">
        <v>4</v>
      </c>
      <c r="I1241" s="6">
        <v>2</v>
      </c>
      <c r="J1241" s="15">
        <v>0.2235349944059884</v>
      </c>
      <c r="K1241" s="24" t="s">
        <v>52</v>
      </c>
      <c r="L1241" s="15">
        <v>8.5698085972479798E-2</v>
      </c>
      <c r="M1241" s="12">
        <v>7</v>
      </c>
      <c r="N1241" s="15">
        <v>-6.1754833853619698E-2</v>
      </c>
      <c r="O1241" s="12">
        <v>7</v>
      </c>
      <c r="P1241" s="15">
        <v>7.3704162233833304E-2</v>
      </c>
      <c r="Q1241" s="12">
        <v>2</v>
      </c>
      <c r="R1241" s="7">
        <v>8.26738766687488E-2</v>
      </c>
      <c r="S1241" s="7">
        <v>-6.5795840955206894E-2</v>
      </c>
      <c r="T1241" s="15">
        <v>7.5065276782032703E-2</v>
      </c>
      <c r="U1241" s="23">
        <v>11.482654847266801</v>
      </c>
      <c r="V1241" s="17">
        <v>3</v>
      </c>
      <c r="W1241" s="20">
        <v>0.26431827203564201</v>
      </c>
      <c r="X1241" s="17">
        <v>3</v>
      </c>
      <c r="Y1241" s="20">
        <v>-1.11676278600828E-2</v>
      </c>
      <c r="Z1241" s="17">
        <v>17</v>
      </c>
      <c r="AA1241" s="22">
        <v>11.889160959629242</v>
      </c>
      <c r="AB1241" s="17">
        <v>2</v>
      </c>
      <c r="AC1241" s="20">
        <v>0.171367287646256</v>
      </c>
      <c r="AD1241" s="19">
        <v>23</v>
      </c>
      <c r="AE1241" s="15">
        <v>8.5698085972479798E-2</v>
      </c>
      <c r="AF1241" s="16">
        <v>7</v>
      </c>
      <c r="AG1241" s="6">
        <v>6</v>
      </c>
      <c r="AH1241" s="15">
        <v>0.122513023170051</v>
      </c>
      <c r="AI1241" s="12">
        <v>3</v>
      </c>
      <c r="AJ1241" s="15">
        <v>0.30939446665035703</v>
      </c>
      <c r="AK1241" s="12">
        <v>4</v>
      </c>
      <c r="AL1241" s="15">
        <v>-2.5328454677179299E-2</v>
      </c>
      <c r="AM1241" s="12">
        <v>16</v>
      </c>
      <c r="AN1241" s="15">
        <v>8.26738766687488E-2</v>
      </c>
      <c r="AO1241" s="15">
        <v>0.33203565989084999</v>
      </c>
      <c r="AP1241" s="15">
        <v>-5.2846671671099299E-2</v>
      </c>
      <c r="AQ1241" s="15">
        <v>5.2579362005767002E-2</v>
      </c>
      <c r="AR1241" s="14">
        <v>11</v>
      </c>
      <c r="AS1241" s="15">
        <v>1.45381724025045E-2</v>
      </c>
      <c r="AT1241" s="12">
        <v>21</v>
      </c>
      <c r="AU1241" s="20">
        <v>-6.1754833853619698E-2</v>
      </c>
      <c r="AV1241" s="21">
        <v>7</v>
      </c>
      <c r="AW1241" s="6">
        <v>1</v>
      </c>
      <c r="AX1241" s="20">
        <v>-5.4087484208994299E-2</v>
      </c>
      <c r="AY1241" s="17">
        <v>13</v>
      </c>
      <c r="AZ1241" s="20">
        <v>-7.9632195540768003E-2</v>
      </c>
      <c r="BA1241" s="17">
        <v>4</v>
      </c>
      <c r="BB1241" s="20">
        <v>-4.40986487472695E-2</v>
      </c>
      <c r="BC1241" s="17">
        <v>16</v>
      </c>
      <c r="BD1241" s="20">
        <v>-6.5795840955206894E-2</v>
      </c>
      <c r="BE1241" s="20">
        <v>-9.1198533206844401E-2</v>
      </c>
      <c r="BF1241" s="20">
        <v>-4.07074277741395E-2</v>
      </c>
      <c r="BG1241" s="20">
        <v>7.8526139249571705E-2</v>
      </c>
      <c r="BH1241" s="19">
        <v>23</v>
      </c>
      <c r="BI1241" s="18">
        <v>9.4396284775666306E-3</v>
      </c>
      <c r="BJ1241" s="17">
        <v>10</v>
      </c>
      <c r="BK1241" s="15">
        <v>7.3704162233833304E-2</v>
      </c>
      <c r="BL1241" s="16">
        <v>2</v>
      </c>
      <c r="BM1241" s="6">
        <v>5</v>
      </c>
      <c r="BN1241" s="15">
        <v>8.77177646565971E-2</v>
      </c>
      <c r="BO1241" s="12">
        <v>2</v>
      </c>
      <c r="BP1241" s="13">
        <v>-5.2006681886522701</v>
      </c>
      <c r="BQ1241" s="13">
        <v>13.1030048684371</v>
      </c>
      <c r="BR1241" s="13">
        <v>9.5786957270220192</v>
      </c>
      <c r="BS1241" s="13">
        <v>8.7769400394499897</v>
      </c>
      <c r="BT1241" s="13">
        <v>10.5941086706598</v>
      </c>
      <c r="BU1241" s="15">
        <v>7.5065276782032703E-2</v>
      </c>
      <c r="BV1241" s="15">
        <v>1.3362768067000199E-2</v>
      </c>
      <c r="BW1241" s="14">
        <v>19</v>
      </c>
      <c r="BX1241" s="13">
        <v>0.63777012383196996</v>
      </c>
      <c r="BY1241" s="12">
        <v>15</v>
      </c>
      <c r="BZ1241" s="13">
        <v>0.680557274099726</v>
      </c>
      <c r="CA1241" s="12">
        <v>12</v>
      </c>
      <c r="CB1241" s="11" t="s">
        <v>33</v>
      </c>
      <c r="CC1241" s="10">
        <v>1200</v>
      </c>
      <c r="CD1241" s="10">
        <v>0</v>
      </c>
      <c r="CE1241" s="3">
        <v>17</v>
      </c>
      <c r="CF1241" s="3" t="s">
        <v>7</v>
      </c>
      <c r="CG1241" s="3">
        <v>1</v>
      </c>
      <c r="CH1241" s="3" t="s">
        <v>6</v>
      </c>
      <c r="CI1241" s="9">
        <f t="shared" si="37"/>
        <v>0.1974422885346134</v>
      </c>
      <c r="CJ1241" s="8">
        <v>8.8656624038202056E-2</v>
      </c>
      <c r="CK1241" s="8">
        <v>-4.7871034865738564E-2</v>
      </c>
      <c r="CL1241" s="8">
        <v>6.0914629630672797E-2</v>
      </c>
    </row>
    <row r="1242" spans="1:90">
      <c r="A1242" s="1">
        <v>1983</v>
      </c>
      <c r="B1242" s="16" t="s">
        <v>41</v>
      </c>
      <c r="C1242" s="16" t="s">
        <v>41</v>
      </c>
      <c r="D1242" s="16" t="s">
        <v>4</v>
      </c>
      <c r="E1242" s="16" t="str">
        <f t="shared" si="36"/>
        <v>1983MIN</v>
      </c>
      <c r="F1242" s="25">
        <v>8</v>
      </c>
      <c r="G1242" s="15">
        <v>-5.8360118123123028E-2</v>
      </c>
      <c r="H1242" s="16">
        <v>18</v>
      </c>
      <c r="I1242" s="6">
        <v>10</v>
      </c>
      <c r="J1242" s="15">
        <v>-1.1250860138319899E-2</v>
      </c>
      <c r="K1242" s="24" t="s">
        <v>3</v>
      </c>
      <c r="L1242" s="15">
        <v>-8.59197145790047E-2</v>
      </c>
      <c r="M1242" s="12">
        <v>23</v>
      </c>
      <c r="N1242" s="15">
        <v>-2.1438631890209298E-2</v>
      </c>
      <c r="O1242" s="12">
        <v>17</v>
      </c>
      <c r="P1242" s="15">
        <v>6.12096456567238E-3</v>
      </c>
      <c r="Q1242" s="12">
        <v>14</v>
      </c>
      <c r="R1242" s="7">
        <v>-6.0850332755268799E-2</v>
      </c>
      <c r="S1242" s="7">
        <v>-3.3590117567059999E-2</v>
      </c>
      <c r="T1242" s="15">
        <v>1.6009355049888901E-2</v>
      </c>
      <c r="U1242" s="23">
        <v>7.4422370051281703</v>
      </c>
      <c r="V1242" s="17">
        <v>14</v>
      </c>
      <c r="W1242" s="20">
        <v>-9.7139834164786804E-2</v>
      </c>
      <c r="X1242" s="17">
        <v>23</v>
      </c>
      <c r="Y1242" s="20">
        <v>-3.6504194234515903E-2</v>
      </c>
      <c r="Z1242" s="17">
        <v>23</v>
      </c>
      <c r="AA1242" s="22">
        <v>7.0677899087077938</v>
      </c>
      <c r="AB1242" s="17">
        <v>20</v>
      </c>
      <c r="AC1242" s="20">
        <v>7.9327273258478603E-2</v>
      </c>
      <c r="AD1242" s="19">
        <v>2</v>
      </c>
      <c r="AE1242" s="15">
        <v>-8.59197145790047E-2</v>
      </c>
      <c r="AF1242" s="16">
        <v>23</v>
      </c>
      <c r="AG1242" s="6">
        <v>16</v>
      </c>
      <c r="AH1242" s="15">
        <v>-0.11123878070720999</v>
      </c>
      <c r="AI1242" s="12">
        <v>23</v>
      </c>
      <c r="AJ1242" s="15">
        <v>-0.101681243728306</v>
      </c>
      <c r="AK1242" s="12">
        <v>26</v>
      </c>
      <c r="AL1242" s="15">
        <v>-1.9032927470206601E-2</v>
      </c>
      <c r="AM1242" s="12">
        <v>14</v>
      </c>
      <c r="AN1242" s="15">
        <v>-6.0850332755268799E-2</v>
      </c>
      <c r="AO1242" s="15">
        <v>-6.9024345293400999E-2</v>
      </c>
      <c r="AP1242" s="15">
        <v>3.9713677172392497E-3</v>
      </c>
      <c r="AQ1242" s="15">
        <v>4.2174258340083197E-2</v>
      </c>
      <c r="AR1242" s="14">
        <v>5</v>
      </c>
      <c r="AS1242" s="15">
        <v>-2.3588230155499202E-3</v>
      </c>
      <c r="AT1242" s="12">
        <v>15</v>
      </c>
      <c r="AU1242" s="20">
        <v>-2.1438631890209298E-2</v>
      </c>
      <c r="AV1242" s="21">
        <v>17</v>
      </c>
      <c r="AW1242" s="6">
        <v>7</v>
      </c>
      <c r="AX1242" s="20">
        <v>-1.5000980981640301E-2</v>
      </c>
      <c r="AY1242" s="17">
        <v>17</v>
      </c>
      <c r="AZ1242" s="20">
        <v>-6.1437202445668401E-2</v>
      </c>
      <c r="BA1242" s="17">
        <v>7</v>
      </c>
      <c r="BB1242" s="20">
        <v>1.12795046618795E-2</v>
      </c>
      <c r="BC1242" s="17">
        <v>24</v>
      </c>
      <c r="BD1242" s="20">
        <v>-3.3590117567059999E-2</v>
      </c>
      <c r="BE1242" s="20">
        <v>-6.9513322659092505E-2</v>
      </c>
      <c r="BF1242" s="20">
        <v>-4.2055592374024503E-3</v>
      </c>
      <c r="BG1242" s="20">
        <v>3.0918109413912102E-2</v>
      </c>
      <c r="BH1242" s="19">
        <v>4</v>
      </c>
      <c r="BI1242" s="18">
        <v>-2.3603608855534801E-2</v>
      </c>
      <c r="BJ1242" s="17">
        <v>21</v>
      </c>
      <c r="BK1242" s="15">
        <v>6.12096456567238E-3</v>
      </c>
      <c r="BL1242" s="16">
        <v>14</v>
      </c>
      <c r="BM1242" s="6">
        <v>17</v>
      </c>
      <c r="BN1242" s="15">
        <v>-9.0203443921714E-4</v>
      </c>
      <c r="BO1242" s="12">
        <v>14</v>
      </c>
      <c r="BP1242" s="13">
        <v>-1.68490394298485</v>
      </c>
      <c r="BQ1242" s="13">
        <v>-11.802503459579899</v>
      </c>
      <c r="BR1242" s="13">
        <v>10.634102648059701</v>
      </c>
      <c r="BS1242" s="13">
        <v>8.0200859520948899</v>
      </c>
      <c r="BT1242" s="13">
        <v>-2.1062989147536499</v>
      </c>
      <c r="BU1242" s="15">
        <v>1.6009355049888901E-2</v>
      </c>
      <c r="BV1242" s="15">
        <v>4.2161398282947703E-3</v>
      </c>
      <c r="BW1242" s="14">
        <v>3</v>
      </c>
      <c r="BX1242" s="13">
        <v>13.888184095335101</v>
      </c>
      <c r="BY1242" s="12">
        <v>2</v>
      </c>
      <c r="BZ1242" s="13">
        <v>4.94419524210827</v>
      </c>
      <c r="CA1242" s="12">
        <v>2</v>
      </c>
      <c r="CB1242" s="11" t="s">
        <v>8</v>
      </c>
      <c r="CC1242" s="10">
        <v>3000</v>
      </c>
      <c r="CD1242" s="10">
        <v>0</v>
      </c>
      <c r="CE1242" s="3">
        <v>16</v>
      </c>
      <c r="CF1242" s="3">
        <v>0</v>
      </c>
      <c r="CG1242" s="3">
        <v>0</v>
      </c>
      <c r="CH1242" s="3" t="s">
        <v>0</v>
      </c>
      <c r="CI1242" s="9">
        <f t="shared" si="37"/>
        <v>-5.8360118123123084E-2</v>
      </c>
      <c r="CJ1242" s="8">
        <v>-8.5919714579004741E-2</v>
      </c>
      <c r="CK1242" s="8">
        <v>-2.1438631890209281E-2</v>
      </c>
      <c r="CL1242" s="8">
        <v>6.12096456567238E-3</v>
      </c>
    </row>
    <row r="1243" spans="1:90">
      <c r="A1243" s="1">
        <v>1983</v>
      </c>
      <c r="B1243" s="16" t="s">
        <v>40</v>
      </c>
      <c r="C1243" s="16" t="s">
        <v>40</v>
      </c>
      <c r="D1243" s="16" t="s">
        <v>20</v>
      </c>
      <c r="E1243" s="16" t="str">
        <f t="shared" si="36"/>
        <v>1983NE</v>
      </c>
      <c r="F1243" s="25">
        <v>8</v>
      </c>
      <c r="G1243" s="15">
        <v>-7.767477385341659E-2</v>
      </c>
      <c r="H1243" s="16">
        <v>22</v>
      </c>
      <c r="I1243" s="6">
        <v>19</v>
      </c>
      <c r="J1243" s="15">
        <v>-9.0494459534095698E-2</v>
      </c>
      <c r="K1243" s="24" t="s">
        <v>3</v>
      </c>
      <c r="L1243" s="15">
        <v>-1.51570706388601E-2</v>
      </c>
      <c r="M1243" s="12">
        <v>15</v>
      </c>
      <c r="N1243" s="15">
        <v>2.4438306267483299E-2</v>
      </c>
      <c r="O1243" s="12">
        <v>19</v>
      </c>
      <c r="P1243" s="15">
        <v>-3.8079396947073199E-2</v>
      </c>
      <c r="Q1243" s="12">
        <v>24</v>
      </c>
      <c r="R1243" s="7">
        <v>1.5696013407967498E-2</v>
      </c>
      <c r="S1243" s="7">
        <v>6.1312019605067797E-2</v>
      </c>
      <c r="T1243" s="15">
        <v>-4.4878453336995403E-2</v>
      </c>
      <c r="U1243" s="23">
        <v>6.5513701069495696</v>
      </c>
      <c r="V1243" s="17">
        <v>23</v>
      </c>
      <c r="W1243" s="20">
        <v>-8.44568485537006E-2</v>
      </c>
      <c r="X1243" s="17">
        <v>20</v>
      </c>
      <c r="Y1243" s="20">
        <v>2.6423050245064E-2</v>
      </c>
      <c r="Z1243" s="17">
        <v>11</v>
      </c>
      <c r="AA1243" s="22">
        <v>7.5061070600230151</v>
      </c>
      <c r="AB1243" s="17">
        <v>15</v>
      </c>
      <c r="AC1243" s="20">
        <v>0.154785883702205</v>
      </c>
      <c r="AD1243" s="19">
        <v>19</v>
      </c>
      <c r="AE1243" s="15">
        <v>-1.51570706388601E-2</v>
      </c>
      <c r="AF1243" s="16">
        <v>15</v>
      </c>
      <c r="AG1243" s="6">
        <v>12</v>
      </c>
      <c r="AH1243" s="15">
        <v>-6.2093836051290201E-2</v>
      </c>
      <c r="AI1243" s="12">
        <v>20</v>
      </c>
      <c r="AJ1243" s="15">
        <v>-9.5165999442184998E-2</v>
      </c>
      <c r="AK1243" s="12">
        <v>25</v>
      </c>
      <c r="AL1243" s="15">
        <v>0.12067052789921601</v>
      </c>
      <c r="AM1243" s="12">
        <v>1</v>
      </c>
      <c r="AN1243" s="15">
        <v>1.5696013407967498E-2</v>
      </c>
      <c r="AO1243" s="15">
        <v>1.2577963283767499E-4</v>
      </c>
      <c r="AP1243" s="15">
        <v>0.119294028864009</v>
      </c>
      <c r="AQ1243" s="15">
        <v>0.10999390180193699</v>
      </c>
      <c r="AR1243" s="14">
        <v>26</v>
      </c>
      <c r="AS1243" s="15">
        <v>1.4042786936463899E-2</v>
      </c>
      <c r="AT1243" s="12">
        <v>20</v>
      </c>
      <c r="AU1243" s="20">
        <v>2.4438306267483299E-2</v>
      </c>
      <c r="AV1243" s="21">
        <v>19</v>
      </c>
      <c r="AW1243" s="6">
        <v>20</v>
      </c>
      <c r="AX1243" s="20">
        <v>-2.9458030031541502E-2</v>
      </c>
      <c r="AY1243" s="17">
        <v>15</v>
      </c>
      <c r="AZ1243" s="20">
        <v>0.13648225258628799</v>
      </c>
      <c r="BA1243" s="17">
        <v>20</v>
      </c>
      <c r="BB1243" s="20">
        <v>-7.3313690560107503E-2</v>
      </c>
      <c r="BC1243" s="17">
        <v>11</v>
      </c>
      <c r="BD1243" s="20">
        <v>6.1312019605067797E-2</v>
      </c>
      <c r="BE1243" s="20">
        <v>0.207455831898885</v>
      </c>
      <c r="BF1243" s="20">
        <v>-6.6190178818655104E-2</v>
      </c>
      <c r="BG1243" s="20">
        <v>5.0133074602182699E-2</v>
      </c>
      <c r="BH1243" s="19">
        <v>11</v>
      </c>
      <c r="BI1243" s="18">
        <v>2.8585313542058802E-2</v>
      </c>
      <c r="BJ1243" s="17">
        <v>6</v>
      </c>
      <c r="BK1243" s="15">
        <v>-3.8079396947073199E-2</v>
      </c>
      <c r="BL1243" s="16">
        <v>24</v>
      </c>
      <c r="BM1243" s="6">
        <v>12</v>
      </c>
      <c r="BN1243" s="15">
        <v>-5.1821042533951901E-2</v>
      </c>
      <c r="BO1243" s="12">
        <v>25</v>
      </c>
      <c r="BP1243" s="13">
        <v>-24.120898722190699</v>
      </c>
      <c r="BQ1243" s="13">
        <v>0.83954345777171302</v>
      </c>
      <c r="BR1243" s="13">
        <v>-1.6545129255886899</v>
      </c>
      <c r="BS1243" s="13">
        <v>11.407825747905299</v>
      </c>
      <c r="BT1243" s="13">
        <v>-5.51165603143422</v>
      </c>
      <c r="BU1243" s="15">
        <v>-4.4878453336995403E-2</v>
      </c>
      <c r="BV1243" s="15">
        <v>4.03931683317061E-3</v>
      </c>
      <c r="BW1243" s="14">
        <v>2</v>
      </c>
      <c r="BX1243" s="13">
        <v>-10.1659365473223</v>
      </c>
      <c r="BY1243" s="12">
        <v>24</v>
      </c>
      <c r="BZ1243" s="13">
        <v>-3.39952819496111</v>
      </c>
      <c r="CA1243" s="12">
        <v>20</v>
      </c>
      <c r="CB1243" s="11" t="s">
        <v>33</v>
      </c>
      <c r="CC1243" s="10">
        <v>4000</v>
      </c>
      <c r="CD1243" s="10">
        <v>0</v>
      </c>
      <c r="CE1243" s="3">
        <v>16</v>
      </c>
      <c r="CF1243" s="3">
        <v>7</v>
      </c>
      <c r="CG1243" s="3">
        <v>0</v>
      </c>
      <c r="CH1243" s="3" t="s">
        <v>0</v>
      </c>
      <c r="CI1243" s="9">
        <f t="shared" si="37"/>
        <v>-7.7674773853416618E-2</v>
      </c>
      <c r="CJ1243" s="8">
        <v>-1.5157070638860128E-2</v>
      </c>
      <c r="CK1243" s="8">
        <v>2.4438306267483282E-2</v>
      </c>
      <c r="CL1243" s="8">
        <v>-3.8079396947073199E-2</v>
      </c>
    </row>
    <row r="1244" spans="1:90">
      <c r="A1244" s="1">
        <v>1983</v>
      </c>
      <c r="B1244" s="16" t="s">
        <v>38</v>
      </c>
      <c r="C1244" s="16" t="s">
        <v>38</v>
      </c>
      <c r="D1244" s="16" t="s">
        <v>4</v>
      </c>
      <c r="E1244" s="16" t="str">
        <f t="shared" si="36"/>
        <v>1983NO</v>
      </c>
      <c r="F1244" s="25">
        <v>8</v>
      </c>
      <c r="G1244" s="15">
        <v>3.9789438461095811E-2</v>
      </c>
      <c r="H1244" s="16">
        <v>9</v>
      </c>
      <c r="I1244" s="6">
        <v>22</v>
      </c>
      <c r="J1244" s="15">
        <v>-1.8109356437327008E-2</v>
      </c>
      <c r="K1244" s="24" t="s">
        <v>3</v>
      </c>
      <c r="L1244" s="15">
        <v>-8.2457328500737295E-2</v>
      </c>
      <c r="M1244" s="12">
        <v>22</v>
      </c>
      <c r="N1244" s="15">
        <v>-0.139289436289248</v>
      </c>
      <c r="O1244" s="12">
        <v>2</v>
      </c>
      <c r="P1244" s="15">
        <v>-1.7042669327414901E-2</v>
      </c>
      <c r="Q1244" s="12">
        <v>17</v>
      </c>
      <c r="R1244" s="7">
        <v>-9.1683147087574302E-2</v>
      </c>
      <c r="S1244" s="7">
        <v>-8.5463245280397795E-2</v>
      </c>
      <c r="T1244" s="15">
        <v>-1.18894546301505E-2</v>
      </c>
      <c r="U1244" s="23">
        <v>9.0867345263711208</v>
      </c>
      <c r="V1244" s="17">
        <v>8</v>
      </c>
      <c r="W1244" s="20">
        <v>-5.6910798944695097E-3</v>
      </c>
      <c r="X1244" s="17">
        <v>13</v>
      </c>
      <c r="Y1244" s="20">
        <v>2.9427758254677801E-2</v>
      </c>
      <c r="Z1244" s="17">
        <v>9</v>
      </c>
      <c r="AA1244" s="22">
        <v>7.4696072618751614</v>
      </c>
      <c r="AB1244" s="17">
        <v>17</v>
      </c>
      <c r="AC1244" s="20">
        <v>0.12224455765292799</v>
      </c>
      <c r="AD1244" s="19">
        <v>10</v>
      </c>
      <c r="AE1244" s="15">
        <v>-8.2457328500737295E-2</v>
      </c>
      <c r="AF1244" s="16">
        <v>22</v>
      </c>
      <c r="AG1244" s="6">
        <v>25</v>
      </c>
      <c r="AH1244" s="15">
        <v>-0.10942837549622</v>
      </c>
      <c r="AI1244" s="12">
        <v>22</v>
      </c>
      <c r="AJ1244" s="15">
        <v>-0.140833117470369</v>
      </c>
      <c r="AK1244" s="12">
        <v>27</v>
      </c>
      <c r="AL1244" s="15">
        <v>-1.1627050658774901E-2</v>
      </c>
      <c r="AM1244" s="12">
        <v>10</v>
      </c>
      <c r="AN1244" s="15">
        <v>-9.1683147087574302E-2</v>
      </c>
      <c r="AO1244" s="15">
        <v>-0.13105117176272801</v>
      </c>
      <c r="AP1244" s="15">
        <v>-2.7051436140406601E-2</v>
      </c>
      <c r="AQ1244" s="15">
        <v>9.28995330777556E-2</v>
      </c>
      <c r="AR1244" s="14">
        <v>21</v>
      </c>
      <c r="AS1244" s="15">
        <v>9.828388583396231E-4</v>
      </c>
      <c r="AT1244" s="12">
        <v>17</v>
      </c>
      <c r="AU1244" s="20">
        <v>-0.139289436289248</v>
      </c>
      <c r="AV1244" s="21">
        <v>2</v>
      </c>
      <c r="AW1244" s="6">
        <v>8</v>
      </c>
      <c r="AX1244" s="20">
        <v>-0.146080322037659</v>
      </c>
      <c r="AY1244" s="17">
        <v>3</v>
      </c>
      <c r="AZ1244" s="20">
        <v>-0.210145698533097</v>
      </c>
      <c r="BA1244" s="17">
        <v>1</v>
      </c>
      <c r="BB1244" s="20">
        <v>-6.4062366914470398E-2</v>
      </c>
      <c r="BC1244" s="17">
        <v>13</v>
      </c>
      <c r="BD1244" s="20">
        <v>-8.5463245280397795E-2</v>
      </c>
      <c r="BE1244" s="20">
        <v>-0.112988535055065</v>
      </c>
      <c r="BF1244" s="20">
        <v>-5.6240043013339298E-2</v>
      </c>
      <c r="BG1244" s="20">
        <v>5.9245823260873298E-2</v>
      </c>
      <c r="BH1244" s="19">
        <v>17</v>
      </c>
      <c r="BI1244" s="18">
        <v>4.1170415311006903E-2</v>
      </c>
      <c r="BJ1244" s="17">
        <v>2</v>
      </c>
      <c r="BK1244" s="15">
        <v>-1.7042669327414901E-2</v>
      </c>
      <c r="BL1244" s="16">
        <v>17</v>
      </c>
      <c r="BM1244" s="6">
        <v>19</v>
      </c>
      <c r="BN1244" s="15">
        <v>-4.2343026435908503E-2</v>
      </c>
      <c r="BO1244" s="12">
        <v>24</v>
      </c>
      <c r="BP1244" s="13">
        <v>1.6155215470492199</v>
      </c>
      <c r="BQ1244" s="13">
        <v>4.2122925130828399</v>
      </c>
      <c r="BR1244" s="13">
        <v>3.7368390207576798</v>
      </c>
      <c r="BS1244" s="13">
        <v>-15.496796641558801</v>
      </c>
      <c r="BT1244" s="13">
        <v>-2.5891911030383699</v>
      </c>
      <c r="BU1244" s="15">
        <v>-1.18894546301505E-2</v>
      </c>
      <c r="BV1244" s="15">
        <v>1.8053554581134699E-2</v>
      </c>
      <c r="BW1244" s="14">
        <v>24</v>
      </c>
      <c r="BX1244" s="13">
        <v>5.5925204826017199</v>
      </c>
      <c r="BY1244" s="12">
        <v>7</v>
      </c>
      <c r="BZ1244" s="13">
        <v>2.5766073486322001</v>
      </c>
      <c r="CA1244" s="12">
        <v>6</v>
      </c>
      <c r="CB1244" s="11" t="s">
        <v>15</v>
      </c>
      <c r="CC1244" s="10">
        <v>15000</v>
      </c>
      <c r="CD1244" s="10">
        <v>0</v>
      </c>
      <c r="CE1244" s="3">
        <v>16</v>
      </c>
      <c r="CF1244" s="3">
        <v>7</v>
      </c>
      <c r="CG1244" s="3">
        <v>0</v>
      </c>
      <c r="CH1244" s="3" t="s">
        <v>0</v>
      </c>
      <c r="CI1244" s="9">
        <f t="shared" si="37"/>
        <v>3.9789438461096074E-2</v>
      </c>
      <c r="CJ1244" s="8">
        <v>-8.2457328500737281E-2</v>
      </c>
      <c r="CK1244" s="8">
        <v>-0.13928943628924825</v>
      </c>
      <c r="CL1244" s="8">
        <v>-1.7042669327414901E-2</v>
      </c>
    </row>
    <row r="1245" spans="1:90">
      <c r="A1245" s="1">
        <v>1983</v>
      </c>
      <c r="B1245" s="16" t="s">
        <v>36</v>
      </c>
      <c r="C1245" s="16" t="s">
        <v>36</v>
      </c>
      <c r="D1245" s="16" t="s">
        <v>4</v>
      </c>
      <c r="E1245" s="16" t="str">
        <f t="shared" si="36"/>
        <v>1983NYG</v>
      </c>
      <c r="F1245" s="25">
        <v>3.5</v>
      </c>
      <c r="G1245" s="15">
        <v>-3.6422463501102696E-2</v>
      </c>
      <c r="H1245" s="16">
        <v>15</v>
      </c>
      <c r="I1245" s="6">
        <v>8</v>
      </c>
      <c r="J1245" s="15">
        <v>-0.14074045526297929</v>
      </c>
      <c r="K1245" s="24" t="s">
        <v>77</v>
      </c>
      <c r="L1245" s="15">
        <v>-0.152520110224869</v>
      </c>
      <c r="M1245" s="12">
        <v>26</v>
      </c>
      <c r="N1245" s="15">
        <v>-8.5861748333755802E-2</v>
      </c>
      <c r="O1245" s="12">
        <v>5</v>
      </c>
      <c r="P1245" s="15">
        <v>3.02358983900105E-2</v>
      </c>
      <c r="Q1245" s="12">
        <v>7</v>
      </c>
      <c r="R1245" s="7">
        <v>-0.190881500144955</v>
      </c>
      <c r="S1245" s="7">
        <v>-2.98028949347501E-2</v>
      </c>
      <c r="T1245" s="15">
        <v>2.03381499472256E-2</v>
      </c>
      <c r="U1245" s="23">
        <v>6.7297629475940104</v>
      </c>
      <c r="V1245" s="17">
        <v>18</v>
      </c>
      <c r="W1245" s="20">
        <v>-6.3454222118893002E-3</v>
      </c>
      <c r="X1245" s="17">
        <v>14</v>
      </c>
      <c r="Y1245" s="20">
        <v>6.0911925385205602E-2</v>
      </c>
      <c r="Z1245" s="17">
        <v>2</v>
      </c>
      <c r="AA1245" s="22">
        <v>5.586638825651904</v>
      </c>
      <c r="AB1245" s="17">
        <v>23</v>
      </c>
      <c r="AC1245" s="20">
        <v>0.16606297779724599</v>
      </c>
      <c r="AD1245" s="19">
        <v>21</v>
      </c>
      <c r="AE1245" s="15">
        <v>-0.152520110224869</v>
      </c>
      <c r="AF1245" s="16">
        <v>26</v>
      </c>
      <c r="AG1245" s="6">
        <v>13</v>
      </c>
      <c r="AH1245" s="15">
        <v>-0.15052198587464799</v>
      </c>
      <c r="AI1245" s="12">
        <v>27</v>
      </c>
      <c r="AJ1245" s="15">
        <v>-5.7732587922546097E-2</v>
      </c>
      <c r="AK1245" s="12">
        <v>23</v>
      </c>
      <c r="AL1245" s="15">
        <v>-0.17708392755833699</v>
      </c>
      <c r="AM1245" s="12">
        <v>25</v>
      </c>
      <c r="AN1245" s="15">
        <v>-0.190881500144955</v>
      </c>
      <c r="AO1245" s="15">
        <v>-0.100046029381217</v>
      </c>
      <c r="AP1245" s="15">
        <v>-0.19683593497531399</v>
      </c>
      <c r="AQ1245" s="15">
        <v>4.70456358050204E-2</v>
      </c>
      <c r="AR1245" s="14">
        <v>7</v>
      </c>
      <c r="AS1245" s="15">
        <v>-9.8019351808463495E-3</v>
      </c>
      <c r="AT1245" s="12">
        <v>10</v>
      </c>
      <c r="AU1245" s="20">
        <v>-8.5861748333755802E-2</v>
      </c>
      <c r="AV1245" s="21">
        <v>5</v>
      </c>
      <c r="AW1245" s="6">
        <v>11</v>
      </c>
      <c r="AX1245" s="20">
        <v>-0.12571815479571699</v>
      </c>
      <c r="AY1245" s="17">
        <v>4</v>
      </c>
      <c r="AZ1245" s="20">
        <v>3.2127880483360197E-2</v>
      </c>
      <c r="BA1245" s="17">
        <v>16</v>
      </c>
      <c r="BB1245" s="20">
        <v>-0.20209096373855501</v>
      </c>
      <c r="BC1245" s="17">
        <v>2</v>
      </c>
      <c r="BD1245" s="20">
        <v>-2.98028949347501E-2</v>
      </c>
      <c r="BE1245" s="20">
        <v>0.13623928633274399</v>
      </c>
      <c r="BF1245" s="20">
        <v>-0.19336771538804501</v>
      </c>
      <c r="BG1245" s="20">
        <v>0.108962040283824</v>
      </c>
      <c r="BH1245" s="19">
        <v>27</v>
      </c>
      <c r="BI1245" s="18">
        <v>5.2598428229117498E-2</v>
      </c>
      <c r="BJ1245" s="17">
        <v>1</v>
      </c>
      <c r="BK1245" s="15">
        <v>3.02358983900105E-2</v>
      </c>
      <c r="BL1245" s="16">
        <v>7</v>
      </c>
      <c r="BM1245" s="6">
        <v>6</v>
      </c>
      <c r="BN1245" s="15">
        <v>1.8458408867041701E-2</v>
      </c>
      <c r="BO1245" s="12">
        <v>11</v>
      </c>
      <c r="BP1245" s="13">
        <v>20.761868109593301</v>
      </c>
      <c r="BQ1245" s="13">
        <v>3.3041051125658401</v>
      </c>
      <c r="BR1245" s="13">
        <v>-6.9474167063749599</v>
      </c>
      <c r="BS1245" s="13">
        <v>9.0268705905896702</v>
      </c>
      <c r="BT1245" s="13">
        <v>-11.027477911368599</v>
      </c>
      <c r="BU1245" s="15">
        <v>2.03381499472256E-2</v>
      </c>
      <c r="BV1245" s="15">
        <v>1.0746547037879001E-2</v>
      </c>
      <c r="BW1245" s="14">
        <v>12</v>
      </c>
      <c r="BX1245" s="13">
        <v>10.5295964678751</v>
      </c>
      <c r="BY1245" s="12">
        <v>4</v>
      </c>
      <c r="BZ1245" s="13">
        <v>-4.9488742213924501</v>
      </c>
      <c r="CA1245" s="12">
        <v>27</v>
      </c>
      <c r="CB1245" s="11" t="s">
        <v>1</v>
      </c>
      <c r="CC1245" s="10">
        <v>2000</v>
      </c>
      <c r="CD1245" s="10">
        <v>0</v>
      </c>
      <c r="CE1245" s="3">
        <v>16</v>
      </c>
      <c r="CF1245" s="3">
        <v>0</v>
      </c>
      <c r="CG1245" s="3">
        <v>0</v>
      </c>
      <c r="CH1245" s="3" t="s">
        <v>0</v>
      </c>
      <c r="CI1245" s="9">
        <f t="shared" si="37"/>
        <v>-3.642246350110271E-2</v>
      </c>
      <c r="CJ1245" s="8">
        <v>-0.15252011022486897</v>
      </c>
      <c r="CK1245" s="8">
        <v>-8.5861748333755761E-2</v>
      </c>
      <c r="CL1245" s="8">
        <v>3.02358983900105E-2</v>
      </c>
    </row>
    <row r="1246" spans="1:90">
      <c r="A1246" s="1">
        <v>1983</v>
      </c>
      <c r="B1246" s="16" t="s">
        <v>35</v>
      </c>
      <c r="C1246" s="16" t="s">
        <v>35</v>
      </c>
      <c r="D1246" s="16" t="s">
        <v>20</v>
      </c>
      <c r="E1246" s="16" t="str">
        <f t="shared" si="36"/>
        <v>1983NYJ</v>
      </c>
      <c r="F1246" s="25">
        <v>7</v>
      </c>
      <c r="G1246" s="15">
        <v>3.9183752598101827E-2</v>
      </c>
      <c r="H1246" s="16">
        <v>10</v>
      </c>
      <c r="I1246" s="6">
        <v>1</v>
      </c>
      <c r="J1246" s="15">
        <v>-2.2109083148602764E-2</v>
      </c>
      <c r="K1246" s="24" t="s">
        <v>11</v>
      </c>
      <c r="L1246" s="15">
        <v>-1.66763102677049E-2</v>
      </c>
      <c r="M1246" s="12">
        <v>16</v>
      </c>
      <c r="N1246" s="15">
        <v>-6.0399157524792697E-2</v>
      </c>
      <c r="O1246" s="12">
        <v>9</v>
      </c>
      <c r="P1246" s="15">
        <v>-4.5390946589859704E-3</v>
      </c>
      <c r="Q1246" s="12">
        <v>15</v>
      </c>
      <c r="R1246" s="7">
        <v>-8.4601548226198205E-3</v>
      </c>
      <c r="S1246" s="7">
        <v>-2.0747108156845501E-4</v>
      </c>
      <c r="T1246" s="15">
        <v>-1.3856399407551401E-2</v>
      </c>
      <c r="U1246" s="23">
        <v>8.1603115587543709</v>
      </c>
      <c r="V1246" s="17">
        <v>10</v>
      </c>
      <c r="W1246" s="20">
        <v>2.6298387374483999E-2</v>
      </c>
      <c r="X1246" s="17">
        <v>11</v>
      </c>
      <c r="Y1246" s="20">
        <v>1.1815734438624201E-2</v>
      </c>
      <c r="Z1246" s="17">
        <v>13</v>
      </c>
      <c r="AA1246" s="22">
        <v>7.4624266310801817</v>
      </c>
      <c r="AB1246" s="17">
        <v>18</v>
      </c>
      <c r="AC1246" s="20">
        <v>0.14885487905627301</v>
      </c>
      <c r="AD1246" s="19">
        <v>16</v>
      </c>
      <c r="AE1246" s="15">
        <v>-1.66763102677049E-2</v>
      </c>
      <c r="AF1246" s="16">
        <v>16</v>
      </c>
      <c r="AG1246" s="6">
        <v>3</v>
      </c>
      <c r="AH1246" s="15">
        <v>-3.7091144583053598E-2</v>
      </c>
      <c r="AI1246" s="12">
        <v>18</v>
      </c>
      <c r="AJ1246" s="15">
        <v>-3.8043502651485997E-2</v>
      </c>
      <c r="AK1246" s="12">
        <v>20</v>
      </c>
      <c r="AL1246" s="15">
        <v>3.8602043987106101E-2</v>
      </c>
      <c r="AM1246" s="12">
        <v>6</v>
      </c>
      <c r="AN1246" s="15">
        <v>-8.4601548226198205E-3</v>
      </c>
      <c r="AO1246" s="15">
        <v>-9.0060251132151204E-3</v>
      </c>
      <c r="AP1246" s="15">
        <v>1.7318939404321301E-2</v>
      </c>
      <c r="AQ1246" s="15">
        <v>4.7836443536732998E-2</v>
      </c>
      <c r="AR1246" s="14">
        <v>8</v>
      </c>
      <c r="AS1246" s="15">
        <v>2.4647469910498401E-2</v>
      </c>
      <c r="AT1246" s="12">
        <v>24</v>
      </c>
      <c r="AU1246" s="20">
        <v>-6.0399157524792697E-2</v>
      </c>
      <c r="AV1246" s="21">
        <v>9</v>
      </c>
      <c r="AW1246" s="6">
        <v>3</v>
      </c>
      <c r="AX1246" s="20">
        <v>-6.6518629421738806E-2</v>
      </c>
      <c r="AY1246" s="17">
        <v>10</v>
      </c>
      <c r="AZ1246" s="20">
        <v>2.8476777649980401E-2</v>
      </c>
      <c r="BA1246" s="17">
        <v>15</v>
      </c>
      <c r="BB1246" s="20">
        <v>-0.137022712409645</v>
      </c>
      <c r="BC1246" s="17">
        <v>5</v>
      </c>
      <c r="BD1246" s="20">
        <v>-2.0747108156845501E-4</v>
      </c>
      <c r="BE1246" s="20">
        <v>0.13027291475598701</v>
      </c>
      <c r="BF1246" s="20">
        <v>-0.112699913337843</v>
      </c>
      <c r="BG1246" s="20">
        <v>7.3281118878783302E-2</v>
      </c>
      <c r="BH1246" s="19">
        <v>22</v>
      </c>
      <c r="BI1246" s="18">
        <v>2.87752184956644E-2</v>
      </c>
      <c r="BJ1246" s="17">
        <v>5</v>
      </c>
      <c r="BK1246" s="15">
        <v>-4.5390946589859704E-3</v>
      </c>
      <c r="BL1246" s="16">
        <v>15</v>
      </c>
      <c r="BM1246" s="6">
        <v>20</v>
      </c>
      <c r="BN1246" s="15">
        <v>-3.1290974642012399E-3</v>
      </c>
      <c r="BO1246" s="12">
        <v>15</v>
      </c>
      <c r="BP1246" s="13">
        <v>-2.2801902815408499</v>
      </c>
      <c r="BQ1246" s="13">
        <v>-3.06888400170737</v>
      </c>
      <c r="BR1246" s="13">
        <v>-0.39568681488733498</v>
      </c>
      <c r="BS1246" s="13">
        <v>-1.1336006106279199</v>
      </c>
      <c r="BT1246" s="13">
        <v>4.6088143792704903</v>
      </c>
      <c r="BU1246" s="15">
        <v>-1.3856399407551401E-2</v>
      </c>
      <c r="BV1246" s="15">
        <v>2.1634153996080201E-2</v>
      </c>
      <c r="BW1246" s="14">
        <v>27</v>
      </c>
      <c r="BX1246" s="13">
        <v>-2.3521276348048201</v>
      </c>
      <c r="BY1246" s="12">
        <v>19</v>
      </c>
      <c r="BZ1246" s="13">
        <v>-4.6586523742827302</v>
      </c>
      <c r="CA1246" s="12">
        <v>26</v>
      </c>
      <c r="CB1246" s="11" t="s">
        <v>33</v>
      </c>
      <c r="CC1246" s="10">
        <v>800</v>
      </c>
      <c r="CD1246" s="10">
        <v>0</v>
      </c>
      <c r="CE1246" s="3">
        <v>16</v>
      </c>
      <c r="CF1246" s="3">
        <v>0</v>
      </c>
      <c r="CG1246" s="3">
        <v>0</v>
      </c>
      <c r="CH1246" s="3" t="s">
        <v>0</v>
      </c>
      <c r="CI1246" s="9">
        <f t="shared" si="37"/>
        <v>3.9183752598101876E-2</v>
      </c>
      <c r="CJ1246" s="8">
        <v>-1.6676310267704851E-2</v>
      </c>
      <c r="CK1246" s="8">
        <v>-6.0399157524792697E-2</v>
      </c>
      <c r="CL1246" s="8">
        <v>-4.5390946589859704E-3</v>
      </c>
    </row>
    <row r="1247" spans="1:90">
      <c r="A1247" s="1">
        <v>1983</v>
      </c>
      <c r="B1247" s="16" t="s">
        <v>30</v>
      </c>
      <c r="C1247" s="16" t="s">
        <v>30</v>
      </c>
      <c r="D1247" s="16" t="s">
        <v>4</v>
      </c>
      <c r="E1247" s="16" t="str">
        <f t="shared" si="36"/>
        <v>1983PHI</v>
      </c>
      <c r="F1247" s="25">
        <v>5</v>
      </c>
      <c r="G1247" s="15">
        <v>-0.11976635573265079</v>
      </c>
      <c r="H1247" s="16">
        <v>25</v>
      </c>
      <c r="I1247" s="6">
        <v>15</v>
      </c>
      <c r="J1247" s="15">
        <v>-0.1938099189761206</v>
      </c>
      <c r="K1247" s="24" t="s">
        <v>54</v>
      </c>
      <c r="L1247" s="15">
        <v>-2.3373510373728899E-2</v>
      </c>
      <c r="M1247" s="12">
        <v>17</v>
      </c>
      <c r="N1247" s="15">
        <v>7.6013599653725505E-2</v>
      </c>
      <c r="O1247" s="12">
        <v>22</v>
      </c>
      <c r="P1247" s="15">
        <v>-2.0379245705196398E-2</v>
      </c>
      <c r="Q1247" s="12">
        <v>18</v>
      </c>
      <c r="R1247" s="7">
        <v>-7.9390335544051199E-2</v>
      </c>
      <c r="S1247" s="7">
        <v>8.9510613955794197E-2</v>
      </c>
      <c r="T1247" s="15">
        <v>-2.4908969476275199E-2</v>
      </c>
      <c r="U1247" s="23">
        <v>6.6962116645526102</v>
      </c>
      <c r="V1247" s="17">
        <v>19</v>
      </c>
      <c r="W1247" s="20">
        <v>-0.172150909212097</v>
      </c>
      <c r="X1247" s="17">
        <v>25</v>
      </c>
      <c r="Y1247" s="20">
        <v>5.7087110909066097E-2</v>
      </c>
      <c r="Z1247" s="17">
        <v>4</v>
      </c>
      <c r="AA1247" s="22">
        <v>5.1422122759759992</v>
      </c>
      <c r="AB1247" s="17">
        <v>26</v>
      </c>
      <c r="AC1247" s="20">
        <v>0.11736770414004701</v>
      </c>
      <c r="AD1247" s="19">
        <v>9</v>
      </c>
      <c r="AE1247" s="15">
        <v>-2.3373510373728899E-2</v>
      </c>
      <c r="AF1247" s="16">
        <v>17</v>
      </c>
      <c r="AG1247" s="6">
        <v>17</v>
      </c>
      <c r="AH1247" s="15">
        <v>-4.6748181112568302E-2</v>
      </c>
      <c r="AI1247" s="12">
        <v>19</v>
      </c>
      <c r="AJ1247" s="15">
        <v>0.19582684709623899</v>
      </c>
      <c r="AK1247" s="12">
        <v>10</v>
      </c>
      <c r="AL1247" s="15">
        <v>-0.13781065029568601</v>
      </c>
      <c r="AM1247" s="12">
        <v>24</v>
      </c>
      <c r="AN1247" s="15">
        <v>-7.9390335544051199E-2</v>
      </c>
      <c r="AO1247" s="15">
        <v>0.15150266739775101</v>
      </c>
      <c r="AP1247" s="15">
        <v>-0.202758012458084</v>
      </c>
      <c r="AQ1247" s="15">
        <v>9.7917049158724095E-2</v>
      </c>
      <c r="AR1247" s="14">
        <v>23</v>
      </c>
      <c r="AS1247" s="15">
        <v>-4.7179094921278898E-2</v>
      </c>
      <c r="AT1247" s="12">
        <v>2</v>
      </c>
      <c r="AU1247" s="20">
        <v>7.6013599653725505E-2</v>
      </c>
      <c r="AV1247" s="21">
        <v>22</v>
      </c>
      <c r="AW1247" s="6">
        <v>15</v>
      </c>
      <c r="AX1247" s="20">
        <v>0.111104277500405</v>
      </c>
      <c r="AY1247" s="17">
        <v>24</v>
      </c>
      <c r="AZ1247" s="20">
        <v>0.225196507214701</v>
      </c>
      <c r="BA1247" s="17">
        <v>24</v>
      </c>
      <c r="BB1247" s="20">
        <v>-2.31190809646587E-2</v>
      </c>
      <c r="BC1247" s="17">
        <v>21</v>
      </c>
      <c r="BD1247" s="20">
        <v>8.9510613955794197E-2</v>
      </c>
      <c r="BE1247" s="20">
        <v>0.26899503884890602</v>
      </c>
      <c r="BF1247" s="20">
        <v>-2.9757554628671402E-2</v>
      </c>
      <c r="BG1247" s="20">
        <v>1.5852062401075302E-2</v>
      </c>
      <c r="BH1247" s="19">
        <v>1</v>
      </c>
      <c r="BI1247" s="18">
        <v>1.5578429891179E-2</v>
      </c>
      <c r="BJ1247" s="17">
        <v>9</v>
      </c>
      <c r="BK1247" s="15">
        <v>-2.0379245705196398E-2</v>
      </c>
      <c r="BL1247" s="16">
        <v>18</v>
      </c>
      <c r="BM1247" s="6">
        <v>21</v>
      </c>
      <c r="BN1247" s="15">
        <v>-1.42984505991235E-2</v>
      </c>
      <c r="BO1247" s="12">
        <v>20</v>
      </c>
      <c r="BP1247" s="13">
        <v>-9.7949895247673808</v>
      </c>
      <c r="BQ1247" s="13">
        <v>8.8054960480331896</v>
      </c>
      <c r="BR1247" s="13">
        <v>1.74904556720037</v>
      </c>
      <c r="BS1247" s="13">
        <v>0.29815510831062703</v>
      </c>
      <c r="BT1247" s="13">
        <v>-11.247330051375</v>
      </c>
      <c r="BU1247" s="15">
        <v>-2.4908969476275199E-2</v>
      </c>
      <c r="BV1247" s="15">
        <v>3.7590472573572802E-3</v>
      </c>
      <c r="BW1247" s="14">
        <v>1</v>
      </c>
      <c r="BX1247" s="13">
        <v>-5.24064067415277</v>
      </c>
      <c r="BY1247" s="12">
        <v>20</v>
      </c>
      <c r="BZ1247" s="13">
        <v>-2.2648618855393998</v>
      </c>
      <c r="CA1247" s="12">
        <v>17</v>
      </c>
      <c r="CB1247" s="11" t="s">
        <v>1</v>
      </c>
      <c r="CC1247" s="10">
        <v>2500</v>
      </c>
      <c r="CD1247" s="10">
        <v>0</v>
      </c>
      <c r="CE1247" s="3">
        <v>16</v>
      </c>
      <c r="CF1247" s="3">
        <v>0</v>
      </c>
      <c r="CG1247" s="3">
        <v>0</v>
      </c>
      <c r="CH1247" s="3" t="s">
        <v>0</v>
      </c>
      <c r="CI1247" s="9">
        <f t="shared" si="37"/>
        <v>-0.11976635573265079</v>
      </c>
      <c r="CJ1247" s="8">
        <v>-2.3373510373728913E-2</v>
      </c>
      <c r="CK1247" s="8">
        <v>7.6013599653725492E-2</v>
      </c>
      <c r="CL1247" s="8">
        <v>-2.0379245705196398E-2</v>
      </c>
    </row>
    <row r="1248" spans="1:90">
      <c r="A1248" s="1">
        <v>1983</v>
      </c>
      <c r="B1248" s="16" t="s">
        <v>27</v>
      </c>
      <c r="C1248" s="16" t="s">
        <v>27</v>
      </c>
      <c r="D1248" s="16" t="s">
        <v>20</v>
      </c>
      <c r="E1248" s="16" t="str">
        <f t="shared" si="36"/>
        <v>1983PIT</v>
      </c>
      <c r="F1248" s="25">
        <v>10</v>
      </c>
      <c r="G1248" s="15">
        <v>6.0240206148754376E-3</v>
      </c>
      <c r="H1248" s="16">
        <v>12</v>
      </c>
      <c r="I1248" s="6">
        <v>5</v>
      </c>
      <c r="J1248" s="15">
        <v>7.8840223001277493E-2</v>
      </c>
      <c r="K1248" s="24" t="s">
        <v>23</v>
      </c>
      <c r="L1248" s="15">
        <v>-0.109089477736956</v>
      </c>
      <c r="M1248" s="12">
        <v>24</v>
      </c>
      <c r="N1248" s="15">
        <v>-0.120467748942026</v>
      </c>
      <c r="O1248" s="12">
        <v>4</v>
      </c>
      <c r="P1248" s="15">
        <v>-5.3542505901945604E-3</v>
      </c>
      <c r="Q1248" s="12">
        <v>16</v>
      </c>
      <c r="R1248" s="7">
        <v>-5.5661512245973398E-2</v>
      </c>
      <c r="S1248" s="7">
        <v>-0.147244494732135</v>
      </c>
      <c r="T1248" s="15">
        <v>-1.2742759484884099E-2</v>
      </c>
      <c r="U1248" s="23">
        <v>8.2317655009450892</v>
      </c>
      <c r="V1248" s="17">
        <v>9</v>
      </c>
      <c r="W1248" s="20">
        <v>-4.61698368319967E-2</v>
      </c>
      <c r="X1248" s="17">
        <v>18</v>
      </c>
      <c r="Y1248" s="20">
        <v>-8.3985145323050694E-2</v>
      </c>
      <c r="Z1248" s="17">
        <v>28</v>
      </c>
      <c r="AA1248" s="22">
        <v>9.515376107416321</v>
      </c>
      <c r="AB1248" s="17">
        <v>7</v>
      </c>
      <c r="AC1248" s="20">
        <v>0.226709069946914</v>
      </c>
      <c r="AD1248" s="19">
        <v>26</v>
      </c>
      <c r="AE1248" s="15">
        <v>-0.109089477736956</v>
      </c>
      <c r="AF1248" s="16">
        <v>24</v>
      </c>
      <c r="AG1248" s="6">
        <v>14</v>
      </c>
      <c r="AH1248" s="15">
        <v>-0.14697962822295499</v>
      </c>
      <c r="AI1248" s="12">
        <v>25</v>
      </c>
      <c r="AJ1248" s="15">
        <v>-4.1371533469118198E-2</v>
      </c>
      <c r="AK1248" s="12">
        <v>21</v>
      </c>
      <c r="AL1248" s="15">
        <v>-0.11734980911946299</v>
      </c>
      <c r="AM1248" s="12">
        <v>23</v>
      </c>
      <c r="AN1248" s="15">
        <v>-5.5661512245973398E-2</v>
      </c>
      <c r="AO1248" s="15">
        <v>5.5503618774985199E-2</v>
      </c>
      <c r="AP1248" s="15">
        <v>-9.0689291229827496E-2</v>
      </c>
      <c r="AQ1248" s="15">
        <v>8.0935244808631499E-2</v>
      </c>
      <c r="AR1248" s="14">
        <v>20</v>
      </c>
      <c r="AS1248" s="15">
        <v>5.3942491276706098E-2</v>
      </c>
      <c r="AT1248" s="12">
        <v>28</v>
      </c>
      <c r="AU1248" s="20">
        <v>-0.120467748942026</v>
      </c>
      <c r="AV1248" s="21">
        <v>4</v>
      </c>
      <c r="AW1248" s="6">
        <v>10</v>
      </c>
      <c r="AX1248" s="20">
        <v>-9.0429270635418196E-2</v>
      </c>
      <c r="AY1248" s="17">
        <v>7</v>
      </c>
      <c r="AZ1248" s="20">
        <v>-7.9486224929499305E-2</v>
      </c>
      <c r="BA1248" s="17">
        <v>5</v>
      </c>
      <c r="BB1248" s="20">
        <v>-0.15658517365063501</v>
      </c>
      <c r="BC1248" s="17">
        <v>4</v>
      </c>
      <c r="BD1248" s="20">
        <v>-0.147244494732135</v>
      </c>
      <c r="BE1248" s="20">
        <v>-0.125193024542953</v>
      </c>
      <c r="BF1248" s="20">
        <v>-0.166678674730627</v>
      </c>
      <c r="BG1248" s="20">
        <v>7.9245306548412706E-2</v>
      </c>
      <c r="BH1248" s="19">
        <v>24</v>
      </c>
      <c r="BI1248" s="18">
        <v>-3.3741582907424197E-2</v>
      </c>
      <c r="BJ1248" s="17">
        <v>26</v>
      </c>
      <c r="BK1248" s="15">
        <v>-5.3542505901945604E-3</v>
      </c>
      <c r="BL1248" s="16">
        <v>16</v>
      </c>
      <c r="BM1248" s="6">
        <v>3</v>
      </c>
      <c r="BN1248" s="15">
        <v>1.03805207555401E-2</v>
      </c>
      <c r="BO1248" s="12">
        <v>12</v>
      </c>
      <c r="BP1248" s="13">
        <v>10.9322575491341</v>
      </c>
      <c r="BQ1248" s="13">
        <v>-7.1902626885976204</v>
      </c>
      <c r="BR1248" s="13">
        <v>-5.3768099809200596</v>
      </c>
      <c r="BS1248" s="13">
        <v>1.36143599963208</v>
      </c>
      <c r="BT1248" s="13">
        <v>-2.40374617434578</v>
      </c>
      <c r="BU1248" s="15">
        <v>-1.2742759484884099E-2</v>
      </c>
      <c r="BV1248" s="15">
        <v>2.0449546008409699E-2</v>
      </c>
      <c r="BW1248" s="14">
        <v>25</v>
      </c>
      <c r="BX1248" s="13">
        <v>0.521087313615332</v>
      </c>
      <c r="BY1248" s="12">
        <v>16</v>
      </c>
      <c r="BZ1248" s="13">
        <v>-3.69425444734479</v>
      </c>
      <c r="CA1248" s="12">
        <v>22</v>
      </c>
      <c r="CB1248" s="11" t="s">
        <v>26</v>
      </c>
      <c r="CC1248" s="10">
        <v>2500</v>
      </c>
      <c r="CD1248" s="10">
        <v>0</v>
      </c>
      <c r="CE1248" s="3">
        <v>17</v>
      </c>
      <c r="CF1248" s="3" t="s">
        <v>7</v>
      </c>
      <c r="CG1248" s="3">
        <v>3</v>
      </c>
      <c r="CH1248" s="3" t="s">
        <v>6</v>
      </c>
      <c r="CI1248" s="9">
        <f t="shared" si="37"/>
        <v>-2.2723833007592835E-2</v>
      </c>
      <c r="CJ1248" s="8">
        <v>-0.10794722210209118</v>
      </c>
      <c r="CK1248" s="8">
        <v>-8.8096445832773151E-2</v>
      </c>
      <c r="CL1248" s="8">
        <v>-2.8730567382748099E-3</v>
      </c>
    </row>
    <row r="1249" spans="1:90">
      <c r="A1249" s="1">
        <v>1983</v>
      </c>
      <c r="B1249" s="16" t="s">
        <v>25</v>
      </c>
      <c r="C1249" s="16" t="s">
        <v>24</v>
      </c>
      <c r="D1249" s="16" t="s">
        <v>20</v>
      </c>
      <c r="E1249" s="16" t="str">
        <f t="shared" si="36"/>
        <v>1983LAC</v>
      </c>
      <c r="F1249" s="25">
        <v>6</v>
      </c>
      <c r="G1249" s="15">
        <v>-6.4528397926538916E-2</v>
      </c>
      <c r="H1249" s="16">
        <v>19</v>
      </c>
      <c r="I1249" s="6">
        <v>3</v>
      </c>
      <c r="J1249" s="15">
        <v>-0.1126698555231968</v>
      </c>
      <c r="K1249" s="24" t="s">
        <v>19</v>
      </c>
      <c r="L1249" s="15">
        <v>0.105030023249472</v>
      </c>
      <c r="M1249" s="12">
        <v>5</v>
      </c>
      <c r="N1249" s="15">
        <v>0.13395886682321101</v>
      </c>
      <c r="O1249" s="12">
        <v>25</v>
      </c>
      <c r="P1249" s="15">
        <v>-3.5599554352799899E-2</v>
      </c>
      <c r="Q1249" s="12">
        <v>23</v>
      </c>
      <c r="R1249" s="7">
        <v>5.3797534411802302E-2</v>
      </c>
      <c r="S1249" s="7">
        <v>0.13343318050796299</v>
      </c>
      <c r="T1249" s="15">
        <v>-3.3034209427036103E-2</v>
      </c>
      <c r="U1249" s="23">
        <v>6.5810172949328098</v>
      </c>
      <c r="V1249" s="17">
        <v>21</v>
      </c>
      <c r="W1249" s="20">
        <v>-8.9294356637995606E-2</v>
      </c>
      <c r="X1249" s="17">
        <v>21</v>
      </c>
      <c r="Y1249" s="20">
        <v>4.3161216184640298E-2</v>
      </c>
      <c r="Z1249" s="17">
        <v>6</v>
      </c>
      <c r="AA1249" s="22">
        <v>5.4732763612918314</v>
      </c>
      <c r="AB1249" s="17">
        <v>24</v>
      </c>
      <c r="AC1249" s="20">
        <v>6.7902230167866298E-2</v>
      </c>
      <c r="AD1249" s="19">
        <v>1</v>
      </c>
      <c r="AE1249" s="15">
        <v>0.105030023249472</v>
      </c>
      <c r="AF1249" s="16">
        <v>5</v>
      </c>
      <c r="AG1249" s="6">
        <v>1</v>
      </c>
      <c r="AH1249" s="15">
        <v>4.6954944038537602E-2</v>
      </c>
      <c r="AI1249" s="12">
        <v>9</v>
      </c>
      <c r="AJ1249" s="15">
        <v>0.31636781770128602</v>
      </c>
      <c r="AK1249" s="12">
        <v>3</v>
      </c>
      <c r="AL1249" s="15">
        <v>-5.4168301968561303E-2</v>
      </c>
      <c r="AM1249" s="12">
        <v>19</v>
      </c>
      <c r="AN1249" s="15">
        <v>5.3797534411802302E-2</v>
      </c>
      <c r="AO1249" s="15">
        <v>0.25671680225258797</v>
      </c>
      <c r="AP1249" s="15">
        <v>-7.0127659237278206E-2</v>
      </c>
      <c r="AQ1249" s="15">
        <v>0.106827804189015</v>
      </c>
      <c r="AR1249" s="14">
        <v>24</v>
      </c>
      <c r="AS1249" s="15">
        <v>-4.8412779484528101E-2</v>
      </c>
      <c r="AT1249" s="12">
        <v>1</v>
      </c>
      <c r="AU1249" s="20">
        <v>0.13395886682321101</v>
      </c>
      <c r="AV1249" s="21">
        <v>25</v>
      </c>
      <c r="AW1249" s="6">
        <v>26</v>
      </c>
      <c r="AX1249" s="20">
        <v>0.128547845653631</v>
      </c>
      <c r="AY1249" s="17">
        <v>25</v>
      </c>
      <c r="AZ1249" s="20">
        <v>0.31776225916934198</v>
      </c>
      <c r="BA1249" s="17">
        <v>28</v>
      </c>
      <c r="BB1249" s="20">
        <v>-3.1162027254093699E-2</v>
      </c>
      <c r="BC1249" s="17">
        <v>19</v>
      </c>
      <c r="BD1249" s="20">
        <v>0.13343318050796299</v>
      </c>
      <c r="BE1249" s="20">
        <v>0.314942487505464</v>
      </c>
      <c r="BF1249" s="20">
        <v>-2.9626808060361502E-2</v>
      </c>
      <c r="BG1249" s="20">
        <v>3.13803709757106E-2</v>
      </c>
      <c r="BH1249" s="19">
        <v>5</v>
      </c>
      <c r="BI1249" s="18">
        <v>-1.7958848790704401E-2</v>
      </c>
      <c r="BJ1249" s="17">
        <v>19</v>
      </c>
      <c r="BK1249" s="15">
        <v>-3.5599554352799899E-2</v>
      </c>
      <c r="BL1249" s="16">
        <v>23</v>
      </c>
      <c r="BM1249" s="6">
        <v>15</v>
      </c>
      <c r="BN1249" s="15">
        <v>-7.7014550229022099E-3</v>
      </c>
      <c r="BO1249" s="12">
        <v>18</v>
      </c>
      <c r="BP1249" s="13">
        <v>-5.4379542970221904</v>
      </c>
      <c r="BQ1249" s="13">
        <v>-2.3000179779074599</v>
      </c>
      <c r="BR1249" s="13">
        <v>-6.7978129115970303</v>
      </c>
      <c r="BS1249" s="13">
        <v>3.2377102988028801</v>
      </c>
      <c r="BT1249" s="13">
        <v>-6.5017022886761699</v>
      </c>
      <c r="BU1249" s="15">
        <v>-3.3034209427036103E-2</v>
      </c>
      <c r="BV1249" s="15">
        <v>1.03972272417488E-2</v>
      </c>
      <c r="BW1249" s="14">
        <v>10</v>
      </c>
      <c r="BX1249" s="13">
        <v>-11.6061645386552</v>
      </c>
      <c r="BY1249" s="12">
        <v>26</v>
      </c>
      <c r="BZ1249" s="13">
        <v>1.2826724628819199</v>
      </c>
      <c r="CA1249" s="12">
        <v>9</v>
      </c>
      <c r="CB1249" s="11" t="s">
        <v>18</v>
      </c>
      <c r="CC1249" s="10">
        <v>800</v>
      </c>
      <c r="CD1249" s="10">
        <v>0</v>
      </c>
      <c r="CE1249" s="3">
        <v>16</v>
      </c>
      <c r="CF1249" s="3">
        <v>0</v>
      </c>
      <c r="CG1249" s="3">
        <v>0</v>
      </c>
      <c r="CH1249" s="3" t="s">
        <v>0</v>
      </c>
      <c r="CI1249" s="9">
        <f t="shared" si="37"/>
        <v>-6.4528397926538722E-2</v>
      </c>
      <c r="CJ1249" s="8">
        <v>0.1050300232494724</v>
      </c>
      <c r="CK1249" s="8">
        <v>0.13395886682321123</v>
      </c>
      <c r="CL1249" s="8">
        <v>-3.5599554352799899E-2</v>
      </c>
    </row>
    <row r="1250" spans="1:90">
      <c r="A1250" s="1">
        <v>1983</v>
      </c>
      <c r="B1250" s="16" t="s">
        <v>21</v>
      </c>
      <c r="C1250" s="16" t="s">
        <v>21</v>
      </c>
      <c r="D1250" s="16" t="s">
        <v>20</v>
      </c>
      <c r="E1250" s="16" t="str">
        <f t="shared" ref="E1250:E1282" si="38">A1250&amp;C1250</f>
        <v>1983SEA</v>
      </c>
      <c r="F1250" s="25">
        <v>9</v>
      </c>
      <c r="G1250" s="15">
        <v>7.660132274435319E-2</v>
      </c>
      <c r="H1250" s="16">
        <v>7</v>
      </c>
      <c r="I1250" s="6">
        <v>24</v>
      </c>
      <c r="J1250" s="15">
        <v>4.3569714318458602E-2</v>
      </c>
      <c r="K1250" s="24" t="s">
        <v>9</v>
      </c>
      <c r="L1250" s="15">
        <v>4.42085580836835E-2</v>
      </c>
      <c r="M1250" s="12">
        <v>10</v>
      </c>
      <c r="N1250" s="15">
        <v>5.8249477966231901E-2</v>
      </c>
      <c r="O1250" s="12">
        <v>20</v>
      </c>
      <c r="P1250" s="15">
        <v>9.0642242626901598E-2</v>
      </c>
      <c r="Q1250" s="12">
        <v>1</v>
      </c>
      <c r="R1250" s="7">
        <v>-1.21683088765197E-2</v>
      </c>
      <c r="S1250" s="7">
        <v>4.3948915685566699E-2</v>
      </c>
      <c r="T1250" s="15">
        <v>9.9686938880545001E-2</v>
      </c>
      <c r="U1250" s="23">
        <v>9.4530126927179996</v>
      </c>
      <c r="V1250" s="17">
        <v>6</v>
      </c>
      <c r="W1250" s="20">
        <v>9.5798922708695194E-2</v>
      </c>
      <c r="X1250" s="17">
        <v>8</v>
      </c>
      <c r="Y1250" s="20">
        <v>2.5520001100778799E-2</v>
      </c>
      <c r="Z1250" s="17">
        <v>12</v>
      </c>
      <c r="AA1250" s="22">
        <v>8.1528915490111569</v>
      </c>
      <c r="AB1250" s="17">
        <v>13</v>
      </c>
      <c r="AC1250" s="20">
        <v>0.102983890135048</v>
      </c>
      <c r="AD1250" s="19">
        <v>6</v>
      </c>
      <c r="AE1250" s="15">
        <v>4.42085580836835E-2</v>
      </c>
      <c r="AF1250" s="16">
        <v>10</v>
      </c>
      <c r="AG1250" s="6">
        <v>27</v>
      </c>
      <c r="AH1250" s="15">
        <v>7.2245295312083693E-2</v>
      </c>
      <c r="AI1250" s="12">
        <v>6</v>
      </c>
      <c r="AJ1250" s="15">
        <v>0.140167340616981</v>
      </c>
      <c r="AK1250" s="12">
        <v>14</v>
      </c>
      <c r="AL1250" s="15">
        <v>3.2545034128326697E-2</v>
      </c>
      <c r="AM1250" s="12">
        <v>7</v>
      </c>
      <c r="AN1250" s="15">
        <v>-1.21683088765197E-2</v>
      </c>
      <c r="AO1250" s="15">
        <v>9.8330902737806106E-2</v>
      </c>
      <c r="AP1250" s="15">
        <v>-2.50049656224909E-2</v>
      </c>
      <c r="AQ1250" s="15">
        <v>4.2930868812241799E-2</v>
      </c>
      <c r="AR1250" s="14">
        <v>6</v>
      </c>
      <c r="AS1250" s="15">
        <v>-3.8949105877405701E-2</v>
      </c>
      <c r="AT1250" s="12">
        <v>4</v>
      </c>
      <c r="AU1250" s="20">
        <v>5.8249477966231901E-2</v>
      </c>
      <c r="AV1250" s="21">
        <v>20</v>
      </c>
      <c r="AW1250" s="6">
        <v>18</v>
      </c>
      <c r="AX1250" s="20">
        <v>8.7344621957854501E-2</v>
      </c>
      <c r="AY1250" s="17">
        <v>23</v>
      </c>
      <c r="AZ1250" s="20">
        <v>9.5283134712108794E-2</v>
      </c>
      <c r="BA1250" s="17">
        <v>19</v>
      </c>
      <c r="BB1250" s="20">
        <v>1.8070796395068998E-2</v>
      </c>
      <c r="BC1250" s="17">
        <v>25</v>
      </c>
      <c r="BD1250" s="20">
        <v>4.3948915685566699E-2</v>
      </c>
      <c r="BE1250" s="20">
        <v>0.10569271450972501</v>
      </c>
      <c r="BF1250" s="20">
        <v>-2.3038377764087299E-2</v>
      </c>
      <c r="BG1250" s="20">
        <v>5.60283528405413E-2</v>
      </c>
      <c r="BH1250" s="19">
        <v>16</v>
      </c>
      <c r="BI1250" s="18">
        <v>-1.03561656449808E-2</v>
      </c>
      <c r="BJ1250" s="17">
        <v>17</v>
      </c>
      <c r="BK1250" s="15">
        <v>9.0642242626901598E-2</v>
      </c>
      <c r="BL1250" s="16">
        <v>1</v>
      </c>
      <c r="BM1250" s="6">
        <v>8</v>
      </c>
      <c r="BN1250" s="15">
        <v>0.110898249354466</v>
      </c>
      <c r="BO1250" s="12">
        <v>1</v>
      </c>
      <c r="BP1250" s="13">
        <v>6.9728208702664496E-2</v>
      </c>
      <c r="BQ1250" s="13">
        <v>13.1206191270866</v>
      </c>
      <c r="BR1250" s="13">
        <v>10.129176205303301</v>
      </c>
      <c r="BS1250" s="13">
        <v>17.577970131183701</v>
      </c>
      <c r="BT1250" s="13">
        <v>4.4236276411745497</v>
      </c>
      <c r="BU1250" s="15">
        <v>9.9686938880545001E-2</v>
      </c>
      <c r="BV1250" s="15">
        <v>1.6626139719997001E-2</v>
      </c>
      <c r="BW1250" s="14">
        <v>23</v>
      </c>
      <c r="BX1250" s="13">
        <v>2.6051719536315598</v>
      </c>
      <c r="BY1250" s="12">
        <v>10</v>
      </c>
      <c r="BZ1250" s="13">
        <v>4.5223481268216696</v>
      </c>
      <c r="CA1250" s="12">
        <v>3</v>
      </c>
      <c r="CB1250" s="11" t="s">
        <v>18</v>
      </c>
      <c r="CC1250" s="10">
        <v>10000</v>
      </c>
      <c r="CD1250" s="10">
        <v>0</v>
      </c>
      <c r="CE1250" s="27">
        <v>19</v>
      </c>
      <c r="CF1250" s="3" t="s">
        <v>29</v>
      </c>
      <c r="CG1250" s="3">
        <v>4</v>
      </c>
      <c r="CH1250" s="3" t="s">
        <v>22</v>
      </c>
      <c r="CI1250" s="9">
        <f t="shared" ref="CI1250:CI1282" si="39">CJ1250-CK1250+CL1250</f>
        <v>0.10188217423168501</v>
      </c>
      <c r="CJ1250" s="8">
        <v>4.8832579705994549E-2</v>
      </c>
      <c r="CK1250" s="8">
        <v>3.9746836811748336E-2</v>
      </c>
      <c r="CL1250" s="8">
        <v>9.2796431337438798E-2</v>
      </c>
    </row>
    <row r="1251" spans="1:90">
      <c r="A1251" s="1">
        <v>1983</v>
      </c>
      <c r="B1251" s="16" t="s">
        <v>17</v>
      </c>
      <c r="C1251" s="16" t="s">
        <v>17</v>
      </c>
      <c r="D1251" s="16" t="s">
        <v>4</v>
      </c>
      <c r="E1251" s="16" t="str">
        <f t="shared" si="38"/>
        <v>1983SF</v>
      </c>
      <c r="F1251" s="25">
        <v>10</v>
      </c>
      <c r="G1251" s="15">
        <v>0.28228268724575656</v>
      </c>
      <c r="H1251" s="16">
        <v>2</v>
      </c>
      <c r="I1251" s="6">
        <v>20</v>
      </c>
      <c r="J1251" s="15">
        <v>0.2168094320682491</v>
      </c>
      <c r="K1251" s="24" t="s">
        <v>23</v>
      </c>
      <c r="L1251" s="15">
        <v>0.17771456906062699</v>
      </c>
      <c r="M1251" s="12">
        <v>2</v>
      </c>
      <c r="N1251" s="15">
        <v>-5.78312773276526E-2</v>
      </c>
      <c r="O1251" s="12">
        <v>10</v>
      </c>
      <c r="P1251" s="15">
        <v>4.6736840857477001E-2</v>
      </c>
      <c r="Q1251" s="12">
        <v>3</v>
      </c>
      <c r="R1251" s="7">
        <v>0.151708564399156</v>
      </c>
      <c r="S1251" s="7">
        <v>-2.4654286152549099E-2</v>
      </c>
      <c r="T1251" s="15">
        <v>4.0446581516543997E-2</v>
      </c>
      <c r="U1251" s="23">
        <v>11.1676258284726</v>
      </c>
      <c r="V1251" s="17">
        <v>4</v>
      </c>
      <c r="W1251" s="20">
        <v>0.29856038215648101</v>
      </c>
      <c r="X1251" s="17">
        <v>2</v>
      </c>
      <c r="Y1251" s="20">
        <v>-8.8389784340480902E-4</v>
      </c>
      <c r="Z1251" s="17">
        <v>16</v>
      </c>
      <c r="AA1251" s="22">
        <v>11.584501449128284</v>
      </c>
      <c r="AB1251" s="17">
        <v>3</v>
      </c>
      <c r="AC1251" s="20">
        <v>0.13096265508725599</v>
      </c>
      <c r="AD1251" s="19">
        <v>15</v>
      </c>
      <c r="AE1251" s="15">
        <v>0.17771456906062699</v>
      </c>
      <c r="AF1251" s="16">
        <v>2</v>
      </c>
      <c r="AG1251" s="6">
        <v>4</v>
      </c>
      <c r="AH1251" s="15">
        <v>0.17032326781788901</v>
      </c>
      <c r="AI1251" s="12">
        <v>2</v>
      </c>
      <c r="AJ1251" s="15">
        <v>0.41697056075265698</v>
      </c>
      <c r="AK1251" s="12">
        <v>2</v>
      </c>
      <c r="AL1251" s="15">
        <v>-1.3291573725794301E-2</v>
      </c>
      <c r="AM1251" s="12">
        <v>12</v>
      </c>
      <c r="AN1251" s="15">
        <v>0.151708564399156</v>
      </c>
      <c r="AO1251" s="15">
        <v>0.39141194934127199</v>
      </c>
      <c r="AP1251" s="15">
        <v>-3.8840938378068499E-2</v>
      </c>
      <c r="AQ1251" s="15">
        <v>5.0942067593347802E-2</v>
      </c>
      <c r="AR1251" s="14">
        <v>10</v>
      </c>
      <c r="AS1251" s="15">
        <v>-9.1994310118598006E-3</v>
      </c>
      <c r="AT1251" s="12">
        <v>11</v>
      </c>
      <c r="AU1251" s="20">
        <v>-5.78312773276526E-2</v>
      </c>
      <c r="AV1251" s="21">
        <v>10</v>
      </c>
      <c r="AW1251" s="6">
        <v>24</v>
      </c>
      <c r="AX1251" s="20">
        <v>-7.1450672630136394E-2</v>
      </c>
      <c r="AY1251" s="17">
        <v>9</v>
      </c>
      <c r="AZ1251" s="20">
        <v>4.3561989731329903E-3</v>
      </c>
      <c r="BA1251" s="17">
        <v>12</v>
      </c>
      <c r="BB1251" s="20">
        <v>-0.12757407945117599</v>
      </c>
      <c r="BC1251" s="17">
        <v>6</v>
      </c>
      <c r="BD1251" s="20">
        <v>-2.4654286152549099E-2</v>
      </c>
      <c r="BE1251" s="20">
        <v>2.6379418679360101E-2</v>
      </c>
      <c r="BF1251" s="20">
        <v>-8.1888214741434706E-2</v>
      </c>
      <c r="BG1251" s="20">
        <v>5.5799464901338303E-2</v>
      </c>
      <c r="BH1251" s="19">
        <v>15</v>
      </c>
      <c r="BI1251" s="18">
        <v>8.6489281158363199E-3</v>
      </c>
      <c r="BJ1251" s="17">
        <v>11</v>
      </c>
      <c r="BK1251" s="15">
        <v>4.6736840857477001E-2</v>
      </c>
      <c r="BL1251" s="16">
        <v>3</v>
      </c>
      <c r="BM1251" s="6">
        <v>10</v>
      </c>
      <c r="BN1251" s="15">
        <v>5.6786441708455697E-2</v>
      </c>
      <c r="BO1251" s="12">
        <v>4</v>
      </c>
      <c r="BP1251" s="13">
        <v>12.4108424439472</v>
      </c>
      <c r="BQ1251" s="13">
        <v>1.3863002206016</v>
      </c>
      <c r="BR1251" s="13">
        <v>-1.4391421734316101</v>
      </c>
      <c r="BS1251" s="13">
        <v>3.07804089338405</v>
      </c>
      <c r="BT1251" s="13">
        <v>7.9323790442372699</v>
      </c>
      <c r="BU1251" s="15">
        <v>4.0446581516543997E-2</v>
      </c>
      <c r="BV1251" s="15">
        <v>6.0414940496192702E-3</v>
      </c>
      <c r="BW1251" s="14">
        <v>4</v>
      </c>
      <c r="BX1251" s="13">
        <v>4.7907235421176004</v>
      </c>
      <c r="BY1251" s="12">
        <v>8</v>
      </c>
      <c r="BZ1251" s="13">
        <v>-3.1451296704664902</v>
      </c>
      <c r="CA1251" s="12">
        <v>19</v>
      </c>
      <c r="CB1251" s="11" t="s">
        <v>15</v>
      </c>
      <c r="CC1251" s="10">
        <v>1500</v>
      </c>
      <c r="CD1251" s="10">
        <v>0</v>
      </c>
      <c r="CE1251" s="3">
        <v>18</v>
      </c>
      <c r="CF1251" s="3" t="s">
        <v>7</v>
      </c>
      <c r="CG1251" s="3">
        <v>2</v>
      </c>
      <c r="CH1251" s="3" t="s">
        <v>22</v>
      </c>
      <c r="CI1251" s="9">
        <f t="shared" si="39"/>
        <v>0.2743993101294494</v>
      </c>
      <c r="CJ1251" s="8">
        <v>0.18189709833963619</v>
      </c>
      <c r="CK1251" s="8">
        <v>-6.2578352113474831E-2</v>
      </c>
      <c r="CL1251" s="8">
        <v>2.9923859676338399E-2</v>
      </c>
    </row>
    <row r="1252" spans="1:90">
      <c r="A1252" s="1">
        <v>1983</v>
      </c>
      <c r="B1252" s="16" t="s">
        <v>13</v>
      </c>
      <c r="C1252" s="16" t="s">
        <v>12</v>
      </c>
      <c r="D1252" s="16" t="s">
        <v>4</v>
      </c>
      <c r="E1252" s="16" t="str">
        <f t="shared" si="38"/>
        <v>1983ARI</v>
      </c>
      <c r="F1252" s="25">
        <v>8.5</v>
      </c>
      <c r="G1252" s="15">
        <v>-3.9862674781433093E-2</v>
      </c>
      <c r="H1252" s="16">
        <v>16</v>
      </c>
      <c r="I1252" s="6">
        <v>23</v>
      </c>
      <c r="J1252" s="15">
        <v>-8.5132265241821103E-2</v>
      </c>
      <c r="K1252" s="24" t="s">
        <v>76</v>
      </c>
      <c r="L1252" s="15">
        <v>-6.9670541276446896E-2</v>
      </c>
      <c r="M1252" s="12">
        <v>21</v>
      </c>
      <c r="N1252" s="15">
        <v>-7.8401524167298203E-2</v>
      </c>
      <c r="O1252" s="12">
        <v>6</v>
      </c>
      <c r="P1252" s="15">
        <v>-4.85936576722844E-2</v>
      </c>
      <c r="Q1252" s="12">
        <v>26</v>
      </c>
      <c r="R1252" s="7">
        <v>-0.101128314898356</v>
      </c>
      <c r="S1252" s="7">
        <v>-7.3856432992768201E-2</v>
      </c>
      <c r="T1252" s="15">
        <v>-5.7860383336233299E-2</v>
      </c>
      <c r="U1252" s="23">
        <v>7.2621076210008502</v>
      </c>
      <c r="V1252" s="17">
        <v>16</v>
      </c>
      <c r="W1252" s="20">
        <v>7.6442964770433094E-2</v>
      </c>
      <c r="X1252" s="17">
        <v>9</v>
      </c>
      <c r="Y1252" s="20">
        <v>5.9079118580919299E-2</v>
      </c>
      <c r="Z1252" s="17">
        <v>3</v>
      </c>
      <c r="AA1252" s="22">
        <v>6.6377101033177803</v>
      </c>
      <c r="AB1252" s="17">
        <v>21</v>
      </c>
      <c r="AC1252" s="20">
        <v>0.228019578853458</v>
      </c>
      <c r="AD1252" s="19">
        <v>27</v>
      </c>
      <c r="AE1252" s="15">
        <v>-6.9670541276446896E-2</v>
      </c>
      <c r="AF1252" s="16">
        <v>21</v>
      </c>
      <c r="AG1252" s="6">
        <v>18</v>
      </c>
      <c r="AH1252" s="15">
        <v>-2.6970635041188799E-2</v>
      </c>
      <c r="AI1252" s="12">
        <v>17</v>
      </c>
      <c r="AJ1252" s="15">
        <v>-1.2362296899392E-2</v>
      </c>
      <c r="AK1252" s="12">
        <v>19</v>
      </c>
      <c r="AL1252" s="15">
        <v>-3.2964998649598599E-2</v>
      </c>
      <c r="AM1252" s="12">
        <v>18</v>
      </c>
      <c r="AN1252" s="15">
        <v>-0.101128314898356</v>
      </c>
      <c r="AO1252" s="15">
        <v>-7.7873054345823201E-2</v>
      </c>
      <c r="AP1252" s="15">
        <v>-4.8740003269979203E-2</v>
      </c>
      <c r="AQ1252" s="15">
        <v>0.13256935443463</v>
      </c>
      <c r="AR1252" s="14">
        <v>28</v>
      </c>
      <c r="AS1252" s="15">
        <v>-3.8313819681335598E-2</v>
      </c>
      <c r="AT1252" s="12">
        <v>5</v>
      </c>
      <c r="AU1252" s="20">
        <v>-7.8401524167298203E-2</v>
      </c>
      <c r="AV1252" s="21">
        <v>6</v>
      </c>
      <c r="AW1252" s="6">
        <v>22</v>
      </c>
      <c r="AX1252" s="20">
        <v>-0.16339337040795601</v>
      </c>
      <c r="AY1252" s="17">
        <v>1</v>
      </c>
      <c r="AZ1252" s="20">
        <v>-0.14202995132498999</v>
      </c>
      <c r="BA1252" s="17">
        <v>3</v>
      </c>
      <c r="BB1252" s="20">
        <v>-1.17919513171403E-2</v>
      </c>
      <c r="BC1252" s="17">
        <v>23</v>
      </c>
      <c r="BD1252" s="20">
        <v>-7.3856432992768201E-2</v>
      </c>
      <c r="BE1252" s="20">
        <v>-7.2348025041759703E-2</v>
      </c>
      <c r="BF1252" s="20">
        <v>-7.5435513504242699E-2</v>
      </c>
      <c r="BG1252" s="20">
        <v>0.11412752073085999</v>
      </c>
      <c r="BH1252" s="19">
        <v>28</v>
      </c>
      <c r="BI1252" s="18">
        <v>1.7799467508158699E-2</v>
      </c>
      <c r="BJ1252" s="17">
        <v>7</v>
      </c>
      <c r="BK1252" s="15">
        <v>-4.85936576722844E-2</v>
      </c>
      <c r="BL1252" s="16">
        <v>26</v>
      </c>
      <c r="BM1252" s="6">
        <v>16</v>
      </c>
      <c r="BN1252" s="15">
        <v>-5.9979770596334102E-2</v>
      </c>
      <c r="BO1252" s="12">
        <v>26</v>
      </c>
      <c r="BP1252" s="13">
        <v>-14.220564328872401</v>
      </c>
      <c r="BQ1252" s="13">
        <v>-9.6271055794461198</v>
      </c>
      <c r="BR1252" s="13">
        <v>-5.4412239584034703</v>
      </c>
      <c r="BS1252" s="13">
        <v>8.8511675740312707</v>
      </c>
      <c r="BT1252" s="13">
        <v>-3.8591025434514701</v>
      </c>
      <c r="BU1252" s="15">
        <v>-5.7860383336233299E-2</v>
      </c>
      <c r="BV1252" s="15">
        <v>1.6568681589144499E-2</v>
      </c>
      <c r="BW1252" s="14">
        <v>22</v>
      </c>
      <c r="BX1252" s="13">
        <v>-10.712609590023501</v>
      </c>
      <c r="BY1252" s="12">
        <v>25</v>
      </c>
      <c r="BZ1252" s="13">
        <v>-4.6333628319744697</v>
      </c>
      <c r="CA1252" s="12">
        <v>25</v>
      </c>
      <c r="CB1252" s="11" t="s">
        <v>1</v>
      </c>
      <c r="CC1252" s="10">
        <v>10000</v>
      </c>
      <c r="CD1252" s="10">
        <v>0</v>
      </c>
      <c r="CE1252" s="3">
        <v>16</v>
      </c>
      <c r="CF1252" s="3">
        <v>6</v>
      </c>
      <c r="CG1252" s="3">
        <v>0</v>
      </c>
      <c r="CH1252" s="3" t="s">
        <v>0</v>
      </c>
      <c r="CI1252" s="9">
        <f t="shared" si="39"/>
        <v>-3.9862674781433134E-2</v>
      </c>
      <c r="CJ1252" s="8">
        <v>-6.967054127644691E-2</v>
      </c>
      <c r="CK1252" s="8">
        <v>-7.8401524167298176E-2</v>
      </c>
      <c r="CL1252" s="8">
        <v>-4.85936576722844E-2</v>
      </c>
    </row>
    <row r="1253" spans="1:90">
      <c r="A1253" s="1">
        <v>1983</v>
      </c>
      <c r="B1253" s="16" t="s">
        <v>10</v>
      </c>
      <c r="C1253" s="16" t="s">
        <v>10</v>
      </c>
      <c r="D1253" s="16" t="s">
        <v>4</v>
      </c>
      <c r="E1253" s="16" t="str">
        <f t="shared" si="38"/>
        <v>1983TB</v>
      </c>
      <c r="F1253" s="25">
        <v>2</v>
      </c>
      <c r="G1253" s="15">
        <v>-0.2483542402403045</v>
      </c>
      <c r="H1253" s="16">
        <v>27</v>
      </c>
      <c r="I1253" s="6">
        <v>14</v>
      </c>
      <c r="J1253" s="15">
        <v>-0.2476180305803363</v>
      </c>
      <c r="K1253" s="24" t="s">
        <v>39</v>
      </c>
      <c r="L1253" s="15">
        <v>-0.16006907431755499</v>
      </c>
      <c r="M1253" s="12">
        <v>27</v>
      </c>
      <c r="N1253" s="15">
        <v>-1.1592638081037599E-3</v>
      </c>
      <c r="O1253" s="12">
        <v>18</v>
      </c>
      <c r="P1253" s="15">
        <v>-8.94444297308533E-2</v>
      </c>
      <c r="Q1253" s="12">
        <v>28</v>
      </c>
      <c r="R1253" s="7">
        <v>-0.14745032639862099</v>
      </c>
      <c r="S1253" s="7">
        <v>1.45477786438333E-2</v>
      </c>
      <c r="T1253" s="15">
        <v>-8.5619925537882002E-2</v>
      </c>
      <c r="U1253" s="23">
        <v>3.8995346777665101</v>
      </c>
      <c r="V1253" s="17">
        <v>27</v>
      </c>
      <c r="W1253" s="20">
        <v>-0.27622249736065801</v>
      </c>
      <c r="X1253" s="17">
        <v>27</v>
      </c>
      <c r="Y1253" s="20">
        <v>-1.2754928969868099E-2</v>
      </c>
      <c r="Z1253" s="17">
        <v>18</v>
      </c>
      <c r="AA1253" s="22">
        <v>4.0398724215621895</v>
      </c>
      <c r="AB1253" s="17">
        <v>27</v>
      </c>
      <c r="AC1253" s="20">
        <v>0.10186206873813999</v>
      </c>
      <c r="AD1253" s="19">
        <v>5</v>
      </c>
      <c r="AE1253" s="15">
        <v>-0.16006907431755499</v>
      </c>
      <c r="AF1253" s="16">
        <v>27</v>
      </c>
      <c r="AG1253" s="6">
        <v>10</v>
      </c>
      <c r="AH1253" s="15">
        <v>-0.15211433499725499</v>
      </c>
      <c r="AI1253" s="12">
        <v>28</v>
      </c>
      <c r="AJ1253" s="15">
        <v>-9.1037383301061005E-3</v>
      </c>
      <c r="AK1253" s="12">
        <v>18</v>
      </c>
      <c r="AL1253" s="15">
        <v>-0.208200752063704</v>
      </c>
      <c r="AM1253" s="12">
        <v>27</v>
      </c>
      <c r="AN1253" s="15">
        <v>-0.14745032639862099</v>
      </c>
      <c r="AO1253" s="15">
        <v>-3.11484377052525E-2</v>
      </c>
      <c r="AP1253" s="15">
        <v>-0.187456127766889</v>
      </c>
      <c r="AQ1253" s="15">
        <v>6.5106489789007904E-2</v>
      </c>
      <c r="AR1253" s="14">
        <v>15</v>
      </c>
      <c r="AS1253" s="15">
        <v>-4.8937440258131201E-3</v>
      </c>
      <c r="AT1253" s="12">
        <v>13</v>
      </c>
      <c r="AU1253" s="20">
        <v>-1.1592638081037599E-3</v>
      </c>
      <c r="AV1253" s="21">
        <v>18</v>
      </c>
      <c r="AW1253" s="6">
        <v>14</v>
      </c>
      <c r="AX1253" s="20">
        <v>2.2354280799943001E-2</v>
      </c>
      <c r="AY1253" s="17">
        <v>19</v>
      </c>
      <c r="AZ1253" s="20">
        <v>7.9087773891785507E-2</v>
      </c>
      <c r="BA1253" s="17">
        <v>18</v>
      </c>
      <c r="BB1253" s="20">
        <v>-7.4269012894435896E-2</v>
      </c>
      <c r="BC1253" s="17">
        <v>10</v>
      </c>
      <c r="BD1253" s="20">
        <v>1.45477786438333E-2</v>
      </c>
      <c r="BE1253" s="20">
        <v>8.3843479225893303E-2</v>
      </c>
      <c r="BF1253" s="20">
        <v>-4.8584661225944001E-2</v>
      </c>
      <c r="BG1253" s="20">
        <v>4.03295890224478E-2</v>
      </c>
      <c r="BH1253" s="19">
        <v>10</v>
      </c>
      <c r="BI1253" s="18">
        <v>-1.4334938888215999E-2</v>
      </c>
      <c r="BJ1253" s="17">
        <v>18</v>
      </c>
      <c r="BK1253" s="15">
        <v>-8.94444297308533E-2</v>
      </c>
      <c r="BL1253" s="16">
        <v>28</v>
      </c>
      <c r="BM1253" s="6">
        <v>28</v>
      </c>
      <c r="BN1253" s="15">
        <v>-0.10175388156346001</v>
      </c>
      <c r="BO1253" s="12">
        <v>28</v>
      </c>
      <c r="BP1253" s="13">
        <v>-24.776885081557001</v>
      </c>
      <c r="BQ1253" s="13">
        <v>-9.8017519690372605</v>
      </c>
      <c r="BR1253" s="13">
        <v>-0.62413493895382099</v>
      </c>
      <c r="BS1253" s="13">
        <v>-6.6748274694418104</v>
      </c>
      <c r="BT1253" s="13">
        <v>-2.8446154064367799</v>
      </c>
      <c r="BU1253" s="15">
        <v>-8.5619925537882002E-2</v>
      </c>
      <c r="BV1253" s="15">
        <v>1.02509096051146E-2</v>
      </c>
      <c r="BW1253" s="14">
        <v>8</v>
      </c>
      <c r="BX1253" s="13">
        <v>-5.4917149067532298</v>
      </c>
      <c r="BY1253" s="12">
        <v>22</v>
      </c>
      <c r="BZ1253" s="13">
        <v>1.91225209648565</v>
      </c>
      <c r="CA1253" s="12">
        <v>8</v>
      </c>
      <c r="CB1253" s="11" t="s">
        <v>8</v>
      </c>
      <c r="CC1253" s="10">
        <v>5000</v>
      </c>
      <c r="CD1253" s="10">
        <v>0</v>
      </c>
      <c r="CE1253" s="3">
        <v>16</v>
      </c>
      <c r="CF1253" s="3">
        <v>0</v>
      </c>
      <c r="CG1253" s="3">
        <v>0</v>
      </c>
      <c r="CH1253" s="3" t="s">
        <v>0</v>
      </c>
      <c r="CI1253" s="9">
        <f t="shared" si="39"/>
        <v>-0.24835424024030417</v>
      </c>
      <c r="CJ1253" s="8">
        <v>-0.16006907431755463</v>
      </c>
      <c r="CK1253" s="8">
        <v>-1.1592638081037573E-3</v>
      </c>
      <c r="CL1253" s="8">
        <v>-8.94444297308533E-2</v>
      </c>
    </row>
    <row r="1254" spans="1:90">
      <c r="A1254" s="1">
        <v>1983</v>
      </c>
      <c r="B1254" s="16" t="s">
        <v>5</v>
      </c>
      <c r="C1254" s="16" t="s">
        <v>5</v>
      </c>
      <c r="D1254" s="16" t="s">
        <v>4</v>
      </c>
      <c r="E1254" s="16" t="str">
        <f t="shared" si="38"/>
        <v>1983WAS</v>
      </c>
      <c r="F1254" s="25">
        <v>14</v>
      </c>
      <c r="G1254" s="15">
        <v>0.3583800657355638</v>
      </c>
      <c r="H1254" s="16">
        <v>1</v>
      </c>
      <c r="I1254" s="6">
        <v>7</v>
      </c>
      <c r="J1254" s="15">
        <v>0.33479805609808078</v>
      </c>
      <c r="K1254" s="24" t="s">
        <v>75</v>
      </c>
      <c r="L1254" s="15">
        <v>0.20040806658721699</v>
      </c>
      <c r="M1254" s="12">
        <v>1</v>
      </c>
      <c r="N1254" s="15">
        <v>-0.12767541109329</v>
      </c>
      <c r="O1254" s="12">
        <v>3</v>
      </c>
      <c r="P1254" s="15">
        <v>3.0296588055056799E-2</v>
      </c>
      <c r="Q1254" s="12">
        <v>6</v>
      </c>
      <c r="R1254" s="7">
        <v>0.20895177930945899</v>
      </c>
      <c r="S1254" s="7">
        <v>-0.108697572036328</v>
      </c>
      <c r="T1254" s="15">
        <v>1.7148704752293801E-2</v>
      </c>
      <c r="U1254" s="23">
        <v>12.5733464119212</v>
      </c>
      <c r="V1254" s="17">
        <v>1</v>
      </c>
      <c r="W1254" s="20">
        <v>0.38397807541647999</v>
      </c>
      <c r="X1254" s="17">
        <v>1</v>
      </c>
      <c r="Y1254" s="20">
        <v>1.15616092306223E-2</v>
      </c>
      <c r="Z1254" s="17">
        <v>14</v>
      </c>
      <c r="AA1254" s="22">
        <v>12.497761802918827</v>
      </c>
      <c r="AB1254" s="17">
        <v>1</v>
      </c>
      <c r="AC1254" s="20">
        <v>0.11378529174063701</v>
      </c>
      <c r="AD1254" s="19">
        <v>8</v>
      </c>
      <c r="AE1254" s="15">
        <v>0.20040806658721699</v>
      </c>
      <c r="AF1254" s="16">
        <v>1</v>
      </c>
      <c r="AG1254" s="6">
        <v>7</v>
      </c>
      <c r="AH1254" s="15">
        <v>0.184308137612573</v>
      </c>
      <c r="AI1254" s="12">
        <v>1</v>
      </c>
      <c r="AJ1254" s="15">
        <v>0.47918146255704902</v>
      </c>
      <c r="AK1254" s="12">
        <v>1</v>
      </c>
      <c r="AL1254" s="15">
        <v>3.90802195099407E-2</v>
      </c>
      <c r="AM1254" s="12">
        <v>5</v>
      </c>
      <c r="AN1254" s="15">
        <v>0.20895177930945899</v>
      </c>
      <c r="AO1254" s="15">
        <v>0.491638140039038</v>
      </c>
      <c r="AP1254" s="15">
        <v>4.5605095878666103E-2</v>
      </c>
      <c r="AQ1254" s="15">
        <v>3.00308444777923E-2</v>
      </c>
      <c r="AR1254" s="14">
        <v>3</v>
      </c>
      <c r="AS1254" s="15">
        <v>-4.5752273359045796E-3</v>
      </c>
      <c r="AT1254" s="12">
        <v>14</v>
      </c>
      <c r="AU1254" s="20">
        <v>-0.12767541109329</v>
      </c>
      <c r="AV1254" s="21">
        <v>3</v>
      </c>
      <c r="AW1254" s="6">
        <v>13</v>
      </c>
      <c r="AX1254" s="20">
        <v>-0.16166503317849501</v>
      </c>
      <c r="AY1254" s="17">
        <v>2</v>
      </c>
      <c r="AZ1254" s="20">
        <v>-6.0266052041379303E-2</v>
      </c>
      <c r="BA1254" s="17">
        <v>8</v>
      </c>
      <c r="BB1254" s="20">
        <v>-0.23011085766043099</v>
      </c>
      <c r="BC1254" s="17">
        <v>1</v>
      </c>
      <c r="BD1254" s="20">
        <v>-0.108697572036328</v>
      </c>
      <c r="BE1254" s="20">
        <v>-2.9625739671559799E-2</v>
      </c>
      <c r="BF1254" s="20">
        <v>-0.22885534497894899</v>
      </c>
      <c r="BG1254" s="20">
        <v>9.5110222141750106E-2</v>
      </c>
      <c r="BH1254" s="19">
        <v>26</v>
      </c>
      <c r="BI1254" s="18">
        <v>8.4824061276067893E-3</v>
      </c>
      <c r="BJ1254" s="17">
        <v>12</v>
      </c>
      <c r="BK1254" s="15">
        <v>3.0296588055056799E-2</v>
      </c>
      <c r="BL1254" s="16">
        <v>6</v>
      </c>
      <c r="BM1254" s="6">
        <v>4</v>
      </c>
      <c r="BN1254" s="15">
        <v>3.8004904625412103E-2</v>
      </c>
      <c r="BO1254" s="12">
        <v>7</v>
      </c>
      <c r="BP1254" s="13">
        <v>0.81825249566881797</v>
      </c>
      <c r="BQ1254" s="13">
        <v>5.6811801129112602</v>
      </c>
      <c r="BR1254" s="13">
        <v>5.9131644274536201</v>
      </c>
      <c r="BS1254" s="13">
        <v>2.3386314175966398</v>
      </c>
      <c r="BT1254" s="13">
        <v>0.39706557389806801</v>
      </c>
      <c r="BU1254" s="15">
        <v>1.7148704752293801E-2</v>
      </c>
      <c r="BV1254" s="15">
        <v>2.20495780162446E-2</v>
      </c>
      <c r="BW1254" s="14">
        <v>28</v>
      </c>
      <c r="BX1254" s="13">
        <v>1.51099593223685</v>
      </c>
      <c r="BY1254" s="12">
        <v>14</v>
      </c>
      <c r="BZ1254" s="13">
        <v>-6.5739416513815296</v>
      </c>
      <c r="CA1254" s="12">
        <v>28</v>
      </c>
      <c r="CB1254" s="11" t="s">
        <v>1</v>
      </c>
      <c r="CC1254" s="10">
        <v>1000</v>
      </c>
      <c r="CD1254" s="10">
        <v>0</v>
      </c>
      <c r="CE1254" s="3">
        <v>19</v>
      </c>
      <c r="CF1254" s="3" t="s">
        <v>7</v>
      </c>
      <c r="CG1254" s="3">
        <v>1</v>
      </c>
      <c r="CH1254" s="3" t="s">
        <v>57</v>
      </c>
      <c r="CI1254" s="9">
        <f t="shared" si="39"/>
        <v>0.34690246654947954</v>
      </c>
      <c r="CJ1254" s="8">
        <v>0.19291381563000307</v>
      </c>
      <c r="CK1254" s="8">
        <v>-0.13331039937911834</v>
      </c>
      <c r="CL1254" s="8">
        <v>2.06782515403581E-2</v>
      </c>
    </row>
    <row r="1255" spans="1:90">
      <c r="A1255" s="1">
        <v>1982</v>
      </c>
      <c r="B1255" s="16" t="s">
        <v>63</v>
      </c>
      <c r="C1255" s="16" t="s">
        <v>63</v>
      </c>
      <c r="D1255" s="16" t="s">
        <v>4</v>
      </c>
      <c r="E1255" s="16" t="str">
        <f t="shared" si="38"/>
        <v>1982ATL</v>
      </c>
      <c r="F1255" s="25">
        <v>5</v>
      </c>
      <c r="G1255" s="15">
        <v>-3.8808436627511302E-2</v>
      </c>
      <c r="H1255" s="16">
        <v>17</v>
      </c>
      <c r="I1255" s="6">
        <v>15</v>
      </c>
      <c r="J1255" s="15">
        <v>-7.7880993303571497E-2</v>
      </c>
      <c r="K1255" s="24" t="s">
        <v>65</v>
      </c>
      <c r="L1255" s="15">
        <v>5.0126216670149597E-2</v>
      </c>
      <c r="M1255" s="12">
        <v>8</v>
      </c>
      <c r="N1255" s="15">
        <v>8.5429228388080106E-2</v>
      </c>
      <c r="O1255" s="12">
        <v>21</v>
      </c>
      <c r="P1255" s="15">
        <v>-3.5054249095807901E-3</v>
      </c>
      <c r="Q1255" s="12">
        <v>14</v>
      </c>
      <c r="R1255" s="7">
        <v>2.2010493455935799E-2</v>
      </c>
      <c r="S1255" s="7">
        <v>9.8512970479720297E-2</v>
      </c>
      <c r="T1255" s="15">
        <v>-1.37851627978699E-3</v>
      </c>
      <c r="U1255" s="23">
        <v>4.4492574637489497</v>
      </c>
      <c r="V1255" s="17">
        <v>14</v>
      </c>
      <c r="W1255" s="20">
        <v>-1.64720957308989E-2</v>
      </c>
      <c r="X1255" s="17">
        <v>14</v>
      </c>
      <c r="Y1255" s="20">
        <v>-3.3538181479743599E-2</v>
      </c>
      <c r="Z1255" s="17">
        <v>20</v>
      </c>
      <c r="AA1255" s="22">
        <v>4.0411096563379205</v>
      </c>
      <c r="AB1255" s="17">
        <v>17</v>
      </c>
      <c r="AC1255" s="20">
        <v>0.271094037399843</v>
      </c>
      <c r="AD1255" s="19">
        <v>26</v>
      </c>
      <c r="AE1255" s="15">
        <v>5.0126216670149597E-2</v>
      </c>
      <c r="AF1255" s="16">
        <v>8</v>
      </c>
      <c r="AG1255" s="6">
        <v>8</v>
      </c>
      <c r="AH1255" s="15">
        <v>6.3299726680300705E-2</v>
      </c>
      <c r="AI1255" s="12">
        <v>6</v>
      </c>
      <c r="AJ1255" s="15">
        <v>0.11752231514372199</v>
      </c>
      <c r="AK1255" s="12">
        <v>14</v>
      </c>
      <c r="AL1255" s="15">
        <v>8.4703592552460905E-2</v>
      </c>
      <c r="AM1255" s="12">
        <v>3</v>
      </c>
      <c r="AN1255" s="15">
        <v>2.2010493455935799E-2</v>
      </c>
      <c r="AO1255" s="15">
        <v>7.5957718474592401E-2</v>
      </c>
      <c r="AP1255" s="15">
        <v>6.8457153929819298E-2</v>
      </c>
      <c r="AQ1255" s="15">
        <v>4.5733282414035702E-2</v>
      </c>
      <c r="AR1255" s="14">
        <v>13</v>
      </c>
      <c r="AS1255" s="15">
        <v>6.3732951076535401E-4</v>
      </c>
      <c r="AT1255" s="12">
        <v>15</v>
      </c>
      <c r="AU1255" s="20">
        <v>8.5429228388080106E-2</v>
      </c>
      <c r="AV1255" s="21">
        <v>21</v>
      </c>
      <c r="AW1255" s="6">
        <v>17</v>
      </c>
      <c r="AX1255" s="20">
        <v>7.2156850580555904E-2</v>
      </c>
      <c r="AY1255" s="17">
        <v>20</v>
      </c>
      <c r="AZ1255" s="20">
        <v>0.146002381545699</v>
      </c>
      <c r="BA1255" s="17">
        <v>21</v>
      </c>
      <c r="BB1255" s="20">
        <v>1.70800679617178E-2</v>
      </c>
      <c r="BC1255" s="17">
        <v>19</v>
      </c>
      <c r="BD1255" s="20">
        <v>9.8512970479720297E-2</v>
      </c>
      <c r="BE1255" s="20">
        <v>0.127346322973767</v>
      </c>
      <c r="BF1255" s="20">
        <v>6.5978170283381002E-2</v>
      </c>
      <c r="BG1255" s="20">
        <v>0.14973364886204099</v>
      </c>
      <c r="BH1255" s="19">
        <v>27</v>
      </c>
      <c r="BI1255" s="18">
        <v>-2.9558436192520701E-2</v>
      </c>
      <c r="BJ1255" s="17">
        <v>21</v>
      </c>
      <c r="BK1255" s="15">
        <v>-3.5054249095807901E-3</v>
      </c>
      <c r="BL1255" s="16">
        <v>14</v>
      </c>
      <c r="BM1255" s="6">
        <v>11</v>
      </c>
      <c r="BN1255" s="15">
        <v>-7.6149718306436701E-3</v>
      </c>
      <c r="BO1255" s="12">
        <v>14</v>
      </c>
      <c r="BP1255" s="13">
        <v>1.18539013613767</v>
      </c>
      <c r="BQ1255" s="13">
        <v>0.72046347761454099</v>
      </c>
      <c r="BR1255" s="13">
        <v>-2.99479568632872</v>
      </c>
      <c r="BS1255" s="13">
        <v>-4.3064929132286496</v>
      </c>
      <c r="BT1255" s="13">
        <v>4.4095342299855602</v>
      </c>
      <c r="BU1255" s="15">
        <v>-1.37851627978699E-3</v>
      </c>
      <c r="BV1255" s="15">
        <v>1.19026147770266E-2</v>
      </c>
      <c r="BW1255" s="14">
        <v>13</v>
      </c>
      <c r="BX1255" s="13">
        <v>8.8797039510000992</v>
      </c>
      <c r="BY1255" s="12">
        <v>4</v>
      </c>
      <c r="BZ1255" s="13">
        <v>0.59819305212950802</v>
      </c>
      <c r="CA1255" s="12">
        <v>6</v>
      </c>
      <c r="CB1255" s="11" t="s">
        <v>15</v>
      </c>
      <c r="CC1255" s="10">
        <v>800</v>
      </c>
      <c r="CD1255" s="10">
        <v>0</v>
      </c>
      <c r="CE1255" s="3">
        <v>10</v>
      </c>
      <c r="CF1255" s="3" t="s">
        <v>7</v>
      </c>
      <c r="CG1255" s="3">
        <v>5</v>
      </c>
      <c r="CH1255" s="3" t="s">
        <v>28</v>
      </c>
      <c r="CI1255" s="9">
        <f t="shared" si="39"/>
        <v>-7.2186251621371378E-2</v>
      </c>
      <c r="CJ1255" s="8">
        <v>2.4421322894551289E-2</v>
      </c>
      <c r="CK1255" s="8">
        <v>8.7702784355614072E-2</v>
      </c>
      <c r="CL1255" s="26">
        <v>-8.9047901603085903E-3</v>
      </c>
    </row>
    <row r="1256" spans="1:90">
      <c r="A1256" s="1">
        <v>1982</v>
      </c>
      <c r="B1256" s="16" t="s">
        <v>62</v>
      </c>
      <c r="C1256" s="16" t="s">
        <v>61</v>
      </c>
      <c r="D1256" s="16" t="s">
        <v>20</v>
      </c>
      <c r="E1256" s="16" t="str">
        <f t="shared" si="38"/>
        <v>1982IND</v>
      </c>
      <c r="F1256" s="25">
        <v>0.5</v>
      </c>
      <c r="G1256" s="15">
        <v>-0.31177628249398581</v>
      </c>
      <c r="H1256" s="16">
        <v>27</v>
      </c>
      <c r="I1256" s="6">
        <v>28</v>
      </c>
      <c r="J1256" s="15">
        <v>-0.43192448998785743</v>
      </c>
      <c r="K1256" s="24" t="s">
        <v>74</v>
      </c>
      <c r="L1256" s="15">
        <v>-0.11732429222971701</v>
      </c>
      <c r="M1256" s="12">
        <v>24</v>
      </c>
      <c r="N1256" s="15">
        <v>0.143728064672003</v>
      </c>
      <c r="O1256" s="12">
        <v>25</v>
      </c>
      <c r="P1256" s="15">
        <v>-5.0723925592265802E-2</v>
      </c>
      <c r="Q1256" s="12">
        <v>26</v>
      </c>
      <c r="R1256" s="7">
        <v>-0.15722361757723999</v>
      </c>
      <c r="S1256" s="7">
        <v>0.21689789162881201</v>
      </c>
      <c r="T1256" s="15">
        <v>-5.7802980781805402E-2</v>
      </c>
      <c r="U1256" s="23">
        <v>0.944071740684575</v>
      </c>
      <c r="V1256" s="17">
        <v>27</v>
      </c>
      <c r="W1256" s="20">
        <v>-0.30289046525866398</v>
      </c>
      <c r="X1256" s="17">
        <v>27</v>
      </c>
      <c r="Y1256" s="20">
        <v>0.15109207501698199</v>
      </c>
      <c r="Z1256" s="17">
        <v>1</v>
      </c>
      <c r="AA1256" s="22">
        <v>1.3269246694833603</v>
      </c>
      <c r="AB1256" s="17">
        <v>28</v>
      </c>
      <c r="AC1256" s="20">
        <v>4.7634046443801301E-2</v>
      </c>
      <c r="AD1256" s="19">
        <v>2</v>
      </c>
      <c r="AE1256" s="15">
        <v>-0.11732429222971701</v>
      </c>
      <c r="AF1256" s="16">
        <v>24</v>
      </c>
      <c r="AG1256" s="6">
        <v>20</v>
      </c>
      <c r="AH1256" s="15">
        <v>-0.113814199798803</v>
      </c>
      <c r="AI1256" s="12">
        <v>24</v>
      </c>
      <c r="AJ1256" s="15">
        <v>3.2339500879740697E-2</v>
      </c>
      <c r="AK1256" s="12">
        <v>20</v>
      </c>
      <c r="AL1256" s="15">
        <v>-0.17842900914844501</v>
      </c>
      <c r="AM1256" s="12">
        <v>28</v>
      </c>
      <c r="AN1256" s="15">
        <v>-0.15722361757723999</v>
      </c>
      <c r="AO1256" s="15">
        <v>-3.8013048866935698E-2</v>
      </c>
      <c r="AP1256" s="15">
        <v>-0.19751841097622899</v>
      </c>
      <c r="AQ1256" s="15">
        <v>5.3340806580314301E-2</v>
      </c>
      <c r="AR1256" s="14">
        <v>16</v>
      </c>
      <c r="AS1256" s="15">
        <v>-5.6740541293677497E-2</v>
      </c>
      <c r="AT1256" s="12">
        <v>3</v>
      </c>
      <c r="AU1256" s="20">
        <v>0.143728064672003</v>
      </c>
      <c r="AV1256" s="21">
        <v>25</v>
      </c>
      <c r="AW1256" s="6">
        <v>28</v>
      </c>
      <c r="AX1256" s="20">
        <v>0.13831452854578</v>
      </c>
      <c r="AY1256" s="17">
        <v>24</v>
      </c>
      <c r="AZ1256" s="20">
        <v>0.32530438777702297</v>
      </c>
      <c r="BA1256" s="17">
        <v>27</v>
      </c>
      <c r="BB1256" s="20">
        <v>2.3243342578355301E-2</v>
      </c>
      <c r="BC1256" s="17">
        <v>20</v>
      </c>
      <c r="BD1256" s="20">
        <v>0.21689789162881201</v>
      </c>
      <c r="BE1256" s="20">
        <v>0.47009721508049701</v>
      </c>
      <c r="BF1256" s="20">
        <v>4.88878251250911E-2</v>
      </c>
      <c r="BG1256" s="20">
        <v>4.6684549768010496E-3</v>
      </c>
      <c r="BH1256" s="19">
        <v>1</v>
      </c>
      <c r="BI1256" s="18">
        <v>9.4057591939865404E-2</v>
      </c>
      <c r="BJ1256" s="17">
        <v>1</v>
      </c>
      <c r="BK1256" s="15">
        <v>-5.0723925592265802E-2</v>
      </c>
      <c r="BL1256" s="16">
        <v>26</v>
      </c>
      <c r="BM1256" s="6">
        <v>24</v>
      </c>
      <c r="BN1256" s="15">
        <v>-5.0761736914081403E-2</v>
      </c>
      <c r="BO1256" s="12">
        <v>26</v>
      </c>
      <c r="BP1256" s="13">
        <v>-7.4316096458457501</v>
      </c>
      <c r="BQ1256" s="13">
        <v>0.78559335911475703</v>
      </c>
      <c r="BR1256" s="13">
        <v>-2.9432118088876198</v>
      </c>
      <c r="BS1256" s="13">
        <v>-0.32252231080945698</v>
      </c>
      <c r="BT1256" s="13">
        <v>-4.3543536663966904</v>
      </c>
      <c r="BU1256" s="15">
        <v>-5.7802980781805402E-2</v>
      </c>
      <c r="BV1256" s="15">
        <v>1.37325264444038E-2</v>
      </c>
      <c r="BW1256" s="14">
        <v>16</v>
      </c>
      <c r="BX1256" s="13">
        <v>-6.5419161555057803</v>
      </c>
      <c r="BY1256" s="12">
        <v>22</v>
      </c>
      <c r="BZ1256" s="13">
        <v>-1.99098427205801</v>
      </c>
      <c r="CA1256" s="12">
        <v>13</v>
      </c>
      <c r="CB1256" s="11" t="s">
        <v>33</v>
      </c>
      <c r="CC1256" s="10">
        <v>20000</v>
      </c>
      <c r="CD1256" s="10">
        <v>0</v>
      </c>
      <c r="CE1256" s="3">
        <v>9</v>
      </c>
      <c r="CF1256" s="3">
        <v>0</v>
      </c>
      <c r="CG1256" s="3">
        <v>0</v>
      </c>
      <c r="CH1256" s="3" t="s">
        <v>0</v>
      </c>
      <c r="CI1256" s="9">
        <f t="shared" si="39"/>
        <v>-0.31177628249398537</v>
      </c>
      <c r="CJ1256" s="8">
        <v>-0.11732429222971696</v>
      </c>
      <c r="CK1256" s="8">
        <v>0.14372806467200258</v>
      </c>
      <c r="CL1256" s="26">
        <v>-5.0723925592265802E-2</v>
      </c>
    </row>
    <row r="1257" spans="1:90">
      <c r="A1257" s="1">
        <v>1982</v>
      </c>
      <c r="B1257" s="16" t="s">
        <v>60</v>
      </c>
      <c r="C1257" s="16" t="s">
        <v>60</v>
      </c>
      <c r="D1257" s="16" t="s">
        <v>20</v>
      </c>
      <c r="E1257" s="16" t="str">
        <f t="shared" si="38"/>
        <v>1982BUF</v>
      </c>
      <c r="F1257" s="25">
        <v>4</v>
      </c>
      <c r="G1257" s="15">
        <v>7.882734892288451E-2</v>
      </c>
      <c r="H1257" s="16">
        <v>11</v>
      </c>
      <c r="I1257" s="6">
        <v>6</v>
      </c>
      <c r="J1257" s="15">
        <v>4.0664207800189388E-2</v>
      </c>
      <c r="K1257" s="24" t="s">
        <v>67</v>
      </c>
      <c r="L1257" s="15">
        <v>3.3010707979406299E-2</v>
      </c>
      <c r="M1257" s="12">
        <v>9</v>
      </c>
      <c r="N1257" s="15">
        <v>-8.8716379750187702E-2</v>
      </c>
      <c r="O1257" s="12">
        <v>9</v>
      </c>
      <c r="P1257" s="15">
        <v>-4.2899738806709498E-2</v>
      </c>
      <c r="Q1257" s="12">
        <v>23</v>
      </c>
      <c r="R1257" s="7">
        <v>1.50266881600092E-2</v>
      </c>
      <c r="S1257" s="7">
        <v>-8.1047445247961494E-2</v>
      </c>
      <c r="T1257" s="15">
        <v>-5.5409925607781303E-2</v>
      </c>
      <c r="U1257" s="23">
        <v>4.2641735224355699</v>
      </c>
      <c r="V1257" s="17">
        <v>15</v>
      </c>
      <c r="W1257" s="20">
        <v>9.1069437221797001E-2</v>
      </c>
      <c r="X1257" s="17">
        <v>10</v>
      </c>
      <c r="Y1257" s="20">
        <v>4.1537954464503202E-2</v>
      </c>
      <c r="Z1257" s="17">
        <v>5</v>
      </c>
      <c r="AA1257" s="22">
        <v>4.364266774400452</v>
      </c>
      <c r="AB1257" s="17">
        <v>14</v>
      </c>
      <c r="AC1257" s="20">
        <v>0.14079841435615001</v>
      </c>
      <c r="AD1257" s="19">
        <v>18</v>
      </c>
      <c r="AE1257" s="15">
        <v>3.3010707979406299E-2</v>
      </c>
      <c r="AF1257" s="16">
        <v>9</v>
      </c>
      <c r="AG1257" s="6">
        <v>5</v>
      </c>
      <c r="AH1257" s="15">
        <v>2.4748475161057801E-2</v>
      </c>
      <c r="AI1257" s="12">
        <v>12</v>
      </c>
      <c r="AJ1257" s="15">
        <v>0.165048898700838</v>
      </c>
      <c r="AK1257" s="12">
        <v>10</v>
      </c>
      <c r="AL1257" s="15">
        <v>2.0171213685451798E-3</v>
      </c>
      <c r="AM1257" s="12">
        <v>9</v>
      </c>
      <c r="AN1257" s="15">
        <v>1.50266881600092E-2</v>
      </c>
      <c r="AO1257" s="15">
        <v>5.8496295402225999E-2</v>
      </c>
      <c r="AP1257" s="15">
        <v>4.5258135343657101E-2</v>
      </c>
      <c r="AQ1257" s="15">
        <v>2.41409573638963E-2</v>
      </c>
      <c r="AR1257" s="14">
        <v>7</v>
      </c>
      <c r="AS1257" s="15">
        <v>-4.2499403286282003E-2</v>
      </c>
      <c r="AT1257" s="12">
        <v>6</v>
      </c>
      <c r="AU1257" s="20">
        <v>-8.8716379750187702E-2</v>
      </c>
      <c r="AV1257" s="21">
        <v>9</v>
      </c>
      <c r="AW1257" s="6">
        <v>5</v>
      </c>
      <c r="AX1257" s="20">
        <v>-0.10217571459443101</v>
      </c>
      <c r="AY1257" s="17">
        <v>6</v>
      </c>
      <c r="AZ1257" s="20">
        <v>-0.14383090908829599</v>
      </c>
      <c r="BA1257" s="17">
        <v>3</v>
      </c>
      <c r="BB1257" s="20">
        <v>-3.7235213439853698E-2</v>
      </c>
      <c r="BC1257" s="17">
        <v>16</v>
      </c>
      <c r="BD1257" s="20">
        <v>-8.1047445247961494E-2</v>
      </c>
      <c r="BE1257" s="20">
        <v>-0.150660971268298</v>
      </c>
      <c r="BF1257" s="20">
        <v>-1.60231122174379E-2</v>
      </c>
      <c r="BG1257" s="20">
        <v>0.15548910208232999</v>
      </c>
      <c r="BH1257" s="19">
        <v>28</v>
      </c>
      <c r="BI1257" s="18">
        <v>-5.8945785104171601E-3</v>
      </c>
      <c r="BJ1257" s="17">
        <v>13</v>
      </c>
      <c r="BK1257" s="15">
        <v>-4.2899738806709498E-2</v>
      </c>
      <c r="BL1257" s="16">
        <v>23</v>
      </c>
      <c r="BM1257" s="6">
        <v>17</v>
      </c>
      <c r="BN1257" s="15">
        <v>-3.5854752533691803E-2</v>
      </c>
      <c r="BO1257" s="12">
        <v>23</v>
      </c>
      <c r="BP1257" s="13">
        <v>-12.5829682704333</v>
      </c>
      <c r="BQ1257" s="13">
        <v>8.2121127189375299E-3</v>
      </c>
      <c r="BR1257" s="13">
        <v>2.1861247031165401</v>
      </c>
      <c r="BS1257" s="13">
        <v>6.1720006446645197</v>
      </c>
      <c r="BT1257" s="13">
        <v>-7.8489207294537504</v>
      </c>
      <c r="BU1257" s="15">
        <v>-5.5409925607781303E-2</v>
      </c>
      <c r="BV1257" s="15">
        <v>1.5502339993615199E-2</v>
      </c>
      <c r="BW1257" s="14">
        <v>22</v>
      </c>
      <c r="BX1257" s="13">
        <v>-13.6901910529249</v>
      </c>
      <c r="BY1257" s="12">
        <v>28</v>
      </c>
      <c r="BZ1257" s="13">
        <v>-3.5184900378014401</v>
      </c>
      <c r="CA1257" s="12">
        <v>19</v>
      </c>
      <c r="CB1257" s="11" t="s">
        <v>33</v>
      </c>
      <c r="CC1257" s="10">
        <v>1500</v>
      </c>
      <c r="CD1257" s="10">
        <v>0</v>
      </c>
      <c r="CE1257" s="3">
        <v>9</v>
      </c>
      <c r="CF1257" s="3">
        <v>0</v>
      </c>
      <c r="CG1257" s="3">
        <v>0</v>
      </c>
      <c r="CH1257" s="3" t="s">
        <v>0</v>
      </c>
      <c r="CI1257" s="9">
        <f t="shared" si="39"/>
        <v>7.8827348922884566E-2</v>
      </c>
      <c r="CJ1257" s="8">
        <v>3.3010707979406327E-2</v>
      </c>
      <c r="CK1257" s="8">
        <v>-8.8716379750187729E-2</v>
      </c>
      <c r="CL1257" s="26">
        <v>-4.2899738806709498E-2</v>
      </c>
    </row>
    <row r="1258" spans="1:90">
      <c r="A1258" s="1">
        <v>1982</v>
      </c>
      <c r="B1258" s="16" t="s">
        <v>59</v>
      </c>
      <c r="C1258" s="16" t="s">
        <v>59</v>
      </c>
      <c r="D1258" s="16" t="s">
        <v>4</v>
      </c>
      <c r="E1258" s="16" t="str">
        <f t="shared" si="38"/>
        <v>1982CHI</v>
      </c>
      <c r="F1258" s="25">
        <v>3</v>
      </c>
      <c r="G1258" s="15">
        <v>-4.4235916165455996E-2</v>
      </c>
      <c r="H1258" s="16">
        <v>18</v>
      </c>
      <c r="I1258" s="6">
        <v>23</v>
      </c>
      <c r="J1258" s="15">
        <v>-6.2753086129801003E-2</v>
      </c>
      <c r="K1258" s="24" t="s">
        <v>66</v>
      </c>
      <c r="L1258" s="15">
        <v>-7.6208155014453702E-2</v>
      </c>
      <c r="M1258" s="12">
        <v>22</v>
      </c>
      <c r="N1258" s="15">
        <v>-5.3769741953154503E-2</v>
      </c>
      <c r="O1258" s="12">
        <v>12</v>
      </c>
      <c r="P1258" s="15">
        <v>-2.1797503104156801E-2</v>
      </c>
      <c r="Q1258" s="12">
        <v>18</v>
      </c>
      <c r="R1258" s="7">
        <v>-7.1149215403286101E-2</v>
      </c>
      <c r="S1258" s="7">
        <v>-4.3505584259282901E-2</v>
      </c>
      <c r="T1258" s="15">
        <v>-3.5109454985797803E-2</v>
      </c>
      <c r="U1258" s="23">
        <v>4.20959378639379</v>
      </c>
      <c r="V1258" s="17">
        <v>17</v>
      </c>
      <c r="W1258" s="20">
        <v>-2.1081710785421301E-2</v>
      </c>
      <c r="X1258" s="17">
        <v>16</v>
      </c>
      <c r="Y1258" s="20">
        <v>-5.9780841966420702E-2</v>
      </c>
      <c r="Z1258" s="17">
        <v>26</v>
      </c>
      <c r="AA1258" s="22">
        <v>3.4252656590165365</v>
      </c>
      <c r="AB1258" s="17">
        <v>22</v>
      </c>
      <c r="AC1258" s="20">
        <v>0.134339885281372</v>
      </c>
      <c r="AD1258" s="19">
        <v>17</v>
      </c>
      <c r="AE1258" s="15">
        <v>-7.6208155014453702E-2</v>
      </c>
      <c r="AF1258" s="16">
        <v>22</v>
      </c>
      <c r="AG1258" s="6">
        <v>27</v>
      </c>
      <c r="AH1258" s="15">
        <v>-5.4740854942392399E-2</v>
      </c>
      <c r="AI1258" s="12">
        <v>20</v>
      </c>
      <c r="AJ1258" s="15">
        <v>2.6617608846511199E-2</v>
      </c>
      <c r="AK1258" s="12">
        <v>21</v>
      </c>
      <c r="AL1258" s="15">
        <v>-9.2809364535165403E-2</v>
      </c>
      <c r="AM1258" s="12">
        <v>22</v>
      </c>
      <c r="AN1258" s="15">
        <v>-7.1149215403286101E-2</v>
      </c>
      <c r="AO1258" s="15">
        <v>9.4117055547545E-4</v>
      </c>
      <c r="AP1258" s="15">
        <v>-6.2430201176408601E-2</v>
      </c>
      <c r="AQ1258" s="15">
        <v>7.0564967001897405E-2</v>
      </c>
      <c r="AR1258" s="14">
        <v>21</v>
      </c>
      <c r="AS1258" s="15">
        <v>-9.6039684306273507E-3</v>
      </c>
      <c r="AT1258" s="12">
        <v>11</v>
      </c>
      <c r="AU1258" s="20">
        <v>-5.3769741953154503E-2</v>
      </c>
      <c r="AV1258" s="21">
        <v>12</v>
      </c>
      <c r="AW1258" s="6">
        <v>4</v>
      </c>
      <c r="AX1258" s="20">
        <v>-5.2747358127593097E-2</v>
      </c>
      <c r="AY1258" s="17">
        <v>12</v>
      </c>
      <c r="AZ1258" s="20">
        <v>4.3333618499791698E-2</v>
      </c>
      <c r="BA1258" s="17">
        <v>15</v>
      </c>
      <c r="BB1258" s="20">
        <v>-0.16785290889179799</v>
      </c>
      <c r="BC1258" s="17">
        <v>5</v>
      </c>
      <c r="BD1258" s="20">
        <v>-4.3505584259282901E-2</v>
      </c>
      <c r="BE1258" s="20">
        <v>4.1345995635691898E-2</v>
      </c>
      <c r="BF1258" s="20">
        <v>-0.143194584815106</v>
      </c>
      <c r="BG1258" s="20">
        <v>4.5500380113011801E-2</v>
      </c>
      <c r="BH1258" s="19">
        <v>15</v>
      </c>
      <c r="BI1258" s="18">
        <v>-7.0597266914280907E-2</v>
      </c>
      <c r="BJ1258" s="17">
        <v>28</v>
      </c>
      <c r="BK1258" s="15">
        <v>-2.1797503104156801E-2</v>
      </c>
      <c r="BL1258" s="16">
        <v>18</v>
      </c>
      <c r="BM1258" s="6">
        <v>16</v>
      </c>
      <c r="BN1258" s="15">
        <v>-1.9088213970621999E-2</v>
      </c>
      <c r="BO1258" s="12">
        <v>19</v>
      </c>
      <c r="BP1258" s="13">
        <v>-6.7073868346170897</v>
      </c>
      <c r="BQ1258" s="13">
        <v>2.8349798518193201</v>
      </c>
      <c r="BR1258" s="13">
        <v>-0.92589725400635803</v>
      </c>
      <c r="BS1258" s="13">
        <v>4.2765163018201298</v>
      </c>
      <c r="BT1258" s="13">
        <v>-5.60875981306011</v>
      </c>
      <c r="BU1258" s="15">
        <v>-3.5109454985797803E-2</v>
      </c>
      <c r="BV1258" s="15">
        <v>1.4595107650073101E-2</v>
      </c>
      <c r="BW1258" s="14">
        <v>18</v>
      </c>
      <c r="BX1258" s="13">
        <v>-0.37094100523019602</v>
      </c>
      <c r="BY1258" s="12">
        <v>17</v>
      </c>
      <c r="BZ1258" s="13">
        <v>-3.7439864667115201</v>
      </c>
      <c r="CA1258" s="12">
        <v>22</v>
      </c>
      <c r="CB1258" s="11" t="s">
        <v>8</v>
      </c>
      <c r="CC1258" s="10">
        <v>5000</v>
      </c>
      <c r="CD1258" s="10">
        <v>0</v>
      </c>
      <c r="CE1258" s="3">
        <v>9</v>
      </c>
      <c r="CF1258" s="3">
        <v>0</v>
      </c>
      <c r="CG1258" s="3">
        <v>0</v>
      </c>
      <c r="CH1258" s="3" t="s">
        <v>0</v>
      </c>
      <c r="CI1258" s="9">
        <f t="shared" si="39"/>
        <v>-4.4235916165455996E-2</v>
      </c>
      <c r="CJ1258" s="8">
        <v>-7.620815501445373E-2</v>
      </c>
      <c r="CK1258" s="8">
        <v>-5.376974195315453E-2</v>
      </c>
      <c r="CL1258" s="26">
        <v>-2.1797503104156801E-2</v>
      </c>
    </row>
    <row r="1259" spans="1:90">
      <c r="A1259" s="1">
        <v>1982</v>
      </c>
      <c r="B1259" s="16" t="s">
        <v>58</v>
      </c>
      <c r="C1259" s="16" t="s">
        <v>58</v>
      </c>
      <c r="D1259" s="16" t="s">
        <v>20</v>
      </c>
      <c r="E1259" s="16" t="str">
        <f t="shared" si="38"/>
        <v>1982CIN</v>
      </c>
      <c r="F1259" s="25">
        <v>7</v>
      </c>
      <c r="G1259" s="15">
        <v>0.19064907035097409</v>
      </c>
      <c r="H1259" s="16">
        <v>4</v>
      </c>
      <c r="I1259" s="6">
        <v>3</v>
      </c>
      <c r="J1259" s="15">
        <v>0.19544574042007568</v>
      </c>
      <c r="K1259" s="24" t="s">
        <v>69</v>
      </c>
      <c r="L1259" s="15">
        <v>0.197633936050745</v>
      </c>
      <c r="M1259" s="12">
        <v>2</v>
      </c>
      <c r="N1259" s="15">
        <v>2.2392909657813199E-2</v>
      </c>
      <c r="O1259" s="12">
        <v>17</v>
      </c>
      <c r="P1259" s="15">
        <v>1.54080439580423E-2</v>
      </c>
      <c r="Q1259" s="12">
        <v>9</v>
      </c>
      <c r="R1259" s="7">
        <v>0.25204660760227598</v>
      </c>
      <c r="S1259" s="7">
        <v>5.88085466594402E-2</v>
      </c>
      <c r="T1259" s="15">
        <v>2.2076794772398901E-3</v>
      </c>
      <c r="U1259" s="23">
        <v>6.4217715697473396</v>
      </c>
      <c r="V1259" s="17">
        <v>4</v>
      </c>
      <c r="W1259" s="20">
        <v>0.18844406814720999</v>
      </c>
      <c r="X1259" s="17">
        <v>4</v>
      </c>
      <c r="Y1259" s="20">
        <v>-0.11715585983179801</v>
      </c>
      <c r="Z1259" s="17">
        <v>28</v>
      </c>
      <c r="AA1259" s="22">
        <v>5.9590492316409085</v>
      </c>
      <c r="AB1259" s="17">
        <v>8</v>
      </c>
      <c r="AC1259" s="20">
        <v>7.8759719537459305E-2</v>
      </c>
      <c r="AD1259" s="19">
        <v>10</v>
      </c>
      <c r="AE1259" s="15">
        <v>0.197633936050745</v>
      </c>
      <c r="AF1259" s="16">
        <v>2</v>
      </c>
      <c r="AG1259" s="6">
        <v>2</v>
      </c>
      <c r="AH1259" s="15">
        <v>0.198961182149995</v>
      </c>
      <c r="AI1259" s="12">
        <v>2</v>
      </c>
      <c r="AJ1259" s="15">
        <v>0.38009573931318502</v>
      </c>
      <c r="AK1259" s="12">
        <v>2</v>
      </c>
      <c r="AL1259" s="15">
        <v>-1.3034647778503E-2</v>
      </c>
      <c r="AM1259" s="12">
        <v>10</v>
      </c>
      <c r="AN1259" s="15">
        <v>0.25204660760227598</v>
      </c>
      <c r="AO1259" s="15">
        <v>0.43429168762973402</v>
      </c>
      <c r="AP1259" s="15">
        <v>4.2087680446669197E-2</v>
      </c>
      <c r="AQ1259" s="15">
        <v>2.16583532027264E-2</v>
      </c>
      <c r="AR1259" s="14">
        <v>4</v>
      </c>
      <c r="AS1259" s="15">
        <v>6.1424265496633698E-2</v>
      </c>
      <c r="AT1259" s="12">
        <v>25</v>
      </c>
      <c r="AU1259" s="20">
        <v>2.2392909657813199E-2</v>
      </c>
      <c r="AV1259" s="21">
        <v>17</v>
      </c>
      <c r="AW1259" s="6">
        <v>16</v>
      </c>
      <c r="AX1259" s="20">
        <v>3.1847212218549401E-2</v>
      </c>
      <c r="AY1259" s="17">
        <v>19</v>
      </c>
      <c r="AZ1259" s="20">
        <v>9.5505467126032806E-2</v>
      </c>
      <c r="BA1259" s="17">
        <v>18</v>
      </c>
      <c r="BB1259" s="20">
        <v>-6.7093467871456994E-2</v>
      </c>
      <c r="BC1259" s="17">
        <v>15</v>
      </c>
      <c r="BD1259" s="20">
        <v>5.88085466594402E-2</v>
      </c>
      <c r="BE1259" s="20">
        <v>0.15235239204721501</v>
      </c>
      <c r="BF1259" s="20">
        <v>-5.5684779162853498E-2</v>
      </c>
      <c r="BG1259" s="20">
        <v>7.6700058720607506E-2</v>
      </c>
      <c r="BH1259" s="19">
        <v>22</v>
      </c>
      <c r="BI1259" s="18">
        <v>-4.40716711723107E-2</v>
      </c>
      <c r="BJ1259" s="17">
        <v>26</v>
      </c>
      <c r="BK1259" s="15">
        <v>1.54080439580423E-2</v>
      </c>
      <c r="BL1259" s="16">
        <v>9</v>
      </c>
      <c r="BM1259" s="6">
        <v>18</v>
      </c>
      <c r="BN1259" s="15">
        <v>2.1330098215764801E-2</v>
      </c>
      <c r="BO1259" s="12">
        <v>8</v>
      </c>
      <c r="BP1259" s="13">
        <v>5.5867623132277604</v>
      </c>
      <c r="BQ1259" s="13">
        <v>-4.2792127131653697</v>
      </c>
      <c r="BR1259" s="13">
        <v>-1.21076459163231</v>
      </c>
      <c r="BS1259" s="13">
        <v>7.2222965758998203</v>
      </c>
      <c r="BT1259" s="13">
        <v>-2.9855692211305098</v>
      </c>
      <c r="BU1259" s="15">
        <v>2.2076794772398901E-3</v>
      </c>
      <c r="BV1259" s="15">
        <v>5.4498395467261398E-3</v>
      </c>
      <c r="BW1259" s="14">
        <v>1</v>
      </c>
      <c r="BX1259" s="13">
        <v>-3.7897575084660899</v>
      </c>
      <c r="BY1259" s="12">
        <v>19</v>
      </c>
      <c r="BZ1259" s="13">
        <v>-3.7126025102256701</v>
      </c>
      <c r="CA1259" s="12">
        <v>21</v>
      </c>
      <c r="CB1259" s="11" t="s">
        <v>26</v>
      </c>
      <c r="CC1259" s="10">
        <v>700</v>
      </c>
      <c r="CD1259" s="10">
        <v>0</v>
      </c>
      <c r="CE1259" s="3">
        <v>10</v>
      </c>
      <c r="CF1259" s="3" t="s">
        <v>7</v>
      </c>
      <c r="CG1259" s="3">
        <v>3</v>
      </c>
      <c r="CH1259" s="3" t="s">
        <v>28</v>
      </c>
      <c r="CI1259" s="9">
        <f t="shared" si="39"/>
        <v>0.12943237399639521</v>
      </c>
      <c r="CJ1259" s="8">
        <v>0.19486885140775928</v>
      </c>
      <c r="CK1259" s="8">
        <v>7.6074867514215785E-2</v>
      </c>
      <c r="CL1259" s="26">
        <v>1.06383901028517E-2</v>
      </c>
    </row>
    <row r="1260" spans="1:90">
      <c r="A1260" s="1">
        <v>1982</v>
      </c>
      <c r="B1260" s="16" t="s">
        <v>56</v>
      </c>
      <c r="C1260" s="16" t="s">
        <v>55</v>
      </c>
      <c r="D1260" s="16" t="s">
        <v>20</v>
      </c>
      <c r="E1260" s="16" t="str">
        <f t="shared" si="38"/>
        <v>1982BAL</v>
      </c>
      <c r="F1260" s="25">
        <v>4</v>
      </c>
      <c r="G1260" s="15">
        <v>-0.20241597642282289</v>
      </c>
      <c r="H1260" s="16">
        <v>25</v>
      </c>
      <c r="I1260" s="6">
        <v>25</v>
      </c>
      <c r="J1260" s="15">
        <v>-0.20674097840482381</v>
      </c>
      <c r="K1260" s="24" t="s">
        <v>67</v>
      </c>
      <c r="L1260" s="15">
        <v>-5.5051622431361802E-2</v>
      </c>
      <c r="M1260" s="12">
        <v>21</v>
      </c>
      <c r="N1260" s="15">
        <v>0.101681468016616</v>
      </c>
      <c r="O1260" s="12">
        <v>23</v>
      </c>
      <c r="P1260" s="15">
        <v>-4.56828859748451E-2</v>
      </c>
      <c r="Q1260" s="12">
        <v>25</v>
      </c>
      <c r="R1260" s="7">
        <v>-3.9235057051615903E-2</v>
      </c>
      <c r="S1260" s="7">
        <v>0.11201191883954401</v>
      </c>
      <c r="T1260" s="15">
        <v>-5.5494002513663897E-2</v>
      </c>
      <c r="U1260" s="23">
        <v>2.8991064500952701</v>
      </c>
      <c r="V1260" s="17">
        <v>25</v>
      </c>
      <c r="W1260" s="20">
        <v>-0.22505159105530001</v>
      </c>
      <c r="X1260" s="17">
        <v>26</v>
      </c>
      <c r="Y1260" s="20">
        <v>1.70840848604835E-2</v>
      </c>
      <c r="Z1260" s="17">
        <v>10</v>
      </c>
      <c r="AA1260" s="22">
        <v>3.1656202773856696</v>
      </c>
      <c r="AB1260" s="17">
        <v>25</v>
      </c>
      <c r="AC1260" s="20">
        <v>0.110044906290162</v>
      </c>
      <c r="AD1260" s="19">
        <v>15</v>
      </c>
      <c r="AE1260" s="15">
        <v>-5.5051622431361802E-2</v>
      </c>
      <c r="AF1260" s="16">
        <v>21</v>
      </c>
      <c r="AG1260" s="6">
        <v>16</v>
      </c>
      <c r="AH1260" s="15">
        <v>-8.2558540893056004E-2</v>
      </c>
      <c r="AI1260" s="12">
        <v>22</v>
      </c>
      <c r="AJ1260" s="15">
        <v>-3.5192836810835001E-2</v>
      </c>
      <c r="AK1260" s="12">
        <v>23</v>
      </c>
      <c r="AL1260" s="15">
        <v>-5.9890655440107403E-2</v>
      </c>
      <c r="AM1260" s="12">
        <v>18</v>
      </c>
      <c r="AN1260" s="15">
        <v>-3.9235057051615903E-2</v>
      </c>
      <c r="AO1260" s="15">
        <v>-2.7671744907013698E-2</v>
      </c>
      <c r="AP1260" s="15">
        <v>-3.9106207173756603E-2</v>
      </c>
      <c r="AQ1260" s="15">
        <v>6.4594921716122106E-2</v>
      </c>
      <c r="AR1260" s="14">
        <v>19</v>
      </c>
      <c r="AS1260" s="15">
        <v>1.82325200159093E-2</v>
      </c>
      <c r="AT1260" s="12">
        <v>20</v>
      </c>
      <c r="AU1260" s="20">
        <v>0.101681468016616</v>
      </c>
      <c r="AV1260" s="21">
        <v>23</v>
      </c>
      <c r="AW1260" s="6">
        <v>24</v>
      </c>
      <c r="AX1260" s="20">
        <v>0.10073726142457599</v>
      </c>
      <c r="AY1260" s="17">
        <v>23</v>
      </c>
      <c r="AZ1260" s="20">
        <v>9.8866963502648106E-2</v>
      </c>
      <c r="BA1260" s="17">
        <v>19</v>
      </c>
      <c r="BB1260" s="20">
        <v>0.10411277892955099</v>
      </c>
      <c r="BC1260" s="17">
        <v>27</v>
      </c>
      <c r="BD1260" s="20">
        <v>0.11201191883954401</v>
      </c>
      <c r="BE1260" s="20">
        <v>9.1917535494897201E-2</v>
      </c>
      <c r="BF1260" s="20">
        <v>0.129370460377527</v>
      </c>
      <c r="BG1260" s="20">
        <v>5.7551465351204402E-2</v>
      </c>
      <c r="BH1260" s="19">
        <v>18</v>
      </c>
      <c r="BI1260" s="18">
        <v>2.30051520941114E-2</v>
      </c>
      <c r="BJ1260" s="17">
        <v>6</v>
      </c>
      <c r="BK1260" s="15">
        <v>-4.56828859748451E-2</v>
      </c>
      <c r="BL1260" s="16">
        <v>25</v>
      </c>
      <c r="BM1260" s="6">
        <v>26</v>
      </c>
      <c r="BN1260" s="15">
        <v>-4.1755788737667603E-2</v>
      </c>
      <c r="BO1260" s="12">
        <v>24</v>
      </c>
      <c r="BP1260" s="13">
        <v>-9.5951264023060308</v>
      </c>
      <c r="BQ1260" s="13">
        <v>6.1354989832524298</v>
      </c>
      <c r="BR1260" s="13">
        <v>-0.15969276599670401</v>
      </c>
      <c r="BS1260" s="13">
        <v>-6.6644174236784899</v>
      </c>
      <c r="BT1260" s="13">
        <v>-2.5645740716963998</v>
      </c>
      <c r="BU1260" s="15">
        <v>-5.5494002513663897E-2</v>
      </c>
      <c r="BV1260" s="15">
        <v>7.9906786936728095E-3</v>
      </c>
      <c r="BW1260" s="14">
        <v>7</v>
      </c>
      <c r="BX1260" s="13">
        <v>2.0069315971419601</v>
      </c>
      <c r="BY1260" s="12">
        <v>12</v>
      </c>
      <c r="BZ1260" s="13">
        <v>-2.7593765265427899</v>
      </c>
      <c r="CA1260" s="12">
        <v>16</v>
      </c>
      <c r="CB1260" s="11" t="s">
        <v>26</v>
      </c>
      <c r="CC1260" s="10">
        <v>2500</v>
      </c>
      <c r="CD1260" s="10">
        <v>0</v>
      </c>
      <c r="CE1260" s="3">
        <v>10</v>
      </c>
      <c r="CF1260" s="3" t="s">
        <v>29</v>
      </c>
      <c r="CG1260" s="3">
        <v>8</v>
      </c>
      <c r="CH1260" s="3" t="s">
        <v>28</v>
      </c>
      <c r="CI1260" s="9">
        <f t="shared" si="39"/>
        <v>-0.20189514673412182</v>
      </c>
      <c r="CJ1260" s="8">
        <v>-4.4896592779852543E-2</v>
      </c>
      <c r="CK1260" s="8">
        <v>0.12664910219855227</v>
      </c>
      <c r="CL1260" s="26">
        <v>-3.0349451755716999E-2</v>
      </c>
    </row>
    <row r="1261" spans="1:90">
      <c r="A1261" s="1">
        <v>1982</v>
      </c>
      <c r="B1261" s="16" t="s">
        <v>53</v>
      </c>
      <c r="C1261" s="16" t="s">
        <v>53</v>
      </c>
      <c r="D1261" s="16" t="s">
        <v>4</v>
      </c>
      <c r="E1261" s="16" t="str">
        <f t="shared" si="38"/>
        <v>1982DAL</v>
      </c>
      <c r="F1261" s="25">
        <v>6</v>
      </c>
      <c r="G1261" s="15">
        <v>0.1241915120378095</v>
      </c>
      <c r="H1261" s="16">
        <v>9</v>
      </c>
      <c r="I1261" s="6">
        <v>5</v>
      </c>
      <c r="J1261" s="15">
        <v>0.13840829361877874</v>
      </c>
      <c r="K1261" s="24" t="s">
        <v>68</v>
      </c>
      <c r="L1261" s="15">
        <v>5.1097051309787296E-3</v>
      </c>
      <c r="M1261" s="12">
        <v>15</v>
      </c>
      <c r="N1261" s="15">
        <v>-0.117630977582311</v>
      </c>
      <c r="O1261" s="12">
        <v>5</v>
      </c>
      <c r="P1261" s="15">
        <v>1.4508293245197601E-3</v>
      </c>
      <c r="Q1261" s="12">
        <v>11</v>
      </c>
      <c r="R1261" s="7">
        <v>3.7558375232070298E-2</v>
      </c>
      <c r="S1261" s="7">
        <v>-9.9519359997686005E-2</v>
      </c>
      <c r="T1261" s="15">
        <v>1.33055838902244E-3</v>
      </c>
      <c r="U1261" s="23">
        <v>4.6665802151582101</v>
      </c>
      <c r="V1261" s="17">
        <v>12</v>
      </c>
      <c r="W1261" s="20">
        <v>0.13463498939103</v>
      </c>
      <c r="X1261" s="17">
        <v>9</v>
      </c>
      <c r="Y1261" s="20">
        <v>-5.6258361532667903E-2</v>
      </c>
      <c r="Z1261" s="17">
        <v>25</v>
      </c>
      <c r="AA1261" s="22">
        <v>6.7102541847790773</v>
      </c>
      <c r="AB1261" s="17">
        <v>1</v>
      </c>
      <c r="AC1261" s="20">
        <v>9.8982896756102196E-2</v>
      </c>
      <c r="AD1261" s="19">
        <v>12</v>
      </c>
      <c r="AE1261" s="15">
        <v>5.1097051309787296E-3</v>
      </c>
      <c r="AF1261" s="16">
        <v>15</v>
      </c>
      <c r="AG1261" s="6">
        <v>9</v>
      </c>
      <c r="AH1261" s="15">
        <v>-1.38695389259593E-2</v>
      </c>
      <c r="AI1261" s="12">
        <v>16</v>
      </c>
      <c r="AJ1261" s="15">
        <v>0.184159304077717</v>
      </c>
      <c r="AK1261" s="12">
        <v>7</v>
      </c>
      <c r="AL1261" s="15">
        <v>-2.97796004339917E-2</v>
      </c>
      <c r="AM1261" s="12">
        <v>12</v>
      </c>
      <c r="AN1261" s="15">
        <v>3.7558375232070298E-2</v>
      </c>
      <c r="AO1261" s="15">
        <v>0.21641806063993699</v>
      </c>
      <c r="AP1261" s="15">
        <v>2.2315817042272399E-2</v>
      </c>
      <c r="AQ1261" s="15">
        <v>4.8706656155503597E-2</v>
      </c>
      <c r="AR1261" s="14">
        <v>14</v>
      </c>
      <c r="AS1261" s="15">
        <v>7.2869025577620402E-3</v>
      </c>
      <c r="AT1261" s="12">
        <v>18</v>
      </c>
      <c r="AU1261" s="20">
        <v>-0.117630977582311</v>
      </c>
      <c r="AV1261" s="21">
        <v>5</v>
      </c>
      <c r="AW1261" s="6">
        <v>10</v>
      </c>
      <c r="AX1261" s="20">
        <v>-0.14354310455590999</v>
      </c>
      <c r="AY1261" s="17">
        <v>3</v>
      </c>
      <c r="AZ1261" s="20">
        <v>-0.123695256577683</v>
      </c>
      <c r="BA1261" s="17">
        <v>5</v>
      </c>
      <c r="BB1261" s="20">
        <v>-0.11112055224193999</v>
      </c>
      <c r="BC1261" s="17">
        <v>10</v>
      </c>
      <c r="BD1261" s="20">
        <v>-9.9519359997686005E-2</v>
      </c>
      <c r="BE1261" s="20">
        <v>-0.13732649831548299</v>
      </c>
      <c r="BF1261" s="20">
        <v>-5.8930767101653597E-2</v>
      </c>
      <c r="BG1261" s="20">
        <v>8.5810482261304902E-2</v>
      </c>
      <c r="BH1261" s="19">
        <v>23</v>
      </c>
      <c r="BI1261" s="18">
        <v>-4.0822665670444298E-2</v>
      </c>
      <c r="BJ1261" s="17">
        <v>25</v>
      </c>
      <c r="BK1261" s="15">
        <v>1.4508293245197601E-3</v>
      </c>
      <c r="BL1261" s="16">
        <v>11</v>
      </c>
      <c r="BM1261" s="6">
        <v>7</v>
      </c>
      <c r="BN1261" s="15">
        <v>4.9614237610796598E-3</v>
      </c>
      <c r="BO1261" s="12">
        <v>12</v>
      </c>
      <c r="BP1261" s="13">
        <v>2.9338770091344002</v>
      </c>
      <c r="BQ1261" s="13">
        <v>-0.61012347384674803</v>
      </c>
      <c r="BR1261" s="13">
        <v>-3.7443569153570802</v>
      </c>
      <c r="BS1261" s="13">
        <v>4.9356740692596199</v>
      </c>
      <c r="BT1261" s="13">
        <v>-3.1070249416690099</v>
      </c>
      <c r="BU1261" s="15">
        <v>1.33055838902244E-3</v>
      </c>
      <c r="BV1261" s="15">
        <v>5.6998820415789303E-3</v>
      </c>
      <c r="BW1261" s="14">
        <v>2</v>
      </c>
      <c r="BX1261" s="13">
        <v>3.8802013290113901</v>
      </c>
      <c r="BY1261" s="12">
        <v>9</v>
      </c>
      <c r="BZ1261" s="13">
        <v>-3.3826200608621203E-2</v>
      </c>
      <c r="CA1261" s="12">
        <v>7</v>
      </c>
      <c r="CB1261" s="11" t="s">
        <v>1</v>
      </c>
      <c r="CC1261" s="10">
        <v>400</v>
      </c>
      <c r="CD1261" s="10">
        <v>0</v>
      </c>
      <c r="CE1261" s="3">
        <v>12</v>
      </c>
      <c r="CF1261" s="3" t="s">
        <v>29</v>
      </c>
      <c r="CG1261" s="3">
        <v>2</v>
      </c>
      <c r="CH1261" s="3" t="s">
        <v>22</v>
      </c>
      <c r="CI1261" s="9">
        <f t="shared" si="39"/>
        <v>0.15559671038130232</v>
      </c>
      <c r="CJ1261" s="8">
        <v>4.3102374123790248E-2</v>
      </c>
      <c r="CK1261" s="8">
        <v>-8.5223431983769374E-2</v>
      </c>
      <c r="CL1261" s="26">
        <v>2.7270904273742701E-2</v>
      </c>
    </row>
    <row r="1262" spans="1:90">
      <c r="A1262" s="1">
        <v>1982</v>
      </c>
      <c r="B1262" s="16" t="s">
        <v>51</v>
      </c>
      <c r="C1262" s="16" t="s">
        <v>51</v>
      </c>
      <c r="D1262" s="16" t="s">
        <v>20</v>
      </c>
      <c r="E1262" s="16" t="str">
        <f t="shared" si="38"/>
        <v>1982DEN</v>
      </c>
      <c r="F1262" s="25">
        <v>2</v>
      </c>
      <c r="G1262" s="15">
        <v>-6.2620137830513983E-2</v>
      </c>
      <c r="H1262" s="16">
        <v>21</v>
      </c>
      <c r="I1262" s="6">
        <v>9</v>
      </c>
      <c r="J1262" s="15">
        <v>-7.9532245419077802E-2</v>
      </c>
      <c r="K1262" s="24" t="s">
        <v>70</v>
      </c>
      <c r="L1262" s="15">
        <v>-0.10311666808459199</v>
      </c>
      <c r="M1262" s="12">
        <v>23</v>
      </c>
      <c r="N1262" s="15">
        <v>3.1931600352405699E-2</v>
      </c>
      <c r="O1262" s="12">
        <v>19</v>
      </c>
      <c r="P1262" s="15">
        <v>7.2428130606483704E-2</v>
      </c>
      <c r="Q1262" s="12">
        <v>2</v>
      </c>
      <c r="R1262" s="7">
        <v>-0.103986214526608</v>
      </c>
      <c r="S1262" s="7">
        <v>6.18801346915136E-2</v>
      </c>
      <c r="T1262" s="15">
        <v>8.6334103799043799E-2</v>
      </c>
      <c r="U1262" s="23">
        <v>3.6643025429620799</v>
      </c>
      <c r="V1262" s="17">
        <v>22</v>
      </c>
      <c r="W1262" s="20">
        <v>-5.9748551604582902E-2</v>
      </c>
      <c r="X1262" s="17">
        <v>21</v>
      </c>
      <c r="Y1262" s="20">
        <v>-1.3850802664329699E-2</v>
      </c>
      <c r="Z1262" s="17">
        <v>18</v>
      </c>
      <c r="AA1262" s="22">
        <v>2.3715910854587032</v>
      </c>
      <c r="AB1262" s="17">
        <v>26</v>
      </c>
      <c r="AC1262" s="20">
        <v>5.6732482796281902E-2</v>
      </c>
      <c r="AD1262" s="19">
        <v>4</v>
      </c>
      <c r="AE1262" s="15">
        <v>-0.10311666808459199</v>
      </c>
      <c r="AF1262" s="16">
        <v>23</v>
      </c>
      <c r="AG1262" s="6">
        <v>17</v>
      </c>
      <c r="AH1262" s="15">
        <v>-0.101484330613538</v>
      </c>
      <c r="AI1262" s="12">
        <v>23</v>
      </c>
      <c r="AJ1262" s="15">
        <v>-4.5838821389409999E-2</v>
      </c>
      <c r="AK1262" s="12">
        <v>24</v>
      </c>
      <c r="AL1262" s="15">
        <v>-0.14684231649507401</v>
      </c>
      <c r="AM1262" s="12">
        <v>26</v>
      </c>
      <c r="AN1262" s="15">
        <v>-0.103986214526608</v>
      </c>
      <c r="AO1262" s="15">
        <v>-6.3390533589696693E-2</v>
      </c>
      <c r="AP1262" s="15">
        <v>-0.11457949208106</v>
      </c>
      <c r="AQ1262" s="15">
        <v>7.5227520809197099E-3</v>
      </c>
      <c r="AR1262" s="14">
        <v>1</v>
      </c>
      <c r="AS1262" s="15">
        <v>7.4943297400711595E-2</v>
      </c>
      <c r="AT1262" s="12">
        <v>27</v>
      </c>
      <c r="AU1262" s="20">
        <v>3.1931600352405699E-2</v>
      </c>
      <c r="AV1262" s="21">
        <v>19</v>
      </c>
      <c r="AW1262" s="6">
        <v>3</v>
      </c>
      <c r="AX1262" s="20">
        <v>2.60932543245226E-2</v>
      </c>
      <c r="AY1262" s="17">
        <v>18</v>
      </c>
      <c r="AZ1262" s="20">
        <v>0.26968981665249497</v>
      </c>
      <c r="BA1262" s="17">
        <v>25</v>
      </c>
      <c r="BB1262" s="20">
        <v>-0.19716916771380799</v>
      </c>
      <c r="BC1262" s="17">
        <v>3</v>
      </c>
      <c r="BD1262" s="20">
        <v>6.18801346915136E-2</v>
      </c>
      <c r="BE1262" s="20">
        <v>0.28881877630545599</v>
      </c>
      <c r="BF1262" s="20">
        <v>-0.15679502996414399</v>
      </c>
      <c r="BG1262" s="20">
        <v>3.3648079777135798E-2</v>
      </c>
      <c r="BH1262" s="19">
        <v>11</v>
      </c>
      <c r="BI1262" s="18">
        <v>6.0647437931630702E-2</v>
      </c>
      <c r="BJ1262" s="17">
        <v>3</v>
      </c>
      <c r="BK1262" s="15">
        <v>7.2428130606483704E-2</v>
      </c>
      <c r="BL1262" s="16">
        <v>2</v>
      </c>
      <c r="BM1262" s="6">
        <v>22</v>
      </c>
      <c r="BN1262" s="15">
        <v>6.7829033333477701E-2</v>
      </c>
      <c r="BO1262" s="12">
        <v>3</v>
      </c>
      <c r="BP1262" s="13">
        <v>3.4065667137717499</v>
      </c>
      <c r="BQ1262" s="13">
        <v>-1.1982649460144901</v>
      </c>
      <c r="BR1262" s="13">
        <v>-1.39760406662726</v>
      </c>
      <c r="BS1262" s="13">
        <v>5.5699012603318296</v>
      </c>
      <c r="BT1262" s="13">
        <v>13.9898127716117</v>
      </c>
      <c r="BU1262" s="15">
        <v>8.6334103799043799E-2</v>
      </c>
      <c r="BV1262" s="15">
        <v>1.34709098715243E-2</v>
      </c>
      <c r="BW1262" s="14">
        <v>15</v>
      </c>
      <c r="BX1262" s="13">
        <v>-1.08356301702653</v>
      </c>
      <c r="BY1262" s="12">
        <v>18</v>
      </c>
      <c r="BZ1262" s="13">
        <v>3.9110549604075402</v>
      </c>
      <c r="CA1262" s="12">
        <v>1</v>
      </c>
      <c r="CB1262" s="11" t="s">
        <v>18</v>
      </c>
      <c r="CC1262" s="10">
        <v>3000</v>
      </c>
      <c r="CD1262" s="10">
        <v>0</v>
      </c>
      <c r="CE1262" s="3">
        <v>9</v>
      </c>
      <c r="CF1262" s="3">
        <v>0</v>
      </c>
      <c r="CG1262" s="3">
        <v>0</v>
      </c>
      <c r="CH1262" s="3" t="s">
        <v>0</v>
      </c>
      <c r="CI1262" s="9">
        <f t="shared" si="39"/>
        <v>-6.2620137830514483E-2</v>
      </c>
      <c r="CJ1262" s="8">
        <v>-0.10311666808459247</v>
      </c>
      <c r="CK1262" s="8">
        <v>3.193160035240572E-2</v>
      </c>
      <c r="CL1262" s="26">
        <v>7.2428130606483704E-2</v>
      </c>
    </row>
    <row r="1263" spans="1:90">
      <c r="A1263" s="1">
        <v>1982</v>
      </c>
      <c r="B1263" s="16" t="s">
        <v>50</v>
      </c>
      <c r="C1263" s="16" t="s">
        <v>50</v>
      </c>
      <c r="D1263" s="16" t="s">
        <v>4</v>
      </c>
      <c r="E1263" s="16" t="str">
        <f t="shared" si="38"/>
        <v>1982DET</v>
      </c>
      <c r="F1263" s="25">
        <v>4</v>
      </c>
      <c r="G1263" s="15">
        <v>3.0583124866589595E-2</v>
      </c>
      <c r="H1263" s="16">
        <v>12</v>
      </c>
      <c r="I1263" s="6">
        <v>4</v>
      </c>
      <c r="J1263" s="15">
        <v>-2.7681322014766085E-2</v>
      </c>
      <c r="K1263" s="24" t="s">
        <v>67</v>
      </c>
      <c r="L1263" s="15">
        <v>-0.191254394379128</v>
      </c>
      <c r="M1263" s="12">
        <v>26</v>
      </c>
      <c r="N1263" s="15">
        <v>-0.14917249718639899</v>
      </c>
      <c r="O1263" s="12">
        <v>2</v>
      </c>
      <c r="P1263" s="15">
        <v>7.2665022059318601E-2</v>
      </c>
      <c r="Q1263" s="12">
        <v>1</v>
      </c>
      <c r="R1263" s="7">
        <v>-0.20704377947420399</v>
      </c>
      <c r="S1263" s="7">
        <v>-0.103622330151487</v>
      </c>
      <c r="T1263" s="15">
        <v>7.5740127307950905E-2</v>
      </c>
      <c r="U1263" s="23">
        <v>4.7762871026376903</v>
      </c>
      <c r="V1263" s="17">
        <v>11</v>
      </c>
      <c r="W1263" s="20">
        <v>2.59730871151015E-2</v>
      </c>
      <c r="X1263" s="17">
        <v>12</v>
      </c>
      <c r="Y1263" s="20">
        <v>1.8762341191583098E-2</v>
      </c>
      <c r="Z1263" s="17">
        <v>9</v>
      </c>
      <c r="AA1263" s="22">
        <v>4.6510647701926864</v>
      </c>
      <c r="AB1263" s="17">
        <v>10</v>
      </c>
      <c r="AC1263" s="20">
        <v>0.229314870048028</v>
      </c>
      <c r="AD1263" s="19">
        <v>25</v>
      </c>
      <c r="AE1263" s="15">
        <v>-0.191254394379128</v>
      </c>
      <c r="AF1263" s="16">
        <v>26</v>
      </c>
      <c r="AG1263" s="6">
        <v>11</v>
      </c>
      <c r="AH1263" s="15">
        <v>-0.18929909342326001</v>
      </c>
      <c r="AI1263" s="12">
        <v>26</v>
      </c>
      <c r="AJ1263" s="15">
        <v>-0.20730960843241</v>
      </c>
      <c r="AK1263" s="12">
        <v>26</v>
      </c>
      <c r="AL1263" s="15">
        <v>-9.3630157889242505E-2</v>
      </c>
      <c r="AM1263" s="12">
        <v>23</v>
      </c>
      <c r="AN1263" s="15">
        <v>-0.20704377947420399</v>
      </c>
      <c r="AO1263" s="15">
        <v>-0.20948696052809801</v>
      </c>
      <c r="AP1263" s="15">
        <v>-0.12166009212569</v>
      </c>
      <c r="AQ1263" s="15">
        <v>3.1449065107936401E-2</v>
      </c>
      <c r="AR1263" s="14">
        <v>9</v>
      </c>
      <c r="AS1263" s="15">
        <v>-4.2676139231233402E-2</v>
      </c>
      <c r="AT1263" s="12">
        <v>5</v>
      </c>
      <c r="AU1263" s="20">
        <v>-0.14917249718639899</v>
      </c>
      <c r="AV1263" s="21">
        <v>2</v>
      </c>
      <c r="AW1263" s="6">
        <v>11</v>
      </c>
      <c r="AX1263" s="20">
        <v>-0.14388783710574099</v>
      </c>
      <c r="AY1263" s="17">
        <v>2</v>
      </c>
      <c r="AZ1263" s="20">
        <v>-0.10217462066777599</v>
      </c>
      <c r="BA1263" s="17">
        <v>6</v>
      </c>
      <c r="BB1263" s="20">
        <v>-0.20088587298834201</v>
      </c>
      <c r="BC1263" s="17">
        <v>2</v>
      </c>
      <c r="BD1263" s="20">
        <v>-0.103622330151487</v>
      </c>
      <c r="BE1263" s="20">
        <v>-4.95558110152612E-2</v>
      </c>
      <c r="BF1263" s="20">
        <v>-0.16311357591631701</v>
      </c>
      <c r="BG1263" s="20">
        <v>8.8586196835972394E-2</v>
      </c>
      <c r="BH1263" s="19">
        <v>25</v>
      </c>
      <c r="BI1263" s="18">
        <v>2.2227987160152E-3</v>
      </c>
      <c r="BJ1263" s="17">
        <v>12</v>
      </c>
      <c r="BK1263" s="15">
        <v>7.2665022059318601E-2</v>
      </c>
      <c r="BL1263" s="16">
        <v>1</v>
      </c>
      <c r="BM1263" s="6">
        <v>3</v>
      </c>
      <c r="BN1263" s="15">
        <v>7.1384343432620498E-2</v>
      </c>
      <c r="BO1263" s="12">
        <v>1</v>
      </c>
      <c r="BP1263" s="13">
        <v>11.9312009051065</v>
      </c>
      <c r="BQ1263" s="13">
        <v>-0.11826237684830999</v>
      </c>
      <c r="BR1263" s="13">
        <v>4.41388710398338</v>
      </c>
      <c r="BS1263" s="13">
        <v>-2.2117591091289701</v>
      </c>
      <c r="BT1263" s="13">
        <v>6.4219709310707502</v>
      </c>
      <c r="BU1263" s="15">
        <v>7.5740127307950905E-2</v>
      </c>
      <c r="BV1263" s="15">
        <v>1.6119138779448899E-2</v>
      </c>
      <c r="BW1263" s="14">
        <v>24</v>
      </c>
      <c r="BX1263" s="13">
        <v>10.0966509261219</v>
      </c>
      <c r="BY1263" s="12">
        <v>2</v>
      </c>
      <c r="BZ1263" s="13">
        <v>0.86487335117782704</v>
      </c>
      <c r="CA1263" s="12">
        <v>4</v>
      </c>
      <c r="CB1263" s="11" t="s">
        <v>8</v>
      </c>
      <c r="CC1263" s="10">
        <v>2000</v>
      </c>
      <c r="CD1263" s="10">
        <v>0</v>
      </c>
      <c r="CE1263" s="3">
        <v>10</v>
      </c>
      <c r="CF1263" s="3" t="s">
        <v>29</v>
      </c>
      <c r="CG1263" s="3">
        <v>8</v>
      </c>
      <c r="CH1263" s="3" t="s">
        <v>28</v>
      </c>
      <c r="CI1263" s="9">
        <f t="shared" si="39"/>
        <v>-2.1379652284197338E-2</v>
      </c>
      <c r="CJ1263" s="8">
        <v>-0.19065538930557566</v>
      </c>
      <c r="CK1263" s="8">
        <v>-0.11296937780948342</v>
      </c>
      <c r="CL1263" s="26">
        <v>5.6306359211894898E-2</v>
      </c>
    </row>
    <row r="1264" spans="1:90">
      <c r="A1264" s="1">
        <v>1982</v>
      </c>
      <c r="B1264" s="16" t="s">
        <v>49</v>
      </c>
      <c r="C1264" s="16" t="s">
        <v>49</v>
      </c>
      <c r="D1264" s="16" t="s">
        <v>4</v>
      </c>
      <c r="E1264" s="16" t="str">
        <f t="shared" si="38"/>
        <v>1982GB</v>
      </c>
      <c r="F1264" s="25">
        <v>5.5</v>
      </c>
      <c r="G1264" s="15">
        <v>8.7586345252179953E-3</v>
      </c>
      <c r="H1264" s="16">
        <v>13</v>
      </c>
      <c r="I1264" s="6">
        <v>17</v>
      </c>
      <c r="J1264" s="15">
        <v>-3.0448877453397499E-2</v>
      </c>
      <c r="K1264" s="24" t="s">
        <v>73</v>
      </c>
      <c r="L1264" s="15">
        <v>-4.6603146917460703E-2</v>
      </c>
      <c r="M1264" s="12">
        <v>19</v>
      </c>
      <c r="N1264" s="15">
        <v>-9.9200086320740399E-2</v>
      </c>
      <c r="O1264" s="12">
        <v>6</v>
      </c>
      <c r="P1264" s="15">
        <v>-4.3838304878061701E-2</v>
      </c>
      <c r="Q1264" s="12">
        <v>24</v>
      </c>
      <c r="R1264" s="7">
        <v>-4.1863720915330201E-2</v>
      </c>
      <c r="S1264" s="7">
        <v>-7.05856709817613E-2</v>
      </c>
      <c r="T1264" s="15">
        <v>-5.9170827519828599E-2</v>
      </c>
      <c r="U1264" s="23">
        <v>4.2126539838692203</v>
      </c>
      <c r="V1264" s="17">
        <v>16</v>
      </c>
      <c r="W1264" s="20">
        <v>-1.36548559771571E-2</v>
      </c>
      <c r="X1264" s="17">
        <v>13</v>
      </c>
      <c r="Y1264" s="20">
        <v>6.4035055766157997E-3</v>
      </c>
      <c r="Z1264" s="17">
        <v>13</v>
      </c>
      <c r="AA1264" s="22">
        <v>6.0455138722441655</v>
      </c>
      <c r="AB1264" s="17">
        <v>6</v>
      </c>
      <c r="AC1264" s="20">
        <v>0.214230786649213</v>
      </c>
      <c r="AD1264" s="19">
        <v>24</v>
      </c>
      <c r="AE1264" s="15">
        <v>-4.6603146917460703E-2</v>
      </c>
      <c r="AF1264" s="16">
        <v>19</v>
      </c>
      <c r="AG1264" s="6">
        <v>21</v>
      </c>
      <c r="AH1264" s="15">
        <v>-5.8938713334119597E-2</v>
      </c>
      <c r="AI1264" s="12">
        <v>21</v>
      </c>
      <c r="AJ1264" s="15">
        <v>5.5340918861429299E-2</v>
      </c>
      <c r="AK1264" s="12">
        <v>17</v>
      </c>
      <c r="AL1264" s="15">
        <v>-6.8853217804464698E-2</v>
      </c>
      <c r="AM1264" s="12">
        <v>20</v>
      </c>
      <c r="AN1264" s="15">
        <v>-4.1863720915330201E-2</v>
      </c>
      <c r="AO1264" s="15">
        <v>8.1254849464591494E-2</v>
      </c>
      <c r="AP1264" s="15">
        <v>-7.53677774604119E-2</v>
      </c>
      <c r="AQ1264" s="15">
        <v>9.8603060912287196E-2</v>
      </c>
      <c r="AR1264" s="14">
        <v>25</v>
      </c>
      <c r="AS1264" s="15">
        <v>-2.5204665566350801E-2</v>
      </c>
      <c r="AT1264" s="12">
        <v>7</v>
      </c>
      <c r="AU1264" s="20">
        <v>-9.9200086320740399E-2</v>
      </c>
      <c r="AV1264" s="21">
        <v>6</v>
      </c>
      <c r="AW1264" s="6">
        <v>9</v>
      </c>
      <c r="AX1264" s="20">
        <v>-9.2531578139378401E-2</v>
      </c>
      <c r="AY1264" s="17">
        <v>7</v>
      </c>
      <c r="AZ1264" s="20">
        <v>-9.6518183122857506E-3</v>
      </c>
      <c r="BA1264" s="17">
        <v>12</v>
      </c>
      <c r="BB1264" s="20">
        <v>-0.19390620227094599</v>
      </c>
      <c r="BC1264" s="17">
        <v>4</v>
      </c>
      <c r="BD1264" s="20">
        <v>-7.05856709817613E-2</v>
      </c>
      <c r="BE1264" s="20">
        <v>1.9943949172580001E-3</v>
      </c>
      <c r="BF1264" s="20">
        <v>-0.147346241449267</v>
      </c>
      <c r="BG1264" s="20">
        <v>2.1229991583558799E-2</v>
      </c>
      <c r="BH1264" s="19">
        <v>5</v>
      </c>
      <c r="BI1264" s="18">
        <v>-1.94422754975456E-2</v>
      </c>
      <c r="BJ1264" s="17">
        <v>18</v>
      </c>
      <c r="BK1264" s="15">
        <v>-4.3838304878061701E-2</v>
      </c>
      <c r="BL1264" s="16">
        <v>24</v>
      </c>
      <c r="BM1264" s="6">
        <v>13</v>
      </c>
      <c r="BN1264" s="15">
        <v>-4.7247720782415903E-2</v>
      </c>
      <c r="BO1264" s="12">
        <v>25</v>
      </c>
      <c r="BP1264" s="13">
        <v>0.80997072861757502</v>
      </c>
      <c r="BQ1264" s="13">
        <v>-2.05868020927152</v>
      </c>
      <c r="BR1264" s="13">
        <v>-1.1293670172730399</v>
      </c>
      <c r="BS1264" s="13">
        <v>-8.5508319105848702</v>
      </c>
      <c r="BT1264" s="13">
        <v>-1.4006148384430099</v>
      </c>
      <c r="BU1264" s="15">
        <v>-5.9170827519828599E-2</v>
      </c>
      <c r="BV1264" s="15">
        <v>2.15919545511453E-2</v>
      </c>
      <c r="BW1264" s="14">
        <v>27</v>
      </c>
      <c r="BX1264" s="13">
        <v>0.42449543044083698</v>
      </c>
      <c r="BY1264" s="12">
        <v>16</v>
      </c>
      <c r="BZ1264" s="13">
        <v>-4.3122719929969202</v>
      </c>
      <c r="CA1264" s="12">
        <v>25</v>
      </c>
      <c r="CB1264" s="11" t="s">
        <v>8</v>
      </c>
      <c r="CC1264" s="10">
        <v>3000</v>
      </c>
      <c r="CD1264" s="10">
        <v>0</v>
      </c>
      <c r="CE1264" s="3">
        <v>11</v>
      </c>
      <c r="CF1264" s="3" t="s">
        <v>7</v>
      </c>
      <c r="CG1264" s="3">
        <v>3</v>
      </c>
      <c r="CH1264" s="3" t="s">
        <v>6</v>
      </c>
      <c r="CI1264" s="9">
        <f t="shared" si="39"/>
        <v>4.5913708776263447E-2</v>
      </c>
      <c r="CJ1264" s="8">
        <v>2.5703039621323608E-2</v>
      </c>
      <c r="CK1264" s="8">
        <v>-5.9786652716332538E-2</v>
      </c>
      <c r="CL1264" s="26">
        <v>-3.9575983561392698E-2</v>
      </c>
    </row>
    <row r="1265" spans="1:90">
      <c r="A1265" s="1">
        <v>1982</v>
      </c>
      <c r="B1265" s="16" t="s">
        <v>48</v>
      </c>
      <c r="C1265" s="16" t="s">
        <v>47</v>
      </c>
      <c r="D1265" s="16" t="s">
        <v>20</v>
      </c>
      <c r="E1265" s="16" t="str">
        <f t="shared" si="38"/>
        <v>1982TEN</v>
      </c>
      <c r="F1265" s="25">
        <v>1</v>
      </c>
      <c r="G1265" s="15">
        <v>-0.423313649580426</v>
      </c>
      <c r="H1265" s="16">
        <v>28</v>
      </c>
      <c r="I1265" s="6">
        <v>26</v>
      </c>
      <c r="J1265" s="15">
        <v>-0.48760049198239735</v>
      </c>
      <c r="K1265" s="24" t="s">
        <v>72</v>
      </c>
      <c r="L1265" s="15">
        <v>-0.21564361600552101</v>
      </c>
      <c r="M1265" s="12">
        <v>28</v>
      </c>
      <c r="N1265" s="15">
        <v>0.17486560767128601</v>
      </c>
      <c r="O1265" s="12">
        <v>27</v>
      </c>
      <c r="P1265" s="15">
        <v>-3.2804425903618997E-2</v>
      </c>
      <c r="Q1265" s="12">
        <v>22</v>
      </c>
      <c r="R1265" s="7">
        <v>-0.26274080638074598</v>
      </c>
      <c r="S1265" s="7">
        <v>0.19136219169347299</v>
      </c>
      <c r="T1265" s="15">
        <v>-3.3497493908178397E-2</v>
      </c>
      <c r="U1265" s="23">
        <v>0.31474408390375802</v>
      </c>
      <c r="V1265" s="17">
        <v>28</v>
      </c>
      <c r="W1265" s="20">
        <v>-0.42722572173131501</v>
      </c>
      <c r="X1265" s="17">
        <v>28</v>
      </c>
      <c r="Y1265" s="20">
        <v>3.4984278440884198E-2</v>
      </c>
      <c r="Z1265" s="17">
        <v>6</v>
      </c>
      <c r="AA1265" s="22">
        <v>1.7292019430276162</v>
      </c>
      <c r="AB1265" s="17">
        <v>27</v>
      </c>
      <c r="AC1265" s="20">
        <v>7.3211664084470399E-2</v>
      </c>
      <c r="AD1265" s="19">
        <v>9</v>
      </c>
      <c r="AE1265" s="15">
        <v>-0.21564361600552101</v>
      </c>
      <c r="AF1265" s="16">
        <v>28</v>
      </c>
      <c r="AG1265" s="6">
        <v>28</v>
      </c>
      <c r="AH1265" s="15">
        <v>-0.21053246680003901</v>
      </c>
      <c r="AI1265" s="12">
        <v>28</v>
      </c>
      <c r="AJ1265" s="15">
        <v>-0.18293105261245601</v>
      </c>
      <c r="AK1265" s="12">
        <v>25</v>
      </c>
      <c r="AL1265" s="15">
        <v>-0.160368334110953</v>
      </c>
      <c r="AM1265" s="12">
        <v>27</v>
      </c>
      <c r="AN1265" s="15">
        <v>-0.26274080638074598</v>
      </c>
      <c r="AO1265" s="15">
        <v>-0.23765578577536101</v>
      </c>
      <c r="AP1265" s="15">
        <v>-0.15826580410088101</v>
      </c>
      <c r="AQ1265" s="15">
        <v>7.1974098870908304E-2</v>
      </c>
      <c r="AR1265" s="14">
        <v>22</v>
      </c>
      <c r="AS1265" s="15">
        <v>-2.6473684746127998E-3</v>
      </c>
      <c r="AT1265" s="12">
        <v>14</v>
      </c>
      <c r="AU1265" s="20">
        <v>0.17486560767128601</v>
      </c>
      <c r="AV1265" s="21">
        <v>27</v>
      </c>
      <c r="AW1265" s="6">
        <v>21</v>
      </c>
      <c r="AX1265" s="20">
        <v>0.188288414889872</v>
      </c>
      <c r="AY1265" s="17">
        <v>27</v>
      </c>
      <c r="AZ1265" s="20">
        <v>0.295621122824825</v>
      </c>
      <c r="BA1265" s="17">
        <v>26</v>
      </c>
      <c r="BB1265" s="20">
        <v>5.70332271789942E-2</v>
      </c>
      <c r="BC1265" s="17">
        <v>24</v>
      </c>
      <c r="BD1265" s="20">
        <v>0.19136219169347299</v>
      </c>
      <c r="BE1265" s="20">
        <v>0.35012897317518699</v>
      </c>
      <c r="BF1265" s="20">
        <v>3.6438685456073601E-2</v>
      </c>
      <c r="BG1265" s="20">
        <v>2.2447094026588201E-2</v>
      </c>
      <c r="BH1265" s="19">
        <v>6</v>
      </c>
      <c r="BI1265" s="18">
        <v>2.07703608494345E-2</v>
      </c>
      <c r="BJ1265" s="17">
        <v>7</v>
      </c>
      <c r="BK1265" s="15">
        <v>-3.2804425903618997E-2</v>
      </c>
      <c r="BL1265" s="16">
        <v>22</v>
      </c>
      <c r="BM1265" s="6">
        <v>5</v>
      </c>
      <c r="BN1265" s="15">
        <v>-2.84048400414041E-2</v>
      </c>
      <c r="BO1265" s="12">
        <v>21</v>
      </c>
      <c r="BP1265" s="13">
        <v>-1.1262685240649</v>
      </c>
      <c r="BQ1265" s="13">
        <v>-6.0704886786858099</v>
      </c>
      <c r="BR1265" s="13">
        <v>1.04606678556458</v>
      </c>
      <c r="BS1265" s="13">
        <v>-2.30895708517855E-2</v>
      </c>
      <c r="BT1265" s="13">
        <v>-3.0524647973549199</v>
      </c>
      <c r="BU1265" s="15">
        <v>-3.3497493908178397E-2</v>
      </c>
      <c r="BV1265" s="15">
        <v>7.6359225770209101E-3</v>
      </c>
      <c r="BW1265" s="14">
        <v>6</v>
      </c>
      <c r="BX1265" s="13">
        <v>1.30452581540548</v>
      </c>
      <c r="BY1265" s="12">
        <v>13</v>
      </c>
      <c r="BZ1265" s="13">
        <v>-0.194925376282338</v>
      </c>
      <c r="CA1265" s="12">
        <v>8</v>
      </c>
      <c r="CB1265" s="11" t="s">
        <v>26</v>
      </c>
      <c r="CC1265" s="10">
        <v>3000</v>
      </c>
      <c r="CD1265" s="10">
        <v>0</v>
      </c>
      <c r="CE1265" s="3">
        <v>9</v>
      </c>
      <c r="CF1265" s="3">
        <v>0</v>
      </c>
      <c r="CG1265" s="3">
        <v>0</v>
      </c>
      <c r="CH1265" s="3" t="s">
        <v>0</v>
      </c>
      <c r="CI1265" s="9">
        <f t="shared" si="39"/>
        <v>-0.42331364958042511</v>
      </c>
      <c r="CJ1265" s="8">
        <v>-0.21564361600552062</v>
      </c>
      <c r="CK1265" s="8">
        <v>0.17486560767128551</v>
      </c>
      <c r="CL1265" s="26">
        <v>-3.2804425903618997E-2</v>
      </c>
    </row>
    <row r="1266" spans="1:90">
      <c r="A1266" s="1">
        <v>1982</v>
      </c>
      <c r="B1266" s="16" t="s">
        <v>46</v>
      </c>
      <c r="C1266" s="16" t="s">
        <v>46</v>
      </c>
      <c r="D1266" s="16" t="s">
        <v>20</v>
      </c>
      <c r="E1266" s="16" t="str">
        <f t="shared" si="38"/>
        <v>1982KC</v>
      </c>
      <c r="F1266" s="25">
        <v>3</v>
      </c>
      <c r="G1266" s="15">
        <v>-3.300161251134575E-2</v>
      </c>
      <c r="H1266" s="16">
        <v>16</v>
      </c>
      <c r="I1266" s="6">
        <v>11</v>
      </c>
      <c r="J1266" s="15">
        <v>-8.5552134288043091E-2</v>
      </c>
      <c r="K1266" s="24" t="s">
        <v>66</v>
      </c>
      <c r="L1266" s="15">
        <v>-5.3681194701003E-2</v>
      </c>
      <c r="M1266" s="12">
        <v>20</v>
      </c>
      <c r="N1266" s="15">
        <v>7.2464262190235504E-3</v>
      </c>
      <c r="O1266" s="12">
        <v>16</v>
      </c>
      <c r="P1266" s="15">
        <v>2.79260084086808E-2</v>
      </c>
      <c r="Q1266" s="12">
        <v>7</v>
      </c>
      <c r="R1266" s="7">
        <v>-3.8474568248716097E-2</v>
      </c>
      <c r="S1266" s="7">
        <v>6.2373002581152998E-2</v>
      </c>
      <c r="T1266" s="15">
        <v>1.5295436541826E-2</v>
      </c>
      <c r="U1266" s="23">
        <v>3.9031636977758999</v>
      </c>
      <c r="V1266" s="17">
        <v>19</v>
      </c>
      <c r="W1266" s="20">
        <v>-4.3704676835671502E-2</v>
      </c>
      <c r="X1266" s="17">
        <v>18</v>
      </c>
      <c r="Y1266" s="20">
        <v>5.42877486370777E-2</v>
      </c>
      <c r="Z1266" s="17">
        <v>3</v>
      </c>
      <c r="AA1266" s="22">
        <v>4.2598797205237782</v>
      </c>
      <c r="AB1266" s="17">
        <v>15</v>
      </c>
      <c r="AC1266" s="20">
        <v>0.212161130399525</v>
      </c>
      <c r="AD1266" s="19">
        <v>23</v>
      </c>
      <c r="AE1266" s="15">
        <v>-5.3681194701003E-2</v>
      </c>
      <c r="AF1266" s="16">
        <v>20</v>
      </c>
      <c r="AG1266" s="6">
        <v>18</v>
      </c>
      <c r="AH1266" s="15">
        <v>-5.3006491507938402E-2</v>
      </c>
      <c r="AI1266" s="12">
        <v>19</v>
      </c>
      <c r="AJ1266" s="15">
        <v>-2.6801639717694701E-2</v>
      </c>
      <c r="AK1266" s="12">
        <v>22</v>
      </c>
      <c r="AL1266" s="15">
        <v>-5.3652798227909797E-2</v>
      </c>
      <c r="AM1266" s="12">
        <v>17</v>
      </c>
      <c r="AN1266" s="15">
        <v>-3.8474568248716097E-2</v>
      </c>
      <c r="AO1266" s="15">
        <v>-3.4926032981536098E-2</v>
      </c>
      <c r="AP1266" s="15">
        <v>-2.58056661153858E-2</v>
      </c>
      <c r="AQ1266" s="15">
        <v>5.4856570787827998E-2</v>
      </c>
      <c r="AR1266" s="14">
        <v>17</v>
      </c>
      <c r="AS1266" s="15">
        <v>1.4122238408139001E-3</v>
      </c>
      <c r="AT1266" s="12">
        <v>16</v>
      </c>
      <c r="AU1266" s="20">
        <v>7.2464262190235504E-3</v>
      </c>
      <c r="AV1266" s="21">
        <v>16</v>
      </c>
      <c r="AW1266" s="6">
        <v>13</v>
      </c>
      <c r="AX1266" s="20">
        <v>1.0358417937139401E-2</v>
      </c>
      <c r="AY1266" s="17">
        <v>16</v>
      </c>
      <c r="AZ1266" s="20">
        <v>8.8779566550839906E-2</v>
      </c>
      <c r="BA1266" s="17">
        <v>16</v>
      </c>
      <c r="BB1266" s="20">
        <v>-6.7224487967186997E-2</v>
      </c>
      <c r="BC1266" s="17">
        <v>14</v>
      </c>
      <c r="BD1266" s="20">
        <v>6.2373002581152998E-2</v>
      </c>
      <c r="BE1266" s="20">
        <v>0.15487177391074999</v>
      </c>
      <c r="BF1266" s="20">
        <v>-2.2113723110783499E-2</v>
      </c>
      <c r="BG1266" s="20">
        <v>4.41170198133344E-2</v>
      </c>
      <c r="BH1266" s="19">
        <v>14</v>
      </c>
      <c r="BI1266" s="18">
        <v>5.7710016095267998E-2</v>
      </c>
      <c r="BJ1266" s="17">
        <v>4</v>
      </c>
      <c r="BK1266" s="15">
        <v>2.79260084086808E-2</v>
      </c>
      <c r="BL1266" s="16">
        <v>7</v>
      </c>
      <c r="BM1266" s="6">
        <v>2</v>
      </c>
      <c r="BN1266" s="15">
        <v>1.9660232609406299E-2</v>
      </c>
      <c r="BO1266" s="12">
        <v>9</v>
      </c>
      <c r="BP1266" s="13">
        <v>15.0314217252968</v>
      </c>
      <c r="BQ1266" s="13">
        <v>4.2942381742628797</v>
      </c>
      <c r="BR1266" s="13">
        <v>3.3870085657624802</v>
      </c>
      <c r="BS1266" s="13">
        <v>-13.6908655052827</v>
      </c>
      <c r="BT1266" s="13">
        <v>-1.1676130950979999</v>
      </c>
      <c r="BU1266" s="15">
        <v>1.5295436541826E-2</v>
      </c>
      <c r="BV1266" s="15">
        <v>1.1307161363034999E-2</v>
      </c>
      <c r="BW1266" s="14">
        <v>12</v>
      </c>
      <c r="BX1266" s="13">
        <v>6.3168862319798302</v>
      </c>
      <c r="BY1266" s="12">
        <v>7</v>
      </c>
      <c r="BZ1266" s="13">
        <v>-3.5523483375528899</v>
      </c>
      <c r="CA1266" s="12">
        <v>20</v>
      </c>
      <c r="CB1266" s="11" t="s">
        <v>18</v>
      </c>
      <c r="CC1266" s="10">
        <v>2500</v>
      </c>
      <c r="CD1266" s="10">
        <v>0</v>
      </c>
      <c r="CE1266" s="3">
        <v>9</v>
      </c>
      <c r="CF1266" s="3">
        <v>0</v>
      </c>
      <c r="CG1266" s="3">
        <v>0</v>
      </c>
      <c r="CH1266" s="3" t="s">
        <v>0</v>
      </c>
      <c r="CI1266" s="9">
        <f t="shared" si="39"/>
        <v>-3.3001612511345806E-2</v>
      </c>
      <c r="CJ1266" s="8">
        <v>-5.3681194701003049E-2</v>
      </c>
      <c r="CK1266" s="8">
        <v>7.2464262190235548E-3</v>
      </c>
      <c r="CL1266" s="26">
        <v>2.79260084086808E-2</v>
      </c>
    </row>
    <row r="1267" spans="1:90">
      <c r="A1267" s="1">
        <v>1982</v>
      </c>
      <c r="B1267" s="16" t="s">
        <v>71</v>
      </c>
      <c r="C1267" s="16" t="s">
        <v>31</v>
      </c>
      <c r="D1267" s="16" t="s">
        <v>20</v>
      </c>
      <c r="E1267" s="16" t="str">
        <f t="shared" si="38"/>
        <v>1982LV</v>
      </c>
      <c r="F1267" s="25">
        <v>8</v>
      </c>
      <c r="G1267" s="15">
        <v>0.15472350245308653</v>
      </c>
      <c r="H1267" s="16">
        <v>6</v>
      </c>
      <c r="I1267" s="6">
        <v>22</v>
      </c>
      <c r="J1267" s="15">
        <v>0.19267012260835548</v>
      </c>
      <c r="K1267" s="24" t="s">
        <v>64</v>
      </c>
      <c r="L1267" s="15">
        <v>2.2074960456187499E-2</v>
      </c>
      <c r="M1267" s="12">
        <v>11</v>
      </c>
      <c r="N1267" s="15">
        <v>-0.13520936358549801</v>
      </c>
      <c r="O1267" s="12">
        <v>4</v>
      </c>
      <c r="P1267" s="15">
        <v>-2.5608215885989999E-3</v>
      </c>
      <c r="Q1267" s="12">
        <v>13</v>
      </c>
      <c r="R1267" s="7">
        <v>0.10939041379081101</v>
      </c>
      <c r="S1267" s="7">
        <v>-9.3206103142987495E-2</v>
      </c>
      <c r="T1267" s="15">
        <v>-9.9263943254430196E-3</v>
      </c>
      <c r="U1267" s="23">
        <v>6.1870952040291503</v>
      </c>
      <c r="V1267" s="17">
        <v>5</v>
      </c>
      <c r="W1267" s="20">
        <v>0.146915787548101</v>
      </c>
      <c r="X1267" s="17">
        <v>6</v>
      </c>
      <c r="Y1267" s="20">
        <v>4.9187946484810499E-3</v>
      </c>
      <c r="Z1267" s="17">
        <v>14</v>
      </c>
      <c r="AA1267" s="22">
        <v>5.9583229822543062</v>
      </c>
      <c r="AB1267" s="17">
        <v>9</v>
      </c>
      <c r="AC1267" s="20">
        <v>4.9679991377683003E-2</v>
      </c>
      <c r="AD1267" s="19">
        <v>3</v>
      </c>
      <c r="AE1267" s="15">
        <v>2.2074960456187499E-2</v>
      </c>
      <c r="AF1267" s="16">
        <v>11</v>
      </c>
      <c r="AG1267" s="6">
        <v>23</v>
      </c>
      <c r="AH1267" s="15">
        <v>2.5814526296338999E-2</v>
      </c>
      <c r="AI1267" s="12">
        <v>11</v>
      </c>
      <c r="AJ1267" s="15">
        <v>0.14769475718412101</v>
      </c>
      <c r="AK1267" s="12">
        <v>12</v>
      </c>
      <c r="AL1267" s="15">
        <v>-4.9765190878555E-2</v>
      </c>
      <c r="AM1267" s="12">
        <v>16</v>
      </c>
      <c r="AN1267" s="15">
        <v>0.10939041379081101</v>
      </c>
      <c r="AO1267" s="15">
        <v>0.26840165834118201</v>
      </c>
      <c r="AP1267" s="15">
        <v>4.7044159418013903E-3</v>
      </c>
      <c r="AQ1267" s="15">
        <v>2.29585173940474E-2</v>
      </c>
      <c r="AR1267" s="14">
        <v>5</v>
      </c>
      <c r="AS1267" s="15">
        <v>9.3325109247528806E-2</v>
      </c>
      <c r="AT1267" s="12">
        <v>28</v>
      </c>
      <c r="AU1267" s="20">
        <v>-0.13520936358549801</v>
      </c>
      <c r="AV1267" s="21">
        <v>4</v>
      </c>
      <c r="AW1267" s="6">
        <v>15</v>
      </c>
      <c r="AX1267" s="20">
        <v>-0.130176349261965</v>
      </c>
      <c r="AY1267" s="17">
        <v>5</v>
      </c>
      <c r="AZ1267" s="20">
        <v>-0.14040209099975601</v>
      </c>
      <c r="BA1267" s="17">
        <v>4</v>
      </c>
      <c r="BB1267" s="20">
        <v>-0.12782953627278101</v>
      </c>
      <c r="BC1267" s="17">
        <v>6</v>
      </c>
      <c r="BD1267" s="20">
        <v>-9.3206103142987495E-2</v>
      </c>
      <c r="BE1267" s="20">
        <v>-8.0730396065076399E-2</v>
      </c>
      <c r="BF1267" s="20">
        <v>-0.110936393315012</v>
      </c>
      <c r="BG1267" s="20">
        <v>2.54262351529153E-2</v>
      </c>
      <c r="BH1267" s="19">
        <v>8</v>
      </c>
      <c r="BI1267" s="18">
        <v>9.0460310636453906E-2</v>
      </c>
      <c r="BJ1267" s="17">
        <v>2</v>
      </c>
      <c r="BK1267" s="15">
        <v>-2.5608215885989999E-3</v>
      </c>
      <c r="BL1267" s="16">
        <v>13</v>
      </c>
      <c r="BM1267" s="6">
        <v>25</v>
      </c>
      <c r="BN1267" s="15">
        <v>-9.0750880102033107E-3</v>
      </c>
      <c r="BO1267" s="12">
        <v>15</v>
      </c>
      <c r="BP1267" s="13">
        <v>-1.36775512892064</v>
      </c>
      <c r="BQ1267" s="13">
        <v>-3.5509551557010099</v>
      </c>
      <c r="BR1267" s="13">
        <v>2.4859027103094302</v>
      </c>
      <c r="BS1267" s="13">
        <v>3.2713574080626802</v>
      </c>
      <c r="BT1267" s="13">
        <v>-1.5587809055439299</v>
      </c>
      <c r="BU1267" s="15">
        <v>-9.9263943254430196E-3</v>
      </c>
      <c r="BV1267" s="15">
        <v>1.05073982591811E-2</v>
      </c>
      <c r="BW1267" s="14">
        <v>10</v>
      </c>
      <c r="BX1267" s="13">
        <v>2.8369911138757402</v>
      </c>
      <c r="BY1267" s="12">
        <v>11</v>
      </c>
      <c r="BZ1267" s="13">
        <v>-2.0715673322373802</v>
      </c>
      <c r="CA1267" s="12">
        <v>14</v>
      </c>
      <c r="CB1267" s="11" t="s">
        <v>18</v>
      </c>
      <c r="CC1267" s="10">
        <v>3000</v>
      </c>
      <c r="CD1267" s="10">
        <v>0</v>
      </c>
      <c r="CE1267" s="3">
        <v>11</v>
      </c>
      <c r="CF1267" s="3" t="s">
        <v>7</v>
      </c>
      <c r="CG1267" s="3">
        <v>1</v>
      </c>
      <c r="CH1267" s="3" t="s">
        <v>6</v>
      </c>
      <c r="CI1267" s="9">
        <f t="shared" si="39"/>
        <v>0.18107325054927909</v>
      </c>
      <c r="CJ1267" s="8">
        <v>6.315650031816511E-2</v>
      </c>
      <c r="CK1267" s="8">
        <v>-0.11952586255057375</v>
      </c>
      <c r="CL1267" s="26">
        <v>-1.6091123194597601E-3</v>
      </c>
    </row>
    <row r="1268" spans="1:90">
      <c r="A1268" s="1">
        <v>1982</v>
      </c>
      <c r="B1268" s="16" t="s">
        <v>45</v>
      </c>
      <c r="C1268" s="16" t="s">
        <v>44</v>
      </c>
      <c r="D1268" s="16" t="s">
        <v>4</v>
      </c>
      <c r="E1268" s="16" t="str">
        <f t="shared" si="38"/>
        <v>1982LAR</v>
      </c>
      <c r="F1268" s="25">
        <v>2</v>
      </c>
      <c r="G1268" s="15">
        <v>-0.2184183086961026</v>
      </c>
      <c r="H1268" s="16">
        <v>26</v>
      </c>
      <c r="I1268" s="6">
        <v>19</v>
      </c>
      <c r="J1268" s="15">
        <v>-0.20942679540097969</v>
      </c>
      <c r="K1268" s="24" t="s">
        <v>70</v>
      </c>
      <c r="L1268" s="15">
        <v>7.1459812602409301E-2</v>
      </c>
      <c r="M1268" s="12">
        <v>5</v>
      </c>
      <c r="N1268" s="15">
        <v>0.22958936204069699</v>
      </c>
      <c r="O1268" s="12">
        <v>28</v>
      </c>
      <c r="P1268" s="15">
        <v>-6.0288759257814899E-2</v>
      </c>
      <c r="Q1268" s="12">
        <v>27</v>
      </c>
      <c r="R1268" s="7">
        <v>7.5152334432011095E-2</v>
      </c>
      <c r="S1268" s="7">
        <v>0.21722467948763599</v>
      </c>
      <c r="T1268" s="15">
        <v>-6.7354450345354797E-2</v>
      </c>
      <c r="U1268" s="23">
        <v>2.1948384613092999</v>
      </c>
      <c r="V1268" s="17">
        <v>26</v>
      </c>
      <c r="W1268" s="20">
        <v>-0.22159698257804999</v>
      </c>
      <c r="X1268" s="17">
        <v>25</v>
      </c>
      <c r="Y1268" s="20">
        <v>-8.6182246026490598E-3</v>
      </c>
      <c r="Z1268" s="17">
        <v>16</v>
      </c>
      <c r="AA1268" s="22">
        <v>3.2538912463416465</v>
      </c>
      <c r="AB1268" s="17">
        <v>24</v>
      </c>
      <c r="AC1268" s="20">
        <v>6.4359532797748198E-2</v>
      </c>
      <c r="AD1268" s="19">
        <v>7</v>
      </c>
      <c r="AE1268" s="15">
        <v>7.1459812602409301E-2</v>
      </c>
      <c r="AF1268" s="16">
        <v>5</v>
      </c>
      <c r="AG1268" s="6">
        <v>24</v>
      </c>
      <c r="AH1268" s="15">
        <v>7.9792304363415306E-2</v>
      </c>
      <c r="AI1268" s="12">
        <v>5</v>
      </c>
      <c r="AJ1268" s="15">
        <v>0.14974154120590499</v>
      </c>
      <c r="AK1268" s="12">
        <v>11</v>
      </c>
      <c r="AL1268" s="15">
        <v>3.2063433814640899E-2</v>
      </c>
      <c r="AM1268" s="12">
        <v>6</v>
      </c>
      <c r="AN1268" s="15">
        <v>7.5152334432011095E-2</v>
      </c>
      <c r="AO1268" s="15">
        <v>0.17442190735557001</v>
      </c>
      <c r="AP1268" s="15">
        <v>1.3732559580687E-2</v>
      </c>
      <c r="AQ1268" s="15">
        <v>3.1415813520786401E-2</v>
      </c>
      <c r="AR1268" s="14">
        <v>8</v>
      </c>
      <c r="AS1268" s="15">
        <v>-4.6778758082598399E-3</v>
      </c>
      <c r="AT1268" s="12">
        <v>13</v>
      </c>
      <c r="AU1268" s="20">
        <v>0.22958936204069699</v>
      </c>
      <c r="AV1268" s="21">
        <v>28</v>
      </c>
      <c r="AW1268" s="6">
        <v>12</v>
      </c>
      <c r="AX1268" s="20">
        <v>0.23532898301340799</v>
      </c>
      <c r="AY1268" s="17">
        <v>28</v>
      </c>
      <c r="AZ1268" s="20">
        <v>0.38188154771554</v>
      </c>
      <c r="BA1268" s="17">
        <v>28</v>
      </c>
      <c r="BB1268" s="20">
        <v>9.2390858909863094E-2</v>
      </c>
      <c r="BC1268" s="17">
        <v>26</v>
      </c>
      <c r="BD1268" s="20">
        <v>0.21722467948763599</v>
      </c>
      <c r="BE1268" s="20">
        <v>0.396814256992648</v>
      </c>
      <c r="BF1268" s="20">
        <v>5.5434229751799499E-2</v>
      </c>
      <c r="BG1268" s="20">
        <v>4.5754248351678697E-2</v>
      </c>
      <c r="BH1268" s="19">
        <v>16</v>
      </c>
      <c r="BI1268" s="18">
        <v>-2.5220871393203E-2</v>
      </c>
      <c r="BJ1268" s="17">
        <v>19</v>
      </c>
      <c r="BK1268" s="15">
        <v>-6.0288759257814899E-2</v>
      </c>
      <c r="BL1268" s="16">
        <v>27</v>
      </c>
      <c r="BM1268" s="6">
        <v>14</v>
      </c>
      <c r="BN1268" s="15">
        <v>-6.6060303928057604E-2</v>
      </c>
      <c r="BO1268" s="12">
        <v>28</v>
      </c>
      <c r="BP1268" s="13">
        <v>-4.3561035443751797</v>
      </c>
      <c r="BQ1268" s="13">
        <v>-2.4718536185378599</v>
      </c>
      <c r="BR1268" s="13">
        <v>-4.8380524793738298</v>
      </c>
      <c r="BS1268" s="13">
        <v>-9.1570028337629896</v>
      </c>
      <c r="BT1268" s="13">
        <v>3.8667989347894198</v>
      </c>
      <c r="BU1268" s="15">
        <v>-6.7354450345354797E-2</v>
      </c>
      <c r="BV1268" s="15">
        <v>1.9428852393188999E-2</v>
      </c>
      <c r="BW1268" s="14">
        <v>25</v>
      </c>
      <c r="BX1268" s="13">
        <v>-6.9198521046761696</v>
      </c>
      <c r="BY1268" s="12">
        <v>24</v>
      </c>
      <c r="BZ1268" s="13">
        <v>-1.9872256183706101</v>
      </c>
      <c r="CA1268" s="12">
        <v>12</v>
      </c>
      <c r="CB1268" s="11" t="s">
        <v>15</v>
      </c>
      <c r="CC1268" s="10">
        <v>700</v>
      </c>
      <c r="CD1268" s="10">
        <v>0</v>
      </c>
      <c r="CE1268" s="3">
        <v>9</v>
      </c>
      <c r="CF1268" s="3">
        <v>0</v>
      </c>
      <c r="CG1268" s="3">
        <v>0</v>
      </c>
      <c r="CH1268" s="3" t="s">
        <v>0</v>
      </c>
      <c r="CI1268" s="9">
        <f t="shared" si="39"/>
        <v>-0.21798701980721405</v>
      </c>
      <c r="CJ1268" s="8">
        <v>7.1459812602409259E-2</v>
      </c>
      <c r="CK1268" s="8">
        <v>0.2295893620406973</v>
      </c>
      <c r="CL1268" s="26">
        <v>-5.9857470368925997E-2</v>
      </c>
    </row>
    <row r="1269" spans="1:90">
      <c r="A1269" s="1">
        <v>1982</v>
      </c>
      <c r="B1269" s="16" t="s">
        <v>43</v>
      </c>
      <c r="C1269" s="16" t="s">
        <v>43</v>
      </c>
      <c r="D1269" s="16" t="s">
        <v>20</v>
      </c>
      <c r="E1269" s="16" t="str">
        <f t="shared" si="38"/>
        <v>1982MIA</v>
      </c>
      <c r="F1269" s="25">
        <v>7</v>
      </c>
      <c r="G1269" s="15">
        <v>0.27206797291941831</v>
      </c>
      <c r="H1269" s="16">
        <v>2</v>
      </c>
      <c r="I1269" s="6">
        <v>14</v>
      </c>
      <c r="J1269" s="15">
        <v>0.21307756004251829</v>
      </c>
      <c r="K1269" s="24" t="s">
        <v>69</v>
      </c>
      <c r="L1269" s="15">
        <v>5.32500875062588E-2</v>
      </c>
      <c r="M1269" s="12">
        <v>6</v>
      </c>
      <c r="N1269" s="15">
        <v>-0.16194624251893799</v>
      </c>
      <c r="O1269" s="12">
        <v>1</v>
      </c>
      <c r="P1269" s="15">
        <v>5.6871642894221502E-2</v>
      </c>
      <c r="Q1269" s="12">
        <v>5</v>
      </c>
      <c r="R1269" s="7">
        <v>2.1363924765740099E-2</v>
      </c>
      <c r="S1269" s="7">
        <v>-0.143824563469867</v>
      </c>
      <c r="T1269" s="15">
        <v>4.7889071806911203E-2</v>
      </c>
      <c r="U1269" s="23">
        <v>7.30386801107512</v>
      </c>
      <c r="V1269" s="17">
        <v>1</v>
      </c>
      <c r="W1269" s="20">
        <v>0.26413843517157998</v>
      </c>
      <c r="X1269" s="17">
        <v>2</v>
      </c>
      <c r="Y1269" s="20">
        <v>1.0332200250998499E-2</v>
      </c>
      <c r="Z1269" s="17">
        <v>12</v>
      </c>
      <c r="AA1269" s="22">
        <v>6.5232276454914864</v>
      </c>
      <c r="AB1269" s="17">
        <v>3</v>
      </c>
      <c r="AC1269" s="20">
        <v>6.2264869295300201E-2</v>
      </c>
      <c r="AD1269" s="19">
        <v>6</v>
      </c>
      <c r="AE1269" s="15">
        <v>5.32500875062588E-2</v>
      </c>
      <c r="AF1269" s="16">
        <v>6</v>
      </c>
      <c r="AG1269" s="6">
        <v>12</v>
      </c>
      <c r="AH1269" s="15">
        <v>5.1212479239661698E-2</v>
      </c>
      <c r="AI1269" s="12">
        <v>7</v>
      </c>
      <c r="AJ1269" s="15">
        <v>0.13555040665419901</v>
      </c>
      <c r="AK1269" s="12">
        <v>13</v>
      </c>
      <c r="AL1269" s="15">
        <v>5.1018789152292E-2</v>
      </c>
      <c r="AM1269" s="12">
        <v>5</v>
      </c>
      <c r="AN1269" s="15">
        <v>2.1363924765740099E-2</v>
      </c>
      <c r="AO1269" s="15">
        <v>0.111718032059848</v>
      </c>
      <c r="AP1269" s="15">
        <v>2.36529214039824E-2</v>
      </c>
      <c r="AQ1269" s="15">
        <v>2.08925591074153E-2</v>
      </c>
      <c r="AR1269" s="14">
        <v>3</v>
      </c>
      <c r="AS1269" s="15">
        <v>-2.4301833296162301E-2</v>
      </c>
      <c r="AT1269" s="12">
        <v>8</v>
      </c>
      <c r="AU1269" s="20">
        <v>-0.16194624251893799</v>
      </c>
      <c r="AV1269" s="21">
        <v>1</v>
      </c>
      <c r="AW1269" s="6">
        <v>22</v>
      </c>
      <c r="AX1269" s="20">
        <v>-0.167011000405449</v>
      </c>
      <c r="AY1269" s="17">
        <v>1</v>
      </c>
      <c r="AZ1269" s="20">
        <v>-0.47946524689575698</v>
      </c>
      <c r="BA1269" s="17">
        <v>1</v>
      </c>
      <c r="BB1269" s="20">
        <v>7.0478331092241206E-2</v>
      </c>
      <c r="BC1269" s="17">
        <v>25</v>
      </c>
      <c r="BD1269" s="20">
        <v>-0.143824563469867</v>
      </c>
      <c r="BE1269" s="20">
        <v>-0.45132172454269598</v>
      </c>
      <c r="BF1269" s="20">
        <v>8.1263999935246897E-2</v>
      </c>
      <c r="BG1269" s="20">
        <v>2.79477471577943E-2</v>
      </c>
      <c r="BH1269" s="19">
        <v>9</v>
      </c>
      <c r="BI1269" s="18">
        <v>2.0571875487783699E-2</v>
      </c>
      <c r="BJ1269" s="17">
        <v>8</v>
      </c>
      <c r="BK1269" s="15">
        <v>5.6871642894221502E-2</v>
      </c>
      <c r="BL1269" s="16">
        <v>5</v>
      </c>
      <c r="BM1269" s="6">
        <v>1</v>
      </c>
      <c r="BN1269" s="15">
        <v>4.5914955526469299E-2</v>
      </c>
      <c r="BO1269" s="12">
        <v>6</v>
      </c>
      <c r="BP1269" s="13">
        <v>3.9936265059968901</v>
      </c>
      <c r="BQ1269" s="13">
        <v>1.46232385444986</v>
      </c>
      <c r="BR1269" s="13">
        <v>2.03688237312823</v>
      </c>
      <c r="BS1269" s="13">
        <v>5.1742329257963497</v>
      </c>
      <c r="BT1269" s="13">
        <v>3.3280839046284698</v>
      </c>
      <c r="BU1269" s="15">
        <v>4.7889071806911203E-2</v>
      </c>
      <c r="BV1269" s="15">
        <v>1.6008500049647899E-2</v>
      </c>
      <c r="BW1269" s="14">
        <v>23</v>
      </c>
      <c r="BX1269" s="13">
        <v>6.5857522715416996</v>
      </c>
      <c r="BY1269" s="12">
        <v>6</v>
      </c>
      <c r="BZ1269" s="13">
        <v>-2.5263481183060201</v>
      </c>
      <c r="CA1269" s="12">
        <v>15</v>
      </c>
      <c r="CB1269" s="11" t="s">
        <v>33</v>
      </c>
      <c r="CC1269" s="10">
        <v>1200</v>
      </c>
      <c r="CD1269" s="10">
        <v>0</v>
      </c>
      <c r="CE1269" s="3">
        <v>13</v>
      </c>
      <c r="CF1269" s="3" t="s">
        <v>7</v>
      </c>
      <c r="CG1269" s="3">
        <v>2</v>
      </c>
      <c r="CH1269" s="3" t="s">
        <v>57</v>
      </c>
      <c r="CI1269" s="9">
        <f t="shared" si="39"/>
        <v>0.29349979876797788</v>
      </c>
      <c r="CJ1269" s="8">
        <v>3.116483367161562E-2</v>
      </c>
      <c r="CK1269" s="8">
        <v>-0.20715208060188184</v>
      </c>
      <c r="CL1269" s="26">
        <v>5.5182884494480403E-2</v>
      </c>
    </row>
    <row r="1270" spans="1:90">
      <c r="A1270" s="1">
        <v>1982</v>
      </c>
      <c r="B1270" s="16" t="s">
        <v>41</v>
      </c>
      <c r="C1270" s="16" t="s">
        <v>41</v>
      </c>
      <c r="D1270" s="16" t="s">
        <v>4</v>
      </c>
      <c r="E1270" s="16" t="str">
        <f t="shared" si="38"/>
        <v>1982MIN</v>
      </c>
      <c r="F1270" s="25">
        <v>5</v>
      </c>
      <c r="G1270" s="15">
        <v>8.359542767445681E-2</v>
      </c>
      <c r="H1270" s="16">
        <v>10</v>
      </c>
      <c r="I1270" s="6">
        <v>18</v>
      </c>
      <c r="J1270" s="15">
        <v>2.004410709215871E-2</v>
      </c>
      <c r="K1270" s="24" t="s">
        <v>65</v>
      </c>
      <c r="L1270" s="15">
        <v>-8.5806121121345896E-4</v>
      </c>
      <c r="M1270" s="12">
        <v>16</v>
      </c>
      <c r="N1270" s="15">
        <v>-9.2746996982277799E-2</v>
      </c>
      <c r="O1270" s="12">
        <v>7</v>
      </c>
      <c r="P1270" s="15">
        <v>-8.2935080966075308E-3</v>
      </c>
      <c r="Q1270" s="12">
        <v>17</v>
      </c>
      <c r="R1270" s="7">
        <v>-4.2659365093877501E-2</v>
      </c>
      <c r="S1270" s="7">
        <v>-6.1623426961556801E-2</v>
      </c>
      <c r="T1270" s="15">
        <v>1.0800452244794101E-3</v>
      </c>
      <c r="U1270" s="23">
        <v>5.0514926022422104</v>
      </c>
      <c r="V1270" s="17">
        <v>10</v>
      </c>
      <c r="W1270" s="20">
        <v>6.7277943072268406E-2</v>
      </c>
      <c r="X1270" s="17">
        <v>11</v>
      </c>
      <c r="Y1270" s="20">
        <v>4.4903549442399902E-2</v>
      </c>
      <c r="Z1270" s="17">
        <v>4</v>
      </c>
      <c r="AA1270" s="22">
        <v>4.1858341906642256</v>
      </c>
      <c r="AB1270" s="17">
        <v>16</v>
      </c>
      <c r="AC1270" s="20">
        <v>9.9752530099390793E-2</v>
      </c>
      <c r="AD1270" s="19">
        <v>13</v>
      </c>
      <c r="AE1270" s="15">
        <v>-8.5806121121345896E-4</v>
      </c>
      <c r="AF1270" s="16">
        <v>16</v>
      </c>
      <c r="AG1270" s="6">
        <v>14</v>
      </c>
      <c r="AH1270" s="15">
        <v>-5.47760423583142E-3</v>
      </c>
      <c r="AI1270" s="12">
        <v>14</v>
      </c>
      <c r="AJ1270" s="15">
        <v>0.102784095720945</v>
      </c>
      <c r="AK1270" s="12">
        <v>15</v>
      </c>
      <c r="AL1270" s="15">
        <v>-4.6722038321838501E-2</v>
      </c>
      <c r="AM1270" s="12">
        <v>14</v>
      </c>
      <c r="AN1270" s="15">
        <v>-4.2659365093877501E-2</v>
      </c>
      <c r="AO1270" s="15">
        <v>5.6151067794925798E-2</v>
      </c>
      <c r="AP1270" s="15">
        <v>-7.3451527398043406E-2</v>
      </c>
      <c r="AQ1270" s="15">
        <v>3.4963125004470498E-2</v>
      </c>
      <c r="AR1270" s="14">
        <v>10</v>
      </c>
      <c r="AS1270" s="15">
        <v>-7.5804482568001E-2</v>
      </c>
      <c r="AT1270" s="12">
        <v>2</v>
      </c>
      <c r="AU1270" s="20">
        <v>-9.2746996982277799E-2</v>
      </c>
      <c r="AV1270" s="21">
        <v>7</v>
      </c>
      <c r="AW1270" s="6">
        <v>19</v>
      </c>
      <c r="AX1270" s="20">
        <v>-8.9378612286772005E-2</v>
      </c>
      <c r="AY1270" s="17">
        <v>9</v>
      </c>
      <c r="AZ1270" s="20">
        <v>-8.1643129763336694E-2</v>
      </c>
      <c r="BA1270" s="17">
        <v>7</v>
      </c>
      <c r="BB1270" s="20">
        <v>-0.105575396130227</v>
      </c>
      <c r="BC1270" s="17">
        <v>12</v>
      </c>
      <c r="BD1270" s="20">
        <v>-6.1623426961556801E-2</v>
      </c>
      <c r="BE1270" s="20">
        <v>-3.8850346156992198E-2</v>
      </c>
      <c r="BF1270" s="20">
        <v>-8.79333750750496E-2</v>
      </c>
      <c r="BG1270" s="20">
        <v>4.08066062341957E-2</v>
      </c>
      <c r="BH1270" s="19">
        <v>13</v>
      </c>
      <c r="BI1270" s="18">
        <v>-1.7927067801442199E-2</v>
      </c>
      <c r="BJ1270" s="17">
        <v>16</v>
      </c>
      <c r="BK1270" s="15">
        <v>-8.2935080966075308E-3</v>
      </c>
      <c r="BL1270" s="16">
        <v>17</v>
      </c>
      <c r="BM1270" s="6">
        <v>15</v>
      </c>
      <c r="BN1270" s="15">
        <v>-1.6623064978672199E-2</v>
      </c>
      <c r="BO1270" s="12">
        <v>18</v>
      </c>
      <c r="BP1270" s="13">
        <v>-6.1578948041279702</v>
      </c>
      <c r="BQ1270" s="13">
        <v>-5.0673893630420102</v>
      </c>
      <c r="BR1270" s="13">
        <v>-1.1409712562051399</v>
      </c>
      <c r="BS1270" s="13">
        <v>10.409810005796</v>
      </c>
      <c r="BT1270" s="13">
        <v>-0.37610373459174801</v>
      </c>
      <c r="BU1270" s="15">
        <v>1.0800452244794101E-3</v>
      </c>
      <c r="BV1270" s="15">
        <v>8.6846100706464199E-3</v>
      </c>
      <c r="BW1270" s="14">
        <v>8</v>
      </c>
      <c r="BX1270" s="13">
        <v>2.88584881882197</v>
      </c>
      <c r="BY1270" s="12">
        <v>10</v>
      </c>
      <c r="BZ1270" s="13">
        <v>2.6363118715557001</v>
      </c>
      <c r="CA1270" s="12">
        <v>2</v>
      </c>
      <c r="CB1270" s="11" t="s">
        <v>8</v>
      </c>
      <c r="CC1270" s="10">
        <v>3000</v>
      </c>
      <c r="CD1270" s="10">
        <v>0</v>
      </c>
      <c r="CE1270" s="3">
        <v>11</v>
      </c>
      <c r="CF1270" s="3" t="s">
        <v>29</v>
      </c>
      <c r="CG1270" s="3">
        <v>4</v>
      </c>
      <c r="CH1270" s="3" t="s">
        <v>6</v>
      </c>
      <c r="CI1270" s="9">
        <f t="shared" si="39"/>
        <v>5.7582877697413222E-2</v>
      </c>
      <c r="CJ1270" s="8">
        <v>1.2578434491150295E-2</v>
      </c>
      <c r="CK1270" s="8">
        <v>-6.234032147991863E-2</v>
      </c>
      <c r="CL1270" s="26">
        <v>-1.7335878273655701E-2</v>
      </c>
    </row>
    <row r="1271" spans="1:90">
      <c r="A1271" s="1">
        <v>1982</v>
      </c>
      <c r="B1271" s="16" t="s">
        <v>40</v>
      </c>
      <c r="C1271" s="16" t="s">
        <v>40</v>
      </c>
      <c r="D1271" s="16" t="s">
        <v>20</v>
      </c>
      <c r="E1271" s="16" t="str">
        <f t="shared" si="38"/>
        <v>1982NE</v>
      </c>
      <c r="F1271" s="25">
        <v>5</v>
      </c>
      <c r="G1271" s="15">
        <v>-4.4545895661763341E-2</v>
      </c>
      <c r="H1271" s="16">
        <v>19</v>
      </c>
      <c r="I1271" s="6">
        <v>21</v>
      </c>
      <c r="J1271" s="15">
        <v>-7.5252560659080005E-3</v>
      </c>
      <c r="K1271" s="24" t="s">
        <v>65</v>
      </c>
      <c r="L1271" s="15">
        <v>2.11924691270752E-2</v>
      </c>
      <c r="M1271" s="12">
        <v>12</v>
      </c>
      <c r="N1271" s="15">
        <v>6.58644049186944E-2</v>
      </c>
      <c r="O1271" s="12">
        <v>20</v>
      </c>
      <c r="P1271" s="15">
        <v>1.26040129855855E-4</v>
      </c>
      <c r="Q1271" s="12">
        <v>12</v>
      </c>
      <c r="R1271" s="7">
        <v>5.0311044115448698E-2</v>
      </c>
      <c r="S1271" s="7">
        <v>4.7503345236880198E-2</v>
      </c>
      <c r="T1271" s="15">
        <v>-1.0332954944476501E-2</v>
      </c>
      <c r="U1271" s="23">
        <v>5.0688724719401401</v>
      </c>
      <c r="V1271" s="17">
        <v>9</v>
      </c>
      <c r="W1271" s="20">
        <v>-5.2917010559327897E-2</v>
      </c>
      <c r="X1271" s="17">
        <v>20</v>
      </c>
      <c r="Y1271" s="20">
        <v>-4.4140272454397098E-2</v>
      </c>
      <c r="Z1271" s="17">
        <v>24</v>
      </c>
      <c r="AA1271" s="22">
        <v>4.0217573319683471</v>
      </c>
      <c r="AB1271" s="17">
        <v>18</v>
      </c>
      <c r="AC1271" s="20">
        <v>0.165619066859446</v>
      </c>
      <c r="AD1271" s="19">
        <v>19</v>
      </c>
      <c r="AE1271" s="15">
        <v>2.11924691270752E-2</v>
      </c>
      <c r="AF1271" s="16">
        <v>12</v>
      </c>
      <c r="AG1271" s="6">
        <v>7</v>
      </c>
      <c r="AH1271" s="15">
        <v>3.1384562592380802E-2</v>
      </c>
      <c r="AI1271" s="12">
        <v>9</v>
      </c>
      <c r="AJ1271" s="15">
        <v>0.17642767418930599</v>
      </c>
      <c r="AK1271" s="12">
        <v>8</v>
      </c>
      <c r="AL1271" s="15">
        <v>-3.2830469248857498E-2</v>
      </c>
      <c r="AM1271" s="12">
        <v>13</v>
      </c>
      <c r="AN1271" s="15">
        <v>5.0311044115448698E-2</v>
      </c>
      <c r="AO1271" s="15">
        <v>0.15008199294751801</v>
      </c>
      <c r="AP1271" s="15">
        <v>2.2560693502995801E-2</v>
      </c>
      <c r="AQ1271" s="15">
        <v>9.76174169088595E-2</v>
      </c>
      <c r="AR1271" s="14">
        <v>24</v>
      </c>
      <c r="AS1271" s="15">
        <v>-8.9634134897275796E-3</v>
      </c>
      <c r="AT1271" s="12">
        <v>12</v>
      </c>
      <c r="AU1271" s="20">
        <v>6.58644049186944E-2</v>
      </c>
      <c r="AV1271" s="21">
        <v>20</v>
      </c>
      <c r="AW1271" s="6">
        <v>27</v>
      </c>
      <c r="AX1271" s="20">
        <v>7.2390156130807695E-2</v>
      </c>
      <c r="AY1271" s="17">
        <v>21</v>
      </c>
      <c r="AZ1271" s="20">
        <v>0.117357986249658</v>
      </c>
      <c r="BA1271" s="17">
        <v>20</v>
      </c>
      <c r="BB1271" s="20">
        <v>2.5166642214915099E-2</v>
      </c>
      <c r="BC1271" s="17">
        <v>21</v>
      </c>
      <c r="BD1271" s="20">
        <v>4.7503345236880198E-2</v>
      </c>
      <c r="BE1271" s="20">
        <v>5.5599389644850103E-2</v>
      </c>
      <c r="BF1271" s="20">
        <v>4.1104666301789702E-2</v>
      </c>
      <c r="BG1271" s="20">
        <v>6.1027081019023897E-2</v>
      </c>
      <c r="BH1271" s="19">
        <v>19</v>
      </c>
      <c r="BI1271" s="18">
        <v>-4.5029549542951901E-2</v>
      </c>
      <c r="BJ1271" s="17">
        <v>27</v>
      </c>
      <c r="BK1271" s="15">
        <v>1.26040129855855E-4</v>
      </c>
      <c r="BL1271" s="16">
        <v>12</v>
      </c>
      <c r="BM1271" s="6">
        <v>23</v>
      </c>
      <c r="BN1271" s="15">
        <v>-1.1911417020901E-2</v>
      </c>
      <c r="BO1271" s="12">
        <v>16</v>
      </c>
      <c r="BP1271" s="13">
        <v>-6.9105551748271603</v>
      </c>
      <c r="BQ1271" s="13">
        <v>-4.2554066640310202</v>
      </c>
      <c r="BR1271" s="13">
        <v>7.5834092985447601</v>
      </c>
      <c r="BS1271" s="13">
        <v>5.5700247063738297</v>
      </c>
      <c r="BT1271" s="13">
        <v>-1.9520233795384501</v>
      </c>
      <c r="BU1271" s="15">
        <v>-1.0332954944476501E-2</v>
      </c>
      <c r="BV1271" s="15">
        <v>2.1471854283935402E-2</v>
      </c>
      <c r="BW1271" s="14">
        <v>26</v>
      </c>
      <c r="BX1271" s="13">
        <v>-6.0751312968216897</v>
      </c>
      <c r="BY1271" s="12">
        <v>21</v>
      </c>
      <c r="BZ1271" s="13">
        <v>-2.9415923646559801</v>
      </c>
      <c r="CA1271" s="12">
        <v>17</v>
      </c>
      <c r="CB1271" s="11" t="s">
        <v>33</v>
      </c>
      <c r="CC1271" s="10">
        <v>3000</v>
      </c>
      <c r="CD1271" s="10">
        <v>0</v>
      </c>
      <c r="CE1271" s="3">
        <v>10</v>
      </c>
      <c r="CF1271" s="3" t="s">
        <v>29</v>
      </c>
      <c r="CG1271" s="3">
        <v>7</v>
      </c>
      <c r="CH1271" s="3" t="s">
        <v>28</v>
      </c>
      <c r="CI1271" s="9">
        <f t="shared" si="39"/>
        <v>-6.5224670235822069E-2</v>
      </c>
      <c r="CJ1271" s="8">
        <v>2.905294594465558E-2</v>
      </c>
      <c r="CK1271" s="8">
        <v>9.7587162304334535E-2</v>
      </c>
      <c r="CL1271" s="26">
        <v>3.3095461238569E-3</v>
      </c>
    </row>
    <row r="1272" spans="1:90">
      <c r="A1272" s="1">
        <v>1982</v>
      </c>
      <c r="B1272" s="16" t="s">
        <v>38</v>
      </c>
      <c r="C1272" s="16" t="s">
        <v>38</v>
      </c>
      <c r="D1272" s="16" t="s">
        <v>4</v>
      </c>
      <c r="E1272" s="16" t="str">
        <f t="shared" si="38"/>
        <v>1982NO</v>
      </c>
      <c r="F1272" s="25">
        <v>4</v>
      </c>
      <c r="G1272" s="15">
        <v>-7.0931630010293886E-2</v>
      </c>
      <c r="H1272" s="16">
        <v>22</v>
      </c>
      <c r="I1272" s="6">
        <v>27</v>
      </c>
      <c r="J1272" s="15">
        <v>-0.14031282891545549</v>
      </c>
      <c r="K1272" s="24" t="s">
        <v>67</v>
      </c>
      <c r="L1272" s="15">
        <v>-0.13932891410804299</v>
      </c>
      <c r="M1272" s="12">
        <v>25</v>
      </c>
      <c r="N1272" s="15">
        <v>-9.15544727212321E-2</v>
      </c>
      <c r="O1272" s="12">
        <v>8</v>
      </c>
      <c r="P1272" s="15">
        <v>-2.3157188623483E-2</v>
      </c>
      <c r="Q1272" s="12">
        <v>19</v>
      </c>
      <c r="R1272" s="7">
        <v>-0.13397228865541599</v>
      </c>
      <c r="S1272" s="7">
        <v>-1.4257747403648499E-2</v>
      </c>
      <c r="T1272" s="15">
        <v>-2.0598287663688E-2</v>
      </c>
      <c r="U1272" s="23">
        <v>4.17126865653045</v>
      </c>
      <c r="V1272" s="17">
        <v>18</v>
      </c>
      <c r="W1272" s="20">
        <v>-8.6375107898218798E-2</v>
      </c>
      <c r="X1272" s="17">
        <v>22</v>
      </c>
      <c r="Y1272" s="20">
        <v>-1.0381401313262E-2</v>
      </c>
      <c r="Z1272" s="17">
        <v>17</v>
      </c>
      <c r="AA1272" s="22">
        <v>3.4260135834441723</v>
      </c>
      <c r="AB1272" s="17">
        <v>21</v>
      </c>
      <c r="AC1272" s="20">
        <v>0.31004600642067298</v>
      </c>
      <c r="AD1272" s="19">
        <v>28</v>
      </c>
      <c r="AE1272" s="15">
        <v>-0.13932891410804299</v>
      </c>
      <c r="AF1272" s="16">
        <v>25</v>
      </c>
      <c r="AG1272" s="6">
        <v>25</v>
      </c>
      <c r="AH1272" s="15">
        <v>-0.13820736804303499</v>
      </c>
      <c r="AI1272" s="12">
        <v>25</v>
      </c>
      <c r="AJ1272" s="15">
        <v>-0.28459875233257398</v>
      </c>
      <c r="AK1272" s="12">
        <v>28</v>
      </c>
      <c r="AL1272" s="15">
        <v>1.3968209971650099E-2</v>
      </c>
      <c r="AM1272" s="12">
        <v>7</v>
      </c>
      <c r="AN1272" s="15">
        <v>-0.13397228865541599</v>
      </c>
      <c r="AO1272" s="15">
        <v>-0.247102270210424</v>
      </c>
      <c r="AP1272" s="15">
        <v>6.9707070870913997E-3</v>
      </c>
      <c r="AQ1272" s="15">
        <v>0.16038194771891001</v>
      </c>
      <c r="AR1272" s="14">
        <v>27</v>
      </c>
      <c r="AS1272" s="15">
        <v>2.20590639106901E-2</v>
      </c>
      <c r="AT1272" s="12">
        <v>22</v>
      </c>
      <c r="AU1272" s="20">
        <v>-9.15544727212321E-2</v>
      </c>
      <c r="AV1272" s="21">
        <v>8</v>
      </c>
      <c r="AW1272" s="6">
        <v>25</v>
      </c>
      <c r="AX1272" s="20">
        <v>-7.4509138929037599E-2</v>
      </c>
      <c r="AY1272" s="17">
        <v>10</v>
      </c>
      <c r="AZ1272" s="20">
        <v>-6.2779537681810202E-2</v>
      </c>
      <c r="BA1272" s="17">
        <v>9</v>
      </c>
      <c r="BB1272" s="20">
        <v>-0.120276886263272</v>
      </c>
      <c r="BC1272" s="17">
        <v>9</v>
      </c>
      <c r="BD1272" s="20">
        <v>-1.4257747403648499E-2</v>
      </c>
      <c r="BE1272" s="20">
        <v>4.1251898436297299E-2</v>
      </c>
      <c r="BF1272" s="20">
        <v>-6.9666074171468501E-2</v>
      </c>
      <c r="BG1272" s="20">
        <v>3.7492522327826197E-2</v>
      </c>
      <c r="BH1272" s="19">
        <v>12</v>
      </c>
      <c r="BI1272" s="18">
        <v>1.1650008205462199E-2</v>
      </c>
      <c r="BJ1272" s="17">
        <v>9</v>
      </c>
      <c r="BK1272" s="15">
        <v>-2.3157188623483E-2</v>
      </c>
      <c r="BL1272" s="16">
        <v>19</v>
      </c>
      <c r="BM1272" s="6">
        <v>12</v>
      </c>
      <c r="BN1272" s="15">
        <v>-2.2676878784221401E-2</v>
      </c>
      <c r="BO1272" s="12">
        <v>20</v>
      </c>
      <c r="BP1272" s="13">
        <v>-8.0672961658759004</v>
      </c>
      <c r="BQ1272" s="13">
        <v>2.2375774282180001</v>
      </c>
      <c r="BR1272" s="13">
        <v>2.6383654028005501</v>
      </c>
      <c r="BS1272" s="13">
        <v>-0.26920653255874899</v>
      </c>
      <c r="BT1272" s="13">
        <v>-3.0523994329385</v>
      </c>
      <c r="BU1272" s="15">
        <v>-2.0598287663688E-2</v>
      </c>
      <c r="BV1272" s="15">
        <v>7.0679890742076004E-3</v>
      </c>
      <c r="BW1272" s="14">
        <v>5</v>
      </c>
      <c r="BX1272" s="13">
        <v>-10.3900873535502</v>
      </c>
      <c r="BY1272" s="12">
        <v>26</v>
      </c>
      <c r="BZ1272" s="13">
        <v>0.71969089494233696</v>
      </c>
      <c r="CA1272" s="12">
        <v>5</v>
      </c>
      <c r="CB1272" s="11" t="s">
        <v>15</v>
      </c>
      <c r="CC1272" s="10">
        <v>20000</v>
      </c>
      <c r="CD1272" s="10">
        <v>0</v>
      </c>
      <c r="CE1272" s="3">
        <v>9</v>
      </c>
      <c r="CF1272" s="3">
        <v>0</v>
      </c>
      <c r="CG1272" s="3">
        <v>0</v>
      </c>
      <c r="CH1272" s="3" t="s">
        <v>0</v>
      </c>
      <c r="CI1272" s="9">
        <f t="shared" si="39"/>
        <v>-7.093163001029433E-2</v>
      </c>
      <c r="CJ1272" s="8">
        <v>-0.13932891410804346</v>
      </c>
      <c r="CK1272" s="8">
        <v>-9.1554472721232127E-2</v>
      </c>
      <c r="CL1272" s="26">
        <v>-2.3157188623483E-2</v>
      </c>
    </row>
    <row r="1273" spans="1:90">
      <c r="A1273" s="1">
        <v>1982</v>
      </c>
      <c r="B1273" s="16" t="s">
        <v>36</v>
      </c>
      <c r="C1273" s="16" t="s">
        <v>36</v>
      </c>
      <c r="D1273" s="16" t="s">
        <v>4</v>
      </c>
      <c r="E1273" s="16" t="str">
        <f t="shared" si="38"/>
        <v>1982NYG</v>
      </c>
      <c r="F1273" s="25">
        <v>4</v>
      </c>
      <c r="G1273" s="15">
        <v>0.1289229646572477</v>
      </c>
      <c r="H1273" s="16">
        <v>8</v>
      </c>
      <c r="I1273" s="6">
        <v>16</v>
      </c>
      <c r="J1273" s="15">
        <v>0.10750593099698891</v>
      </c>
      <c r="K1273" s="24" t="s">
        <v>67</v>
      </c>
      <c r="L1273" s="15">
        <v>1.6350163205634101E-2</v>
      </c>
      <c r="M1273" s="12">
        <v>13</v>
      </c>
      <c r="N1273" s="15">
        <v>-5.9455479119448103E-2</v>
      </c>
      <c r="O1273" s="12">
        <v>11</v>
      </c>
      <c r="P1273" s="15">
        <v>5.3117322332165498E-2</v>
      </c>
      <c r="Q1273" s="12">
        <v>6</v>
      </c>
      <c r="R1273" s="7">
        <v>3.0697398620322901E-2</v>
      </c>
      <c r="S1273" s="7">
        <v>-4.3384621686956198E-2</v>
      </c>
      <c r="T1273" s="15">
        <v>3.3423910689709797E-2</v>
      </c>
      <c r="U1273" s="23">
        <v>5.4232706707959704</v>
      </c>
      <c r="V1273" s="17">
        <v>8</v>
      </c>
      <c r="W1273" s="20">
        <v>0.14489937933188399</v>
      </c>
      <c r="X1273" s="17">
        <v>7</v>
      </c>
      <c r="Y1273" s="20">
        <v>-3.7531609445013298E-2</v>
      </c>
      <c r="Z1273" s="17">
        <v>21</v>
      </c>
      <c r="AA1273" s="22">
        <v>4.6296625630851747</v>
      </c>
      <c r="AB1273" s="17">
        <v>11</v>
      </c>
      <c r="AC1273" s="20">
        <v>0.13268912075999001</v>
      </c>
      <c r="AD1273" s="19">
        <v>16</v>
      </c>
      <c r="AE1273" s="15">
        <v>1.6350163205634101E-2</v>
      </c>
      <c r="AF1273" s="16">
        <v>13</v>
      </c>
      <c r="AG1273" s="6">
        <v>26</v>
      </c>
      <c r="AH1273" s="15">
        <v>2.2890265977386401E-2</v>
      </c>
      <c r="AI1273" s="12">
        <v>13</v>
      </c>
      <c r="AJ1273" s="15">
        <v>0.17558697107076099</v>
      </c>
      <c r="AK1273" s="12">
        <v>9</v>
      </c>
      <c r="AL1273" s="15">
        <v>-6.2737490862585302E-2</v>
      </c>
      <c r="AM1273" s="12">
        <v>19</v>
      </c>
      <c r="AN1273" s="15">
        <v>3.0697398620322901E-2</v>
      </c>
      <c r="AO1273" s="15">
        <v>0.21424148105531701</v>
      </c>
      <c r="AP1273" s="15">
        <v>-6.34411642210084E-2</v>
      </c>
      <c r="AQ1273" s="15">
        <v>3.5719919607655901E-2</v>
      </c>
      <c r="AR1273" s="14">
        <v>11</v>
      </c>
      <c r="AS1273" s="15">
        <v>4.4128998831026497E-3</v>
      </c>
      <c r="AT1273" s="12">
        <v>17</v>
      </c>
      <c r="AU1273" s="20">
        <v>-5.9455479119448103E-2</v>
      </c>
      <c r="AV1273" s="21">
        <v>11</v>
      </c>
      <c r="AW1273" s="6">
        <v>2</v>
      </c>
      <c r="AX1273" s="20">
        <v>-6.2249902669773899E-2</v>
      </c>
      <c r="AY1273" s="17">
        <v>11</v>
      </c>
      <c r="AZ1273" s="20">
        <v>2.3077301033287801E-2</v>
      </c>
      <c r="BA1273" s="17">
        <v>13</v>
      </c>
      <c r="BB1273" s="20">
        <v>-0.12558458558948499</v>
      </c>
      <c r="BC1273" s="17">
        <v>7</v>
      </c>
      <c r="BD1273" s="20">
        <v>-4.3384621686956198E-2</v>
      </c>
      <c r="BE1273" s="20">
        <v>4.4918464616303597E-2</v>
      </c>
      <c r="BF1273" s="20">
        <v>-0.114137166130203</v>
      </c>
      <c r="BG1273" s="20">
        <v>8.7845180030726597E-2</v>
      </c>
      <c r="BH1273" s="19">
        <v>24</v>
      </c>
      <c r="BI1273" s="18">
        <v>-3.9832632816139697E-2</v>
      </c>
      <c r="BJ1273" s="17">
        <v>24</v>
      </c>
      <c r="BK1273" s="15">
        <v>5.3117322332165498E-2</v>
      </c>
      <c r="BL1273" s="16">
        <v>6</v>
      </c>
      <c r="BM1273" s="6">
        <v>6</v>
      </c>
      <c r="BN1273" s="15">
        <v>5.9759210684723597E-2</v>
      </c>
      <c r="BO1273" s="12">
        <v>5</v>
      </c>
      <c r="BP1273" s="13">
        <v>-3.5259108025386801</v>
      </c>
      <c r="BQ1273" s="13">
        <v>5.66209044840845</v>
      </c>
      <c r="BR1273" s="13">
        <v>0.27501413819902099</v>
      </c>
      <c r="BS1273" s="13">
        <v>9.2664347702224301</v>
      </c>
      <c r="BT1273" s="13">
        <v>3.2616183516303399</v>
      </c>
      <c r="BU1273" s="15">
        <v>3.3423910689709797E-2</v>
      </c>
      <c r="BV1273" s="15">
        <v>1.41049776470138E-2</v>
      </c>
      <c r="BW1273" s="14">
        <v>17</v>
      </c>
      <c r="BX1273" s="13">
        <v>-7.2703606212098197</v>
      </c>
      <c r="BY1273" s="12">
        <v>25</v>
      </c>
      <c r="BZ1273" s="13">
        <v>-5.5387720244406902</v>
      </c>
      <c r="CA1273" s="12">
        <v>28</v>
      </c>
      <c r="CB1273" s="11" t="s">
        <v>1</v>
      </c>
      <c r="CC1273" s="10">
        <v>2500</v>
      </c>
      <c r="CD1273" s="10">
        <v>0</v>
      </c>
      <c r="CE1273" s="3">
        <v>9</v>
      </c>
      <c r="CF1273" s="3">
        <v>0</v>
      </c>
      <c r="CG1273" s="3">
        <v>0</v>
      </c>
      <c r="CH1273" s="3" t="s">
        <v>0</v>
      </c>
      <c r="CI1273" s="9">
        <f t="shared" si="39"/>
        <v>0.1289229646572477</v>
      </c>
      <c r="CJ1273" s="8">
        <v>1.635016320563407E-2</v>
      </c>
      <c r="CK1273" s="8">
        <v>-5.9455479119448131E-2</v>
      </c>
      <c r="CL1273" s="26">
        <v>5.3117322332165498E-2</v>
      </c>
    </row>
    <row r="1274" spans="1:90">
      <c r="A1274" s="1">
        <v>1982</v>
      </c>
      <c r="B1274" s="16" t="s">
        <v>35</v>
      </c>
      <c r="C1274" s="16" t="s">
        <v>35</v>
      </c>
      <c r="D1274" s="16" t="s">
        <v>20</v>
      </c>
      <c r="E1274" s="16" t="str">
        <f t="shared" si="38"/>
        <v>1982NYJ</v>
      </c>
      <c r="F1274" s="25">
        <v>6</v>
      </c>
      <c r="G1274" s="15">
        <v>0.27412258701937425</v>
      </c>
      <c r="H1274" s="16">
        <v>1</v>
      </c>
      <c r="I1274" s="6">
        <v>12</v>
      </c>
      <c r="J1274" s="15">
        <v>0.22455239924136988</v>
      </c>
      <c r="K1274" s="24" t="s">
        <v>68</v>
      </c>
      <c r="L1274" s="15">
        <v>0.154763762263677</v>
      </c>
      <c r="M1274" s="12">
        <v>3</v>
      </c>
      <c r="N1274" s="15">
        <v>-0.14632479497322601</v>
      </c>
      <c r="O1274" s="12">
        <v>3</v>
      </c>
      <c r="P1274" s="15">
        <v>-2.6965970217528699E-2</v>
      </c>
      <c r="Q1274" s="12">
        <v>20</v>
      </c>
      <c r="R1274" s="7">
        <v>0.12515373594030599</v>
      </c>
      <c r="S1274" s="7">
        <v>-0.133013587620322</v>
      </c>
      <c r="T1274" s="15">
        <v>-3.3614924319258097E-2</v>
      </c>
      <c r="U1274" s="23">
        <v>7.1158345004917196</v>
      </c>
      <c r="V1274" s="17">
        <v>2</v>
      </c>
      <c r="W1274" s="20">
        <v>0.27507762490844401</v>
      </c>
      <c r="X1274" s="17">
        <v>1</v>
      </c>
      <c r="Y1274" s="20">
        <v>2.77047006208615E-2</v>
      </c>
      <c r="Z1274" s="17">
        <v>8</v>
      </c>
      <c r="AA1274" s="22">
        <v>6.5243698201465152</v>
      </c>
      <c r="AB1274" s="17">
        <v>2</v>
      </c>
      <c r="AC1274" s="20">
        <v>0.18677477059275099</v>
      </c>
      <c r="AD1274" s="19">
        <v>21</v>
      </c>
      <c r="AE1274" s="15">
        <v>0.154763762263677</v>
      </c>
      <c r="AF1274" s="16">
        <v>3</v>
      </c>
      <c r="AG1274" s="6">
        <v>15</v>
      </c>
      <c r="AH1274" s="15">
        <v>0.150691485005192</v>
      </c>
      <c r="AI1274" s="12">
        <v>3</v>
      </c>
      <c r="AJ1274" s="15">
        <v>0.27475190788579701</v>
      </c>
      <c r="AK1274" s="12">
        <v>3</v>
      </c>
      <c r="AL1274" s="15">
        <v>8.7670570218369395E-2</v>
      </c>
      <c r="AM1274" s="12">
        <v>2</v>
      </c>
      <c r="AN1274" s="15">
        <v>0.12515373594030599</v>
      </c>
      <c r="AO1274" s="15">
        <v>0.158020647341859</v>
      </c>
      <c r="AP1274" s="15">
        <v>0.12759463278434099</v>
      </c>
      <c r="AQ1274" s="15">
        <v>2.32272341112085E-2</v>
      </c>
      <c r="AR1274" s="14">
        <v>6</v>
      </c>
      <c r="AS1274" s="15">
        <v>-5.0820095246292003E-2</v>
      </c>
      <c r="AT1274" s="12">
        <v>4</v>
      </c>
      <c r="AU1274" s="20">
        <v>-0.14632479497322601</v>
      </c>
      <c r="AV1274" s="21">
        <v>3</v>
      </c>
      <c r="AW1274" s="6">
        <v>7</v>
      </c>
      <c r="AX1274" s="20">
        <v>-0.13824766707529901</v>
      </c>
      <c r="AY1274" s="17">
        <v>4</v>
      </c>
      <c r="AZ1274" s="20">
        <v>-6.7809109246956101E-2</v>
      </c>
      <c r="BA1274" s="17">
        <v>8</v>
      </c>
      <c r="BB1274" s="20">
        <v>-0.23475911073729799</v>
      </c>
      <c r="BC1274" s="17">
        <v>1</v>
      </c>
      <c r="BD1274" s="20">
        <v>-0.133013587620322</v>
      </c>
      <c r="BE1274" s="20">
        <v>-5.4222870039647098E-2</v>
      </c>
      <c r="BF1274" s="20">
        <v>-0.221757679114333</v>
      </c>
      <c r="BG1274" s="20">
        <v>0.111891866781866</v>
      </c>
      <c r="BH1274" s="19">
        <v>26</v>
      </c>
      <c r="BI1274" s="18">
        <v>-2.8679592205719001E-2</v>
      </c>
      <c r="BJ1274" s="17">
        <v>20</v>
      </c>
      <c r="BK1274" s="15">
        <v>-2.6965970217528699E-2</v>
      </c>
      <c r="BL1274" s="16">
        <v>20</v>
      </c>
      <c r="BM1274" s="6">
        <v>21</v>
      </c>
      <c r="BN1274" s="15">
        <v>-1.3861527172047E-2</v>
      </c>
      <c r="BO1274" s="12">
        <v>17</v>
      </c>
      <c r="BP1274" s="13">
        <v>-7.9299379289539997</v>
      </c>
      <c r="BQ1274" s="13">
        <v>1.2585789182778899</v>
      </c>
      <c r="BR1274" s="13">
        <v>2.6334404495713901</v>
      </c>
      <c r="BS1274" s="13">
        <v>-3.8234691705617099</v>
      </c>
      <c r="BT1274" s="13">
        <v>0.277208607986488</v>
      </c>
      <c r="BU1274" s="15">
        <v>-3.3614924319258097E-2</v>
      </c>
      <c r="BV1274" s="15">
        <v>1.4718301557767601E-2</v>
      </c>
      <c r="BW1274" s="14">
        <v>19</v>
      </c>
      <c r="BX1274" s="13">
        <v>1.1710434687000699</v>
      </c>
      <c r="BY1274" s="12">
        <v>14</v>
      </c>
      <c r="BZ1274" s="13">
        <v>-1.8700183411114</v>
      </c>
      <c r="CA1274" s="12">
        <v>11</v>
      </c>
      <c r="CB1274" s="11" t="s">
        <v>33</v>
      </c>
      <c r="CC1274" s="10">
        <v>1500</v>
      </c>
      <c r="CD1274" s="10">
        <v>0</v>
      </c>
      <c r="CE1274" s="3">
        <v>12</v>
      </c>
      <c r="CF1274" s="3" t="s">
        <v>29</v>
      </c>
      <c r="CG1274" s="3">
        <v>6</v>
      </c>
      <c r="CH1274" s="3" t="s">
        <v>22</v>
      </c>
      <c r="CI1274" s="9">
        <f t="shared" si="39"/>
        <v>0.3115454086865887</v>
      </c>
      <c r="CJ1274" s="8">
        <v>0.14556283901906963</v>
      </c>
      <c r="CK1274" s="8">
        <v>-0.17062479203436068</v>
      </c>
      <c r="CL1274" s="26">
        <v>-4.6422223668415698E-3</v>
      </c>
    </row>
    <row r="1275" spans="1:90">
      <c r="A1275" s="1">
        <v>1982</v>
      </c>
      <c r="B1275" s="16" t="s">
        <v>30</v>
      </c>
      <c r="C1275" s="16" t="s">
        <v>30</v>
      </c>
      <c r="D1275" s="16" t="s">
        <v>4</v>
      </c>
      <c r="E1275" s="16" t="str">
        <f t="shared" si="38"/>
        <v>1982PHI</v>
      </c>
      <c r="F1275" s="25">
        <v>3</v>
      </c>
      <c r="G1275" s="15">
        <v>-3.2053703055901966E-2</v>
      </c>
      <c r="H1275" s="16">
        <v>15</v>
      </c>
      <c r="I1275" s="6">
        <v>1</v>
      </c>
      <c r="J1275" s="15">
        <v>2.1548394411009392E-3</v>
      </c>
      <c r="K1275" s="24" t="s">
        <v>66</v>
      </c>
      <c r="L1275" s="15">
        <v>-1.38725215340495E-2</v>
      </c>
      <c r="M1275" s="12">
        <v>17</v>
      </c>
      <c r="N1275" s="15">
        <v>-8.8828492487458294E-3</v>
      </c>
      <c r="O1275" s="12">
        <v>15</v>
      </c>
      <c r="P1275" s="15">
        <v>-2.70640307705983E-2</v>
      </c>
      <c r="Q1275" s="12">
        <v>21</v>
      </c>
      <c r="R1275" s="7">
        <v>4.2831001708877499E-2</v>
      </c>
      <c r="S1275" s="7">
        <v>-3.0616047637395398E-3</v>
      </c>
      <c r="T1275" s="15">
        <v>-4.3737767031516099E-2</v>
      </c>
      <c r="U1275" s="23">
        <v>4.4638359670172596</v>
      </c>
      <c r="V1275" s="17">
        <v>13</v>
      </c>
      <c r="W1275" s="20">
        <v>-4.8345516427700498E-2</v>
      </c>
      <c r="X1275" s="17">
        <v>19</v>
      </c>
      <c r="Y1275" s="20">
        <v>1.0673348180315999E-2</v>
      </c>
      <c r="Z1275" s="17">
        <v>11</v>
      </c>
      <c r="AA1275" s="22">
        <v>4.3858408537427858</v>
      </c>
      <c r="AB1275" s="17">
        <v>13</v>
      </c>
      <c r="AC1275" s="20">
        <v>0.19181910500573399</v>
      </c>
      <c r="AD1275" s="19">
        <v>22</v>
      </c>
      <c r="AE1275" s="15">
        <v>-1.38725215340495E-2</v>
      </c>
      <c r="AF1275" s="16">
        <v>17</v>
      </c>
      <c r="AG1275" s="6">
        <v>10</v>
      </c>
      <c r="AH1275" s="15">
        <v>-5.1599781216404399E-2</v>
      </c>
      <c r="AI1275" s="12">
        <v>18</v>
      </c>
      <c r="AJ1275" s="15">
        <v>6.0757831744675597E-2</v>
      </c>
      <c r="AK1275" s="12">
        <v>16</v>
      </c>
      <c r="AL1275" s="15">
        <v>-2.1993286664859599E-2</v>
      </c>
      <c r="AM1275" s="12">
        <v>11</v>
      </c>
      <c r="AN1275" s="15">
        <v>4.2831001708877499E-2</v>
      </c>
      <c r="AO1275" s="15">
        <v>0.15123023836273999</v>
      </c>
      <c r="AP1275" s="15">
        <v>-2.5629643592036099E-4</v>
      </c>
      <c r="AQ1275" s="15">
        <v>0.119759153170064</v>
      </c>
      <c r="AR1275" s="14">
        <v>26</v>
      </c>
      <c r="AS1275" s="15">
        <v>1.1995288268632999E-2</v>
      </c>
      <c r="AT1275" s="12">
        <v>19</v>
      </c>
      <c r="AU1275" s="20">
        <v>-8.8828492487458294E-3</v>
      </c>
      <c r="AV1275" s="21">
        <v>15</v>
      </c>
      <c r="AW1275" s="6">
        <v>1</v>
      </c>
      <c r="AX1275" s="20">
        <v>-3.4517253443133E-2</v>
      </c>
      <c r="AY1275" s="17">
        <v>14</v>
      </c>
      <c r="AZ1275" s="20">
        <v>9.0864415221677194E-2</v>
      </c>
      <c r="BA1275" s="17">
        <v>17</v>
      </c>
      <c r="BB1275" s="20">
        <v>-0.10563314778121299</v>
      </c>
      <c r="BC1275" s="17">
        <v>11</v>
      </c>
      <c r="BD1275" s="20">
        <v>-3.0616047637395398E-3</v>
      </c>
      <c r="BE1275" s="20">
        <v>0.102196306218667</v>
      </c>
      <c r="BF1275" s="20">
        <v>-0.105156979153394</v>
      </c>
      <c r="BG1275" s="20">
        <v>6.6393799896108593E-2</v>
      </c>
      <c r="BH1275" s="19">
        <v>20</v>
      </c>
      <c r="BI1275" s="18">
        <v>4.1527797234345298E-3</v>
      </c>
      <c r="BJ1275" s="17">
        <v>10</v>
      </c>
      <c r="BK1275" s="15">
        <v>-2.70640307705983E-2</v>
      </c>
      <c r="BL1275" s="16">
        <v>21</v>
      </c>
      <c r="BM1275" s="6">
        <v>10</v>
      </c>
      <c r="BN1275" s="15">
        <v>-3.12629886544291E-2</v>
      </c>
      <c r="BO1275" s="12">
        <v>22</v>
      </c>
      <c r="BP1275" s="13">
        <v>3.39115183134242</v>
      </c>
      <c r="BQ1275" s="13">
        <v>-0.39627395286511402</v>
      </c>
      <c r="BR1275" s="13">
        <v>-1.8254867599254101</v>
      </c>
      <c r="BS1275" s="13">
        <v>-3.3032964189172902</v>
      </c>
      <c r="BT1275" s="13">
        <v>-5.47785335386539</v>
      </c>
      <c r="BU1275" s="15">
        <v>-4.3737767031516099E-2</v>
      </c>
      <c r="BV1275" s="15">
        <v>6.9803811818464102E-3</v>
      </c>
      <c r="BW1275" s="14">
        <v>4</v>
      </c>
      <c r="BX1275" s="13">
        <v>-12.282274969252001</v>
      </c>
      <c r="BY1275" s="12">
        <v>27</v>
      </c>
      <c r="BZ1275" s="13">
        <v>-4.6894883233831104</v>
      </c>
      <c r="CA1275" s="12">
        <v>26</v>
      </c>
      <c r="CB1275" s="11" t="s">
        <v>1</v>
      </c>
      <c r="CC1275" s="10">
        <v>1200</v>
      </c>
      <c r="CD1275" s="10">
        <v>0</v>
      </c>
      <c r="CE1275" s="3">
        <v>9</v>
      </c>
      <c r="CF1275" s="3">
        <v>0</v>
      </c>
      <c r="CG1275" s="3">
        <v>0</v>
      </c>
      <c r="CH1275" s="3" t="s">
        <v>0</v>
      </c>
      <c r="CI1275" s="9">
        <f t="shared" si="39"/>
        <v>-3.2053703055901953E-2</v>
      </c>
      <c r="CJ1275" s="8">
        <v>-1.3872521534049482E-2</v>
      </c>
      <c r="CK1275" s="8">
        <v>-8.8828492487458329E-3</v>
      </c>
      <c r="CL1275" s="26">
        <v>-2.70640307705983E-2</v>
      </c>
    </row>
    <row r="1276" spans="1:90">
      <c r="A1276" s="1">
        <v>1982</v>
      </c>
      <c r="B1276" s="16" t="s">
        <v>27</v>
      </c>
      <c r="C1276" s="16" t="s">
        <v>27</v>
      </c>
      <c r="D1276" s="16" t="s">
        <v>20</v>
      </c>
      <c r="E1276" s="16" t="str">
        <f t="shared" si="38"/>
        <v>1982PIT</v>
      </c>
      <c r="F1276" s="25">
        <v>6</v>
      </c>
      <c r="G1276" s="15">
        <v>0.15508240945936469</v>
      </c>
      <c r="H1276" s="16">
        <v>5</v>
      </c>
      <c r="I1276" s="6">
        <v>13</v>
      </c>
      <c r="J1276" s="15">
        <v>0.17557806737878079</v>
      </c>
      <c r="K1276" s="24" t="s">
        <v>68</v>
      </c>
      <c r="L1276" s="15">
        <v>1.38107288785882E-2</v>
      </c>
      <c r="M1276" s="12">
        <v>14</v>
      </c>
      <c r="N1276" s="15">
        <v>-7.4286269546308806E-2</v>
      </c>
      <c r="O1276" s="12">
        <v>10</v>
      </c>
      <c r="P1276" s="15">
        <v>6.6985411034467701E-2</v>
      </c>
      <c r="Q1276" s="12">
        <v>3</v>
      </c>
      <c r="R1276" s="7">
        <v>3.1836762313808303E-2</v>
      </c>
      <c r="S1276" s="7">
        <v>-8.7989820442938599E-2</v>
      </c>
      <c r="T1276" s="15">
        <v>5.5751484622033901E-2</v>
      </c>
      <c r="U1276" s="23">
        <v>5.4636849380489201</v>
      </c>
      <c r="V1276" s="17">
        <v>7</v>
      </c>
      <c r="W1276" s="20">
        <v>0.154141769625223</v>
      </c>
      <c r="X1276" s="17">
        <v>5</v>
      </c>
      <c r="Y1276" s="20">
        <v>-7.8627347226159702E-2</v>
      </c>
      <c r="Z1276" s="17">
        <v>27</v>
      </c>
      <c r="AA1276" s="22">
        <v>6.2053922042264968</v>
      </c>
      <c r="AB1276" s="17">
        <v>5</v>
      </c>
      <c r="AC1276" s="20">
        <v>0.30362230391528999</v>
      </c>
      <c r="AD1276" s="19">
        <v>27</v>
      </c>
      <c r="AE1276" s="15">
        <v>1.38107288785882E-2</v>
      </c>
      <c r="AF1276" s="16">
        <v>14</v>
      </c>
      <c r="AG1276" s="6">
        <v>13</v>
      </c>
      <c r="AH1276" s="15">
        <v>-7.23899448744658E-3</v>
      </c>
      <c r="AI1276" s="12">
        <v>15</v>
      </c>
      <c r="AJ1276" s="15">
        <v>4.6638928043626203E-2</v>
      </c>
      <c r="AK1276" s="12">
        <v>18</v>
      </c>
      <c r="AL1276" s="15">
        <v>7.5113976618692499E-2</v>
      </c>
      <c r="AM1276" s="12">
        <v>4</v>
      </c>
      <c r="AN1276" s="15">
        <v>3.1836762313808303E-2</v>
      </c>
      <c r="AO1276" s="15">
        <v>4.3057959850448399E-2</v>
      </c>
      <c r="AP1276" s="15">
        <v>0.114855720324313</v>
      </c>
      <c r="AQ1276" s="15">
        <v>0.241494822422232</v>
      </c>
      <c r="AR1276" s="14">
        <v>28</v>
      </c>
      <c r="AS1276" s="15">
        <v>3.23869437935458E-2</v>
      </c>
      <c r="AT1276" s="12">
        <v>24</v>
      </c>
      <c r="AU1276" s="20">
        <v>-7.4286269546308806E-2</v>
      </c>
      <c r="AV1276" s="21">
        <v>10</v>
      </c>
      <c r="AW1276" s="6">
        <v>14</v>
      </c>
      <c r="AX1276" s="20">
        <v>-9.11940142491241E-2</v>
      </c>
      <c r="AY1276" s="17">
        <v>8</v>
      </c>
      <c r="AZ1276" s="20">
        <v>-4.10877225062262E-2</v>
      </c>
      <c r="BA1276" s="17">
        <v>10</v>
      </c>
      <c r="BB1276" s="20">
        <v>-0.121603227170133</v>
      </c>
      <c r="BC1276" s="17">
        <v>8</v>
      </c>
      <c r="BD1276" s="20">
        <v>-8.7989820442938599E-2</v>
      </c>
      <c r="BE1276" s="20">
        <v>-7.6997387970501596E-2</v>
      </c>
      <c r="BF1276" s="20">
        <v>-0.103657026024348</v>
      </c>
      <c r="BG1276" s="20">
        <v>2.09354531209071E-2</v>
      </c>
      <c r="BH1276" s="19">
        <v>4</v>
      </c>
      <c r="BI1276" s="18">
        <v>-3.53727537904985E-2</v>
      </c>
      <c r="BJ1276" s="17">
        <v>23</v>
      </c>
      <c r="BK1276" s="15">
        <v>6.6985411034467701E-2</v>
      </c>
      <c r="BL1276" s="16">
        <v>3</v>
      </c>
      <c r="BM1276" s="6">
        <v>19</v>
      </c>
      <c r="BN1276" s="15">
        <v>7.0186749863545797E-2</v>
      </c>
      <c r="BO1276" s="12">
        <v>2</v>
      </c>
      <c r="BP1276" s="13">
        <v>6.1835383937940502</v>
      </c>
      <c r="BQ1276" s="13">
        <v>4.2754732105683901</v>
      </c>
      <c r="BR1276" s="13">
        <v>0.339865287884692</v>
      </c>
      <c r="BS1276" s="13">
        <v>4.3576690513467797</v>
      </c>
      <c r="BT1276" s="13">
        <v>3.6831009098501402</v>
      </c>
      <c r="BU1276" s="15">
        <v>5.5751484622033901E-2</v>
      </c>
      <c r="BV1276" s="15">
        <v>1.2616875777952801E-2</v>
      </c>
      <c r="BW1276" s="14">
        <v>14</v>
      </c>
      <c r="BX1276" s="13">
        <v>6.6834896735972</v>
      </c>
      <c r="BY1276" s="12">
        <v>5</v>
      </c>
      <c r="BZ1276" s="13">
        <v>-3.159541803497</v>
      </c>
      <c r="CA1276" s="12">
        <v>18</v>
      </c>
      <c r="CB1276" s="11" t="s">
        <v>26</v>
      </c>
      <c r="CC1276" s="10">
        <v>1500</v>
      </c>
      <c r="CD1276" s="10">
        <v>0</v>
      </c>
      <c r="CE1276" s="3">
        <v>10</v>
      </c>
      <c r="CF1276" s="3" t="s">
        <v>29</v>
      </c>
      <c r="CG1276" s="3">
        <v>4</v>
      </c>
      <c r="CH1276" s="3" t="s">
        <v>28</v>
      </c>
      <c r="CI1276" s="9">
        <f t="shared" si="39"/>
        <v>0.16456960348386707</v>
      </c>
      <c r="CJ1276" s="8">
        <v>4.7452124123453843E-2</v>
      </c>
      <c r="CK1276" s="8">
        <v>-4.1410256349981023E-2</v>
      </c>
      <c r="CL1276" s="26">
        <v>7.5707223010432201E-2</v>
      </c>
    </row>
    <row r="1277" spans="1:90">
      <c r="A1277" s="1">
        <v>1982</v>
      </c>
      <c r="B1277" s="16" t="s">
        <v>25</v>
      </c>
      <c r="C1277" s="16" t="s">
        <v>24</v>
      </c>
      <c r="D1277" s="16" t="s">
        <v>20</v>
      </c>
      <c r="E1277" s="16" t="str">
        <f t="shared" si="38"/>
        <v>1982LAC</v>
      </c>
      <c r="F1277" s="25">
        <v>6</v>
      </c>
      <c r="G1277" s="15">
        <v>0.22428555648285406</v>
      </c>
      <c r="H1277" s="16">
        <v>3</v>
      </c>
      <c r="I1277" s="6">
        <v>2</v>
      </c>
      <c r="J1277" s="15">
        <v>0.23042692468052189</v>
      </c>
      <c r="K1277" s="24" t="s">
        <v>68</v>
      </c>
      <c r="L1277" s="15">
        <v>0.38087848515404199</v>
      </c>
      <c r="M1277" s="12">
        <v>1</v>
      </c>
      <c r="N1277" s="15">
        <v>0.151958556844703</v>
      </c>
      <c r="O1277" s="12">
        <v>26</v>
      </c>
      <c r="P1277" s="15">
        <v>-4.63437182648493E-3</v>
      </c>
      <c r="Q1277" s="12">
        <v>15</v>
      </c>
      <c r="R1277" s="7">
        <v>0.38104112779191002</v>
      </c>
      <c r="S1277" s="7">
        <v>0.14161504486447099</v>
      </c>
      <c r="T1277" s="15">
        <v>-8.9991582469171206E-3</v>
      </c>
      <c r="U1277" s="23">
        <v>6.4389407282029101</v>
      </c>
      <c r="V1277" s="17">
        <v>3</v>
      </c>
      <c r="W1277" s="20">
        <v>0.23901592378426201</v>
      </c>
      <c r="X1277" s="17">
        <v>3</v>
      </c>
      <c r="Y1277" s="20">
        <v>-2.4313295766554398E-2</v>
      </c>
      <c r="Z1277" s="17">
        <v>19</v>
      </c>
      <c r="AA1277" s="22">
        <v>6.0058574521850012</v>
      </c>
      <c r="AB1277" s="17">
        <v>7</v>
      </c>
      <c r="AC1277" s="20">
        <v>6.8910901693410506E-2</v>
      </c>
      <c r="AD1277" s="19">
        <v>8</v>
      </c>
      <c r="AE1277" s="15">
        <v>0.38087848515404199</v>
      </c>
      <c r="AF1277" s="16">
        <v>1</v>
      </c>
      <c r="AG1277" s="6">
        <v>1</v>
      </c>
      <c r="AH1277" s="15">
        <v>0.39650528222449499</v>
      </c>
      <c r="AI1277" s="12">
        <v>1</v>
      </c>
      <c r="AJ1277" s="15">
        <v>0.62116329248643098</v>
      </c>
      <c r="AK1277" s="12">
        <v>1</v>
      </c>
      <c r="AL1277" s="15">
        <v>0.175209637085704</v>
      </c>
      <c r="AM1277" s="12">
        <v>1</v>
      </c>
      <c r="AN1277" s="15">
        <v>0.38104112779191002</v>
      </c>
      <c r="AO1277" s="15">
        <v>0.65568635048856705</v>
      </c>
      <c r="AP1277" s="15">
        <v>0.12822902262764499</v>
      </c>
      <c r="AQ1277" s="15">
        <v>4.4548302002747203E-2</v>
      </c>
      <c r="AR1277" s="14">
        <v>12</v>
      </c>
      <c r="AS1277" s="15">
        <v>2.2646124222804799E-2</v>
      </c>
      <c r="AT1277" s="12">
        <v>23</v>
      </c>
      <c r="AU1277" s="20">
        <v>0.151958556844703</v>
      </c>
      <c r="AV1277" s="21">
        <v>26</v>
      </c>
      <c r="AW1277" s="6">
        <v>23</v>
      </c>
      <c r="AX1277" s="20">
        <v>0.16389144636699399</v>
      </c>
      <c r="AY1277" s="17">
        <v>26</v>
      </c>
      <c r="AZ1277" s="20">
        <v>0.22489332471763401</v>
      </c>
      <c r="BA1277" s="17">
        <v>23</v>
      </c>
      <c r="BB1277" s="20">
        <v>4.8687219529896901E-2</v>
      </c>
      <c r="BC1277" s="17">
        <v>22</v>
      </c>
      <c r="BD1277" s="20">
        <v>0.14161504486447099</v>
      </c>
      <c r="BE1277" s="20">
        <v>0.225265348769495</v>
      </c>
      <c r="BF1277" s="20">
        <v>2.3171139399353499E-2</v>
      </c>
      <c r="BG1277" s="20">
        <v>3.2812561791282203E-2</v>
      </c>
      <c r="BH1277" s="19">
        <v>10</v>
      </c>
      <c r="BI1277" s="18">
        <v>-1.16299243169344E-2</v>
      </c>
      <c r="BJ1277" s="17">
        <v>14</v>
      </c>
      <c r="BK1277" s="15">
        <v>-4.63437182648493E-3</v>
      </c>
      <c r="BL1277" s="16">
        <v>15</v>
      </c>
      <c r="BM1277" s="6">
        <v>9</v>
      </c>
      <c r="BN1277" s="15">
        <v>6.4020879267608901E-3</v>
      </c>
      <c r="BO1277" s="12">
        <v>11</v>
      </c>
      <c r="BP1277" s="13">
        <v>5.7354064094143098</v>
      </c>
      <c r="BQ1277" s="13">
        <v>-0.37680119683563501</v>
      </c>
      <c r="BR1277" s="13">
        <v>0.94363401267564995</v>
      </c>
      <c r="BS1277" s="13">
        <v>-9.4028712917477701</v>
      </c>
      <c r="BT1277" s="13">
        <v>1.79721499029456</v>
      </c>
      <c r="BU1277" s="15">
        <v>-8.9991582469171206E-3</v>
      </c>
      <c r="BV1277" s="15">
        <v>1.07751308597455E-2</v>
      </c>
      <c r="BW1277" s="14">
        <v>11</v>
      </c>
      <c r="BX1277" s="13">
        <v>-6.8609283842800304</v>
      </c>
      <c r="BY1277" s="12">
        <v>23</v>
      </c>
      <c r="BZ1277" s="13">
        <v>-1.2275961807465601</v>
      </c>
      <c r="CA1277" s="12">
        <v>10</v>
      </c>
      <c r="CB1277" s="11" t="s">
        <v>18</v>
      </c>
      <c r="CC1277" s="10">
        <v>600</v>
      </c>
      <c r="CD1277" s="10">
        <v>0</v>
      </c>
      <c r="CE1277" s="3">
        <v>11</v>
      </c>
      <c r="CF1277" s="3" t="s">
        <v>29</v>
      </c>
      <c r="CG1277" s="3">
        <v>5</v>
      </c>
      <c r="CH1277" s="3" t="s">
        <v>6</v>
      </c>
      <c r="CI1277" s="9">
        <f t="shared" si="39"/>
        <v>0.19218683093987707</v>
      </c>
      <c r="CJ1277" s="8">
        <v>0.3839766984764123</v>
      </c>
      <c r="CK1277" s="8">
        <v>0.17192794914670215</v>
      </c>
      <c r="CL1277" s="26">
        <v>-1.9861918389833099E-2</v>
      </c>
    </row>
    <row r="1278" spans="1:90">
      <c r="A1278" s="1">
        <v>1982</v>
      </c>
      <c r="B1278" s="16" t="s">
        <v>21</v>
      </c>
      <c r="C1278" s="16" t="s">
        <v>21</v>
      </c>
      <c r="D1278" s="16" t="s">
        <v>20</v>
      </c>
      <c r="E1278" s="16" t="str">
        <f t="shared" si="38"/>
        <v>1982SEA</v>
      </c>
      <c r="F1278" s="25">
        <v>4</v>
      </c>
      <c r="G1278" s="15">
        <v>-0.19562094574792419</v>
      </c>
      <c r="H1278" s="16">
        <v>24</v>
      </c>
      <c r="I1278" s="6">
        <v>20</v>
      </c>
      <c r="J1278" s="15">
        <v>-0.1624381005694637</v>
      </c>
      <c r="K1278" s="24" t="s">
        <v>67</v>
      </c>
      <c r="L1278" s="15">
        <v>-0.19587354683344399</v>
      </c>
      <c r="M1278" s="12">
        <v>27</v>
      </c>
      <c r="N1278" s="15">
        <v>2.40975669743618E-2</v>
      </c>
      <c r="O1278" s="12">
        <v>18</v>
      </c>
      <c r="P1278" s="15">
        <v>2.4350168059881602E-2</v>
      </c>
      <c r="Q1278" s="12">
        <v>8</v>
      </c>
      <c r="R1278" s="7">
        <v>-0.19837607769990201</v>
      </c>
      <c r="S1278" s="7">
        <v>-2.8078600508190002E-3</v>
      </c>
      <c r="T1278" s="15">
        <v>3.3130117079619298E-2</v>
      </c>
      <c r="U1278" s="23">
        <v>3.1455809681465698</v>
      </c>
      <c r="V1278" s="17">
        <v>24</v>
      </c>
      <c r="W1278" s="20">
        <v>-0.18333029920354799</v>
      </c>
      <c r="X1278" s="17">
        <v>24</v>
      </c>
      <c r="Y1278" s="20">
        <v>-3.7699636803118899E-2</v>
      </c>
      <c r="Z1278" s="17">
        <v>22</v>
      </c>
      <c r="AA1278" s="22">
        <v>3.7741668874418526</v>
      </c>
      <c r="AB1278" s="17">
        <v>20</v>
      </c>
      <c r="AC1278" s="20">
        <v>0.18173856173167999</v>
      </c>
      <c r="AD1278" s="19">
        <v>20</v>
      </c>
      <c r="AE1278" s="15">
        <v>-0.19587354683344399</v>
      </c>
      <c r="AF1278" s="16">
        <v>27</v>
      </c>
      <c r="AG1278" s="6">
        <v>19</v>
      </c>
      <c r="AH1278" s="15">
        <v>-0.19654881740847499</v>
      </c>
      <c r="AI1278" s="12">
        <v>27</v>
      </c>
      <c r="AJ1278" s="15">
        <v>-0.230803383869773</v>
      </c>
      <c r="AK1278" s="12">
        <v>27</v>
      </c>
      <c r="AL1278" s="15">
        <v>-4.82913252152294E-2</v>
      </c>
      <c r="AM1278" s="12">
        <v>15</v>
      </c>
      <c r="AN1278" s="15">
        <v>-0.19837607769990201</v>
      </c>
      <c r="AO1278" s="15">
        <v>-0.180633198184041</v>
      </c>
      <c r="AP1278" s="15">
        <v>-9.8947280240335098E-2</v>
      </c>
      <c r="AQ1278" s="15">
        <v>7.0148247770014105E-2</v>
      </c>
      <c r="AR1278" s="14">
        <v>20</v>
      </c>
      <c r="AS1278" s="15">
        <v>1.8378023987139998E-2</v>
      </c>
      <c r="AT1278" s="12">
        <v>21</v>
      </c>
      <c r="AU1278" s="20">
        <v>2.40975669743618E-2</v>
      </c>
      <c r="AV1278" s="21">
        <v>18</v>
      </c>
      <c r="AW1278" s="6">
        <v>20</v>
      </c>
      <c r="AX1278" s="20">
        <v>1.4489240810828301E-2</v>
      </c>
      <c r="AY1278" s="17">
        <v>17</v>
      </c>
      <c r="AZ1278" s="20">
        <v>-0.18802624872381701</v>
      </c>
      <c r="BA1278" s="17">
        <v>2</v>
      </c>
      <c r="BB1278" s="20">
        <v>0.190027134249835</v>
      </c>
      <c r="BC1278" s="17">
        <v>28</v>
      </c>
      <c r="BD1278" s="20">
        <v>-2.8078600508190002E-3</v>
      </c>
      <c r="BE1278" s="20">
        <v>-0.19937157248422099</v>
      </c>
      <c r="BF1278" s="20">
        <v>0.15095013095450199</v>
      </c>
      <c r="BG1278" s="20">
        <v>5.3428542979413803E-2</v>
      </c>
      <c r="BH1278" s="19">
        <v>17</v>
      </c>
      <c r="BI1278" s="18">
        <v>-3.3158292789769402E-2</v>
      </c>
      <c r="BJ1278" s="17">
        <v>22</v>
      </c>
      <c r="BK1278" s="15">
        <v>2.4350168059881602E-2</v>
      </c>
      <c r="BL1278" s="16">
        <v>8</v>
      </c>
      <c r="BM1278" s="6">
        <v>20</v>
      </c>
      <c r="BN1278" s="15">
        <v>2.77077590157556E-2</v>
      </c>
      <c r="BO1278" s="12">
        <v>7</v>
      </c>
      <c r="BP1278" s="13">
        <v>-1.2738263947395001</v>
      </c>
      <c r="BQ1278" s="13">
        <v>5.7938267372399999</v>
      </c>
      <c r="BR1278" s="13">
        <v>-3.7769917563603399</v>
      </c>
      <c r="BS1278" s="13">
        <v>4.1827338619325198</v>
      </c>
      <c r="BT1278" s="13">
        <v>1.92274231876903</v>
      </c>
      <c r="BU1278" s="15">
        <v>3.3130117079619298E-2</v>
      </c>
      <c r="BV1278" s="15">
        <v>1.5370201575652999E-2</v>
      </c>
      <c r="BW1278" s="14">
        <v>20</v>
      </c>
      <c r="BX1278" s="13">
        <v>14.8665463029904</v>
      </c>
      <c r="BY1278" s="12">
        <v>1</v>
      </c>
      <c r="BZ1278" s="13">
        <v>2.46936066180122</v>
      </c>
      <c r="CA1278" s="12">
        <v>3</v>
      </c>
      <c r="CB1278" s="11" t="s">
        <v>18</v>
      </c>
      <c r="CC1278" s="10">
        <v>10000</v>
      </c>
      <c r="CD1278" s="10">
        <v>0</v>
      </c>
      <c r="CE1278" s="3">
        <v>9</v>
      </c>
      <c r="CF1278" s="3">
        <v>0</v>
      </c>
      <c r="CG1278" s="3">
        <v>0</v>
      </c>
      <c r="CH1278" s="3" t="s">
        <v>0</v>
      </c>
      <c r="CI1278" s="9">
        <f t="shared" si="39"/>
        <v>-0.19562094574792432</v>
      </c>
      <c r="CJ1278" s="8">
        <v>-0.1958735468334441</v>
      </c>
      <c r="CK1278" s="8">
        <v>2.4097566974361818E-2</v>
      </c>
      <c r="CL1278" s="26">
        <v>2.4350168059881602E-2</v>
      </c>
    </row>
    <row r="1279" spans="1:90">
      <c r="A1279" s="1">
        <v>1982</v>
      </c>
      <c r="B1279" s="16" t="s">
        <v>17</v>
      </c>
      <c r="C1279" s="16" t="s">
        <v>17</v>
      </c>
      <c r="D1279" s="16" t="s">
        <v>4</v>
      </c>
      <c r="E1279" s="16" t="str">
        <f t="shared" si="38"/>
        <v>1982SF</v>
      </c>
      <c r="F1279" s="25">
        <v>3</v>
      </c>
      <c r="G1279" s="15">
        <v>-4.6481590066954494E-2</v>
      </c>
      <c r="H1279" s="16">
        <v>20</v>
      </c>
      <c r="I1279" s="6">
        <v>10</v>
      </c>
      <c r="J1279" s="15">
        <v>-3.8872739670719192E-2</v>
      </c>
      <c r="K1279" s="24" t="s">
        <v>66</v>
      </c>
      <c r="L1279" s="15">
        <v>8.5837269715736506E-2</v>
      </c>
      <c r="M1279" s="12">
        <v>4</v>
      </c>
      <c r="N1279" s="15">
        <v>0.135321775905972</v>
      </c>
      <c r="O1279" s="12">
        <v>24</v>
      </c>
      <c r="P1279" s="15">
        <v>3.002916123281E-3</v>
      </c>
      <c r="Q1279" s="12">
        <v>10</v>
      </c>
      <c r="R1279" s="7">
        <v>0.13699239165507601</v>
      </c>
      <c r="S1279" s="7">
        <v>0.164692339340335</v>
      </c>
      <c r="T1279" s="15">
        <v>-1.1172791985460199E-2</v>
      </c>
      <c r="U1279" s="23">
        <v>3.7965667069487199</v>
      </c>
      <c r="V1279" s="17">
        <v>20</v>
      </c>
      <c r="W1279" s="20">
        <v>-4.3061513892846799E-2</v>
      </c>
      <c r="X1279" s="17">
        <v>17</v>
      </c>
      <c r="Y1279" s="20">
        <v>-4.31172015305573E-2</v>
      </c>
      <c r="Z1279" s="17">
        <v>23</v>
      </c>
      <c r="AA1279" s="22">
        <v>4.5811783009261084</v>
      </c>
      <c r="AB1279" s="17">
        <v>12</v>
      </c>
      <c r="AC1279" s="20">
        <v>6.02104003914785E-2</v>
      </c>
      <c r="AD1279" s="19">
        <v>5</v>
      </c>
      <c r="AE1279" s="15">
        <v>8.5837269715736506E-2</v>
      </c>
      <c r="AF1279" s="16">
        <v>4</v>
      </c>
      <c r="AG1279" s="6">
        <v>6</v>
      </c>
      <c r="AH1279" s="15">
        <v>8.1611576442845696E-2</v>
      </c>
      <c r="AI1279" s="12">
        <v>4</v>
      </c>
      <c r="AJ1279" s="15">
        <v>0.26810517022314301</v>
      </c>
      <c r="AK1279" s="12">
        <v>4</v>
      </c>
      <c r="AL1279" s="15">
        <v>-0.10785020852199199</v>
      </c>
      <c r="AM1279" s="12">
        <v>24</v>
      </c>
      <c r="AN1279" s="15">
        <v>0.13699239165507601</v>
      </c>
      <c r="AO1279" s="15">
        <v>0.333768264068045</v>
      </c>
      <c r="AP1279" s="15">
        <v>-8.9618264196474895E-2</v>
      </c>
      <c r="AQ1279" s="15">
        <v>6.2058261945440098E-2</v>
      </c>
      <c r="AR1279" s="14">
        <v>18</v>
      </c>
      <c r="AS1279" s="15">
        <v>6.6094200149426699E-2</v>
      </c>
      <c r="AT1279" s="12">
        <v>26</v>
      </c>
      <c r="AU1279" s="20">
        <v>0.135321775905972</v>
      </c>
      <c r="AV1279" s="21">
        <v>24</v>
      </c>
      <c r="AW1279" s="6">
        <v>8</v>
      </c>
      <c r="AX1279" s="20">
        <v>0.14296141487199401</v>
      </c>
      <c r="AY1279" s="17">
        <v>25</v>
      </c>
      <c r="AZ1279" s="20">
        <v>0.23324804278594899</v>
      </c>
      <c r="BA1279" s="17">
        <v>24</v>
      </c>
      <c r="BB1279" s="20">
        <v>5.2224744398653801E-2</v>
      </c>
      <c r="BC1279" s="17">
        <v>23</v>
      </c>
      <c r="BD1279" s="20">
        <v>0.164692339340335</v>
      </c>
      <c r="BE1279" s="20">
        <v>0.27244959910375499</v>
      </c>
      <c r="BF1279" s="20">
        <v>7.3253048381986194E-2</v>
      </c>
      <c r="BG1279" s="20">
        <v>2.3461176454214899E-2</v>
      </c>
      <c r="BH1279" s="19">
        <v>7</v>
      </c>
      <c r="BI1279" s="18">
        <v>2.9611335788560501E-2</v>
      </c>
      <c r="BJ1279" s="17">
        <v>5</v>
      </c>
      <c r="BK1279" s="15">
        <v>3.002916123281E-3</v>
      </c>
      <c r="BL1279" s="16">
        <v>10</v>
      </c>
      <c r="BM1279" s="6">
        <v>27</v>
      </c>
      <c r="BN1279" s="15">
        <v>1.8288324536301501E-2</v>
      </c>
      <c r="BO1279" s="12">
        <v>10</v>
      </c>
      <c r="BP1279" s="13">
        <v>2.5004697635264299</v>
      </c>
      <c r="BQ1279" s="13">
        <v>-5.9013601582292301</v>
      </c>
      <c r="BR1279" s="13">
        <v>2.2423549613138598</v>
      </c>
      <c r="BS1279" s="13">
        <v>-5.4854137005552701</v>
      </c>
      <c r="BT1279" s="13">
        <v>7.4885192936169904</v>
      </c>
      <c r="BU1279" s="15">
        <v>-1.1172791985460199E-2</v>
      </c>
      <c r="BV1279" s="15">
        <v>3.2028769698925E-2</v>
      </c>
      <c r="BW1279" s="14">
        <v>28</v>
      </c>
      <c r="BX1279" s="13">
        <v>-5.9251668453100699</v>
      </c>
      <c r="BY1279" s="12">
        <v>20</v>
      </c>
      <c r="BZ1279" s="13">
        <v>-3.98691790558347</v>
      </c>
      <c r="CA1279" s="12">
        <v>24</v>
      </c>
      <c r="CB1279" s="11" t="s">
        <v>15</v>
      </c>
      <c r="CC1279" s="10">
        <v>500</v>
      </c>
      <c r="CD1279" s="10">
        <v>0</v>
      </c>
      <c r="CE1279" s="3">
        <v>9</v>
      </c>
      <c r="CF1279" s="3">
        <v>0</v>
      </c>
      <c r="CG1279" s="3">
        <v>0</v>
      </c>
      <c r="CH1279" s="3" t="s">
        <v>0</v>
      </c>
      <c r="CI1279" s="9">
        <f t="shared" si="39"/>
        <v>-4.6481590066954077E-2</v>
      </c>
      <c r="CJ1279" s="8">
        <v>8.583726971573645E-2</v>
      </c>
      <c r="CK1279" s="8">
        <v>0.13532177590597153</v>
      </c>
      <c r="CL1279" s="26">
        <v>3.002916123281E-3</v>
      </c>
    </row>
    <row r="1280" spans="1:90">
      <c r="A1280" s="1">
        <v>1982</v>
      </c>
      <c r="B1280" s="16" t="s">
        <v>13</v>
      </c>
      <c r="C1280" s="16" t="s">
        <v>12</v>
      </c>
      <c r="D1280" s="16" t="s">
        <v>4</v>
      </c>
      <c r="E1280" s="16" t="str">
        <f t="shared" si="38"/>
        <v>1982ARI</v>
      </c>
      <c r="F1280" s="25">
        <v>5</v>
      </c>
      <c r="G1280" s="15">
        <v>-0.12486543833908585</v>
      </c>
      <c r="H1280" s="16">
        <v>23</v>
      </c>
      <c r="I1280" s="6">
        <v>24</v>
      </c>
      <c r="J1280" s="15">
        <v>-0.2174980181763719</v>
      </c>
      <c r="K1280" s="24" t="s">
        <v>65</v>
      </c>
      <c r="L1280" s="15">
        <v>-3.3370488494514898E-2</v>
      </c>
      <c r="M1280" s="12">
        <v>18</v>
      </c>
      <c r="N1280" s="15">
        <v>8.5867101765964196E-2</v>
      </c>
      <c r="O1280" s="12">
        <v>22</v>
      </c>
      <c r="P1280" s="15">
        <v>-5.6278480786067604E-3</v>
      </c>
      <c r="Q1280" s="12">
        <v>16</v>
      </c>
      <c r="R1280" s="7">
        <v>-7.1599790943026903E-2</v>
      </c>
      <c r="S1280" s="7">
        <v>0.12253045535158601</v>
      </c>
      <c r="T1280" s="15">
        <v>-2.3367771881759002E-2</v>
      </c>
      <c r="U1280" s="23">
        <v>3.2696334245044598</v>
      </c>
      <c r="V1280" s="17">
        <v>23</v>
      </c>
      <c r="W1280" s="20">
        <v>-0.121799610134584</v>
      </c>
      <c r="X1280" s="17">
        <v>23</v>
      </c>
      <c r="Y1280" s="20">
        <v>3.2730209670093303E-2</v>
      </c>
      <c r="Z1280" s="17">
        <v>7</v>
      </c>
      <c r="AA1280" s="22">
        <v>3.3366009947395607</v>
      </c>
      <c r="AB1280" s="17">
        <v>23</v>
      </c>
      <c r="AC1280" s="20">
        <v>0.108076313092029</v>
      </c>
      <c r="AD1280" s="19">
        <v>14</v>
      </c>
      <c r="AE1280" s="15">
        <v>-3.3370488494514898E-2</v>
      </c>
      <c r="AF1280" s="16">
        <v>18</v>
      </c>
      <c r="AG1280" s="6">
        <v>22</v>
      </c>
      <c r="AH1280" s="15">
        <v>-2.27351222905357E-2</v>
      </c>
      <c r="AI1280" s="12">
        <v>17</v>
      </c>
      <c r="AJ1280" s="15">
        <v>4.6389318037562598E-2</v>
      </c>
      <c r="AK1280" s="12">
        <v>19</v>
      </c>
      <c r="AL1280" s="15">
        <v>3.9961904729340601E-3</v>
      </c>
      <c r="AM1280" s="12">
        <v>8</v>
      </c>
      <c r="AN1280" s="15">
        <v>-7.1599790943026903E-2</v>
      </c>
      <c r="AO1280" s="15">
        <v>1.1245734186500701E-2</v>
      </c>
      <c r="AP1280" s="15">
        <v>2.2453554630124498E-2</v>
      </c>
      <c r="AQ1280" s="15">
        <v>9.6026805575983601E-2</v>
      </c>
      <c r="AR1280" s="14">
        <v>23</v>
      </c>
      <c r="AS1280" s="15">
        <v>-1.67611192448461E-2</v>
      </c>
      <c r="AT1280" s="12">
        <v>10</v>
      </c>
      <c r="AU1280" s="20">
        <v>8.5867101765964196E-2</v>
      </c>
      <c r="AV1280" s="21">
        <v>22</v>
      </c>
      <c r="AW1280" s="6">
        <v>26</v>
      </c>
      <c r="AX1280" s="20">
        <v>9.4315530796464306E-2</v>
      </c>
      <c r="AY1280" s="17">
        <v>22</v>
      </c>
      <c r="AZ1280" s="20">
        <v>0.182782307422729</v>
      </c>
      <c r="BA1280" s="17">
        <v>22</v>
      </c>
      <c r="BB1280" s="20">
        <v>-1.39316757729245E-2</v>
      </c>
      <c r="BC1280" s="17">
        <v>17</v>
      </c>
      <c r="BD1280" s="20">
        <v>0.12253045535158601</v>
      </c>
      <c r="BE1280" s="20">
        <v>0.23750763186382601</v>
      </c>
      <c r="BF1280" s="20">
        <v>4.1322991176403097E-3</v>
      </c>
      <c r="BG1280" s="20">
        <v>1.06376618970036E-2</v>
      </c>
      <c r="BH1280" s="19">
        <v>2</v>
      </c>
      <c r="BI1280" s="18">
        <v>3.7789489905854798E-3</v>
      </c>
      <c r="BJ1280" s="17">
        <v>11</v>
      </c>
      <c r="BK1280" s="15">
        <v>-5.6278480786067604E-3</v>
      </c>
      <c r="BL1280" s="16">
        <v>16</v>
      </c>
      <c r="BM1280" s="6">
        <v>4</v>
      </c>
      <c r="BN1280" s="15">
        <v>-4.7489570475842003E-3</v>
      </c>
      <c r="BO1280" s="12">
        <v>13</v>
      </c>
      <c r="BP1280" s="13">
        <v>-2.1361769046638099</v>
      </c>
      <c r="BQ1280" s="13">
        <v>-0.69648722579508104</v>
      </c>
      <c r="BR1280" s="13">
        <v>-1.73596956263786</v>
      </c>
      <c r="BS1280" s="13">
        <v>6.3774202628345202</v>
      </c>
      <c r="BT1280" s="13">
        <v>-3.3916188418459199</v>
      </c>
      <c r="BU1280" s="15">
        <v>-2.3367771881759002E-2</v>
      </c>
      <c r="BV1280" s="15">
        <v>5.8374783682397201E-3</v>
      </c>
      <c r="BW1280" s="14">
        <v>3</v>
      </c>
      <c r="BX1280" s="13">
        <v>9.0671302835685008</v>
      </c>
      <c r="BY1280" s="12">
        <v>3</v>
      </c>
      <c r="BZ1280" s="13">
        <v>-4.9893535696365801</v>
      </c>
      <c r="CA1280" s="12">
        <v>27</v>
      </c>
      <c r="CB1280" s="11" t="s">
        <v>1</v>
      </c>
      <c r="CC1280" s="10">
        <v>7500</v>
      </c>
      <c r="CD1280" s="10">
        <v>0</v>
      </c>
      <c r="CE1280" s="3">
        <v>10</v>
      </c>
      <c r="CF1280" s="3" t="s">
        <v>29</v>
      </c>
      <c r="CG1280" s="3">
        <v>6</v>
      </c>
      <c r="CH1280" s="3" t="s">
        <v>28</v>
      </c>
      <c r="CI1280" s="9">
        <f t="shared" si="39"/>
        <v>-0.16090091154239072</v>
      </c>
      <c r="CJ1280" s="8">
        <v>-1.8643178024654865E-2</v>
      </c>
      <c r="CK1280" s="8">
        <v>0.12478262425674017</v>
      </c>
      <c r="CL1280" s="26">
        <v>-1.74751092609957E-2</v>
      </c>
    </row>
    <row r="1281" spans="1:90">
      <c r="A1281" s="1">
        <v>1982</v>
      </c>
      <c r="B1281" s="16" t="s">
        <v>10</v>
      </c>
      <c r="C1281" s="16" t="s">
        <v>10</v>
      </c>
      <c r="D1281" s="16" t="s">
        <v>4</v>
      </c>
      <c r="E1281" s="16" t="str">
        <f t="shared" si="38"/>
        <v>1982TB</v>
      </c>
      <c r="F1281" s="25">
        <v>5</v>
      </c>
      <c r="G1281" s="15">
        <v>-2.8407036650251717E-2</v>
      </c>
      <c r="H1281" s="16">
        <v>14</v>
      </c>
      <c r="I1281" s="6">
        <v>7</v>
      </c>
      <c r="J1281" s="15">
        <v>-0.12565695499311549</v>
      </c>
      <c r="K1281" s="24" t="s">
        <v>65</v>
      </c>
      <c r="L1281" s="15">
        <v>2.39121154474587E-2</v>
      </c>
      <c r="M1281" s="12">
        <v>10</v>
      </c>
      <c r="N1281" s="15">
        <v>-9.2076874990555807E-3</v>
      </c>
      <c r="O1281" s="12">
        <v>14</v>
      </c>
      <c r="P1281" s="15">
        <v>-6.1526839596765998E-2</v>
      </c>
      <c r="Q1281" s="12">
        <v>28</v>
      </c>
      <c r="R1281" s="7">
        <v>-4.33641132728508E-2</v>
      </c>
      <c r="S1281" s="7">
        <v>1.7727332027778899E-2</v>
      </c>
      <c r="T1281" s="15">
        <v>-6.4565509692485798E-2</v>
      </c>
      <c r="U1281" s="23">
        <v>3.7418123931702998</v>
      </c>
      <c r="V1281" s="17">
        <v>21</v>
      </c>
      <c r="W1281" s="20">
        <v>-2.0709108640695001E-2</v>
      </c>
      <c r="X1281" s="17">
        <v>15</v>
      </c>
      <c r="Y1281" s="20">
        <v>9.83560855995258E-2</v>
      </c>
      <c r="Z1281" s="17">
        <v>2</v>
      </c>
      <c r="AA1281" s="22">
        <v>3.8717368624404909</v>
      </c>
      <c r="AB1281" s="17">
        <v>19</v>
      </c>
      <c r="AC1281" s="20">
        <v>4.6902155642950298E-2</v>
      </c>
      <c r="AD1281" s="19">
        <v>1</v>
      </c>
      <c r="AE1281" s="15">
        <v>2.39121154474587E-2</v>
      </c>
      <c r="AF1281" s="16">
        <v>10</v>
      </c>
      <c r="AG1281" s="6">
        <v>3</v>
      </c>
      <c r="AH1281" s="15">
        <v>2.7811301333937399E-2</v>
      </c>
      <c r="AI1281" s="12">
        <v>10</v>
      </c>
      <c r="AJ1281" s="15">
        <v>0.25255717736383898</v>
      </c>
      <c r="AK1281" s="12">
        <v>5</v>
      </c>
      <c r="AL1281" s="15">
        <v>-0.13708200427650599</v>
      </c>
      <c r="AM1281" s="12">
        <v>25</v>
      </c>
      <c r="AN1281" s="15">
        <v>-4.33641132728508E-2</v>
      </c>
      <c r="AO1281" s="15">
        <v>0.13764315165246199</v>
      </c>
      <c r="AP1281" s="15">
        <v>-0.132696464971785</v>
      </c>
      <c r="AQ1281" s="15">
        <v>1.3249581241325199E-2</v>
      </c>
      <c r="AR1281" s="14">
        <v>2</v>
      </c>
      <c r="AS1281" s="15">
        <v>-0.102446209122679</v>
      </c>
      <c r="AT1281" s="12">
        <v>1</v>
      </c>
      <c r="AU1281" s="20">
        <v>-9.2076874990555807E-3</v>
      </c>
      <c r="AV1281" s="21">
        <v>14</v>
      </c>
      <c r="AW1281" s="6">
        <v>6</v>
      </c>
      <c r="AX1281" s="20">
        <v>-2.2512637022947899E-3</v>
      </c>
      <c r="AY1281" s="17">
        <v>15</v>
      </c>
      <c r="AZ1281" s="20">
        <v>-2.7356018253643699E-2</v>
      </c>
      <c r="BA1281" s="17">
        <v>11</v>
      </c>
      <c r="BB1281" s="20">
        <v>6.1510716187860599E-3</v>
      </c>
      <c r="BC1281" s="17">
        <v>18</v>
      </c>
      <c r="BD1281" s="20">
        <v>1.7727332027778899E-2</v>
      </c>
      <c r="BE1281" s="20">
        <v>2.7742013089436499E-2</v>
      </c>
      <c r="BF1281" s="20">
        <v>9.2520030210533708E-3</v>
      </c>
      <c r="BG1281" s="20">
        <v>1.9278184882772699E-2</v>
      </c>
      <c r="BH1281" s="19">
        <v>3</v>
      </c>
      <c r="BI1281" s="18">
        <v>-1.2057430378651E-2</v>
      </c>
      <c r="BJ1281" s="17">
        <v>15</v>
      </c>
      <c r="BK1281" s="15">
        <v>-6.1526839596765998E-2</v>
      </c>
      <c r="BL1281" s="16">
        <v>28</v>
      </c>
      <c r="BM1281" s="6">
        <v>28</v>
      </c>
      <c r="BN1281" s="15">
        <v>-5.0771673676927198E-2</v>
      </c>
      <c r="BO1281" s="12">
        <v>27</v>
      </c>
      <c r="BP1281" s="13">
        <v>4.4325333556264299</v>
      </c>
      <c r="BQ1281" s="13">
        <v>-6.0779117125933997</v>
      </c>
      <c r="BR1281" s="13">
        <v>-5.1415740529830902</v>
      </c>
      <c r="BS1281" s="13">
        <v>-5.6173245736378199</v>
      </c>
      <c r="BT1281" s="13">
        <v>-4.9001466530025501</v>
      </c>
      <c r="BU1281" s="15">
        <v>-6.4565509692485798E-2</v>
      </c>
      <c r="BV1281" s="15">
        <v>1.5411251633010801E-2</v>
      </c>
      <c r="BW1281" s="14">
        <v>21</v>
      </c>
      <c r="BX1281" s="13">
        <v>0.97461838658931299</v>
      </c>
      <c r="BY1281" s="12">
        <v>15</v>
      </c>
      <c r="BZ1281" s="13">
        <v>-0.85462596442120997</v>
      </c>
      <c r="CA1281" s="12">
        <v>9</v>
      </c>
      <c r="CB1281" s="11" t="s">
        <v>8</v>
      </c>
      <c r="CC1281" s="10">
        <v>3500</v>
      </c>
      <c r="CD1281" s="10">
        <v>0</v>
      </c>
      <c r="CE1281" s="3">
        <v>10</v>
      </c>
      <c r="CF1281" s="3" t="s">
        <v>29</v>
      </c>
      <c r="CG1281" s="3">
        <v>7</v>
      </c>
      <c r="CH1281" s="3" t="s">
        <v>28</v>
      </c>
      <c r="CI1281" s="9">
        <f t="shared" si="39"/>
        <v>-5.1907657315399112E-2</v>
      </c>
      <c r="CJ1281" s="8">
        <v>1.1152713694932488E-2</v>
      </c>
      <c r="CK1281" s="8">
        <v>9.0390392552347973E-3</v>
      </c>
      <c r="CL1281" s="26">
        <v>-5.4021331755096803E-2</v>
      </c>
    </row>
    <row r="1282" spans="1:90">
      <c r="A1282" s="1">
        <v>1982</v>
      </c>
      <c r="B1282" s="16" t="s">
        <v>5</v>
      </c>
      <c r="C1282" s="16" t="s">
        <v>5</v>
      </c>
      <c r="D1282" s="16" t="s">
        <v>4</v>
      </c>
      <c r="E1282" s="16" t="str">
        <f t="shared" si="38"/>
        <v>1982WAS</v>
      </c>
      <c r="F1282" s="25">
        <v>8</v>
      </c>
      <c r="G1282" s="15">
        <v>0.1369843431309502</v>
      </c>
      <c r="H1282" s="16">
        <v>7</v>
      </c>
      <c r="I1282" s="6">
        <v>8</v>
      </c>
      <c r="J1282" s="15">
        <v>0.10667375703471065</v>
      </c>
      <c r="K1282" s="24" t="s">
        <v>64</v>
      </c>
      <c r="L1282" s="15">
        <v>5.2998388424658302E-2</v>
      </c>
      <c r="M1282" s="12">
        <v>7</v>
      </c>
      <c r="N1282" s="15">
        <v>-2.0153778436387701E-2</v>
      </c>
      <c r="O1282" s="12">
        <v>13</v>
      </c>
      <c r="P1282" s="15">
        <v>6.3832176269904201E-2</v>
      </c>
      <c r="Q1282" s="12">
        <v>4</v>
      </c>
      <c r="R1282" s="7">
        <v>6.5064530445728894E-2</v>
      </c>
      <c r="S1282" s="7">
        <v>8.6783776575767493E-3</v>
      </c>
      <c r="T1282" s="15">
        <v>5.0287604246558502E-2</v>
      </c>
      <c r="U1282" s="23">
        <v>5.5400701217421302</v>
      </c>
      <c r="V1282" s="17">
        <v>6</v>
      </c>
      <c r="W1282" s="20">
        <v>0.14478256283580501</v>
      </c>
      <c r="X1282" s="17">
        <v>8</v>
      </c>
      <c r="Y1282" s="20">
        <v>-3.4599453442462902E-3</v>
      </c>
      <c r="Z1282" s="17">
        <v>15</v>
      </c>
      <c r="AA1282" s="22">
        <v>6.4303972512618799</v>
      </c>
      <c r="AB1282" s="17">
        <v>4</v>
      </c>
      <c r="AC1282" s="20">
        <v>8.1263989422629093E-2</v>
      </c>
      <c r="AD1282" s="19">
        <v>11</v>
      </c>
      <c r="AE1282" s="15">
        <v>5.2998388424658302E-2</v>
      </c>
      <c r="AF1282" s="16">
        <v>7</v>
      </c>
      <c r="AG1282" s="6">
        <v>4</v>
      </c>
      <c r="AH1282" s="15">
        <v>3.3941551220933203E-2</v>
      </c>
      <c r="AI1282" s="12">
        <v>8</v>
      </c>
      <c r="AJ1282" s="15">
        <v>0.240405581870971</v>
      </c>
      <c r="AK1282" s="12">
        <v>6</v>
      </c>
      <c r="AL1282" s="15">
        <v>-7.9065786900865395E-2</v>
      </c>
      <c r="AM1282" s="12">
        <v>21</v>
      </c>
      <c r="AN1282" s="15">
        <v>6.5064530445728894E-2</v>
      </c>
      <c r="AO1282" s="15">
        <v>0.27386328136464999</v>
      </c>
      <c r="AP1282" s="15">
        <v>-8.8754908043177802E-2</v>
      </c>
      <c r="AQ1282" s="15">
        <v>5.2286863681411201E-2</v>
      </c>
      <c r="AR1282" s="14">
        <v>15</v>
      </c>
      <c r="AS1282" s="15">
        <v>-2.0370621223006501E-2</v>
      </c>
      <c r="AT1282" s="12">
        <v>9</v>
      </c>
      <c r="AU1282" s="20">
        <v>-2.0153778436387701E-2</v>
      </c>
      <c r="AV1282" s="21">
        <v>13</v>
      </c>
      <c r="AW1282" s="6">
        <v>18</v>
      </c>
      <c r="AX1282" s="20">
        <v>-4.57229018719576E-2</v>
      </c>
      <c r="AY1282" s="17">
        <v>13</v>
      </c>
      <c r="AZ1282" s="20">
        <v>2.5807872588717501E-2</v>
      </c>
      <c r="BA1282" s="17">
        <v>14</v>
      </c>
      <c r="BB1282" s="20">
        <v>-7.28576001764389E-2</v>
      </c>
      <c r="BC1282" s="17">
        <v>13</v>
      </c>
      <c r="BD1282" s="20">
        <v>8.6783776575767493E-3</v>
      </c>
      <c r="BE1282" s="20">
        <v>6.3051784812334796E-2</v>
      </c>
      <c r="BF1282" s="20">
        <v>-5.3671130990802597E-2</v>
      </c>
      <c r="BG1282" s="20">
        <v>6.7703936971694703E-2</v>
      </c>
      <c r="BH1282" s="19">
        <v>21</v>
      </c>
      <c r="BI1282" s="18">
        <v>-1.9121420797274E-2</v>
      </c>
      <c r="BJ1282" s="17">
        <v>17</v>
      </c>
      <c r="BK1282" s="15">
        <v>6.3832176269904201E-2</v>
      </c>
      <c r="BL1282" s="16">
        <v>4</v>
      </c>
      <c r="BM1282" s="6">
        <v>8</v>
      </c>
      <c r="BN1282" s="15">
        <v>6.5118109742914404E-2</v>
      </c>
      <c r="BO1282" s="12">
        <v>4</v>
      </c>
      <c r="BP1282" s="13">
        <v>11.6729010355192</v>
      </c>
      <c r="BQ1282" s="13">
        <v>6.1262394829688001</v>
      </c>
      <c r="BR1282" s="13">
        <v>0.97114949676782003</v>
      </c>
      <c r="BS1282" s="13">
        <v>-2.7053296512721601</v>
      </c>
      <c r="BT1282" s="13">
        <v>1.8878392119269101</v>
      </c>
      <c r="BU1282" s="15">
        <v>5.0287604246558502E-2</v>
      </c>
      <c r="BV1282" s="15">
        <v>8.9860106066657706E-3</v>
      </c>
      <c r="BW1282" s="14">
        <v>9</v>
      </c>
      <c r="BX1282" s="13">
        <v>4.1215585954716003</v>
      </c>
      <c r="BY1282" s="12">
        <v>8</v>
      </c>
      <c r="BZ1282" s="13">
        <v>-3.8094108815659902</v>
      </c>
      <c r="CA1282" s="12">
        <v>23</v>
      </c>
      <c r="CB1282" s="11" t="s">
        <v>1</v>
      </c>
      <c r="CC1282" s="10">
        <v>3500</v>
      </c>
      <c r="CD1282" s="10">
        <v>0</v>
      </c>
      <c r="CE1282" s="3">
        <v>13</v>
      </c>
      <c r="CF1282" s="3" t="s">
        <v>7</v>
      </c>
      <c r="CG1282" s="3">
        <v>1</v>
      </c>
      <c r="CH1282" s="3" t="s">
        <v>14</v>
      </c>
      <c r="CI1282" s="9">
        <f t="shared" si="39"/>
        <v>0.23680143845210855</v>
      </c>
      <c r="CJ1282" s="8">
        <v>0.16227503943691157</v>
      </c>
      <c r="CK1282" s="8">
        <v>-3.6461232652398479E-2</v>
      </c>
      <c r="CL1282" s="26">
        <v>3.8065166362798497E-2</v>
      </c>
    </row>
    <row r="1283" spans="1:90">
      <c r="A1283" s="1">
        <v>1981</v>
      </c>
      <c r="B1283" s="16" t="s">
        <v>63</v>
      </c>
      <c r="C1283" s="16" t="s">
        <v>63</v>
      </c>
      <c r="D1283" s="16" t="s">
        <v>4</v>
      </c>
      <c r="E1283" s="16" t="str">
        <f>A1283&amp;C1283</f>
        <v>1981ATL</v>
      </c>
      <c r="F1283" s="25">
        <v>7</v>
      </c>
      <c r="G1283" s="15">
        <v>3.6254471436829458E-2</v>
      </c>
      <c r="H1283" s="16">
        <v>15</v>
      </c>
      <c r="I1283" s="6">
        <v>2</v>
      </c>
      <c r="J1283" s="15">
        <v>4.9329331066360879E-2</v>
      </c>
      <c r="K1283" s="24" t="s">
        <v>11</v>
      </c>
      <c r="L1283" s="15">
        <v>6.2286293332331301E-2</v>
      </c>
      <c r="M1283" s="12">
        <v>8</v>
      </c>
      <c r="N1283" s="15">
        <v>2.91408164324563E-2</v>
      </c>
      <c r="O1283" s="12">
        <v>17</v>
      </c>
      <c r="P1283" s="15">
        <v>3.10899453695446E-3</v>
      </c>
      <c r="Q1283" s="12">
        <v>11</v>
      </c>
      <c r="R1283" s="7">
        <v>5.1445140890788298E-2</v>
      </c>
      <c r="S1283" s="7">
        <v>8.5582268337354005E-3</v>
      </c>
      <c r="T1283" s="15">
        <v>6.4424170093079804E-3</v>
      </c>
      <c r="U1283" s="23">
        <v>8.8335900540883507</v>
      </c>
      <c r="V1283" s="17">
        <v>13</v>
      </c>
      <c r="W1283" s="20">
        <v>2.9259718639781999E-2</v>
      </c>
      <c r="X1283" s="17">
        <v>14</v>
      </c>
      <c r="Y1283" s="20">
        <v>-3.20231193178225E-2</v>
      </c>
      <c r="Z1283" s="17">
        <v>25</v>
      </c>
      <c r="AA1283" s="22">
        <v>9.814994661861288</v>
      </c>
      <c r="AB1283" s="17">
        <v>9</v>
      </c>
      <c r="AC1283" s="20">
        <v>4.8425471069083202E-2</v>
      </c>
      <c r="AD1283" s="19">
        <v>1</v>
      </c>
      <c r="AE1283" s="15">
        <v>6.2286293332331301E-2</v>
      </c>
      <c r="AF1283" s="16">
        <v>8</v>
      </c>
      <c r="AG1283" s="6">
        <v>2</v>
      </c>
      <c r="AH1283" s="15">
        <v>7.9758837168288604E-2</v>
      </c>
      <c r="AI1283" s="12">
        <v>6</v>
      </c>
      <c r="AJ1283" s="15">
        <v>0.19500846801615801</v>
      </c>
      <c r="AK1283" s="12">
        <v>9</v>
      </c>
      <c r="AL1283" s="15">
        <v>-8.1544090806435193E-3</v>
      </c>
      <c r="AM1283" s="12">
        <v>11</v>
      </c>
      <c r="AN1283" s="15">
        <v>5.1445140890788298E-2</v>
      </c>
      <c r="AO1283" s="15">
        <v>0.167796757481218</v>
      </c>
      <c r="AP1283" s="15">
        <v>-1.7391228211127902E-2</v>
      </c>
      <c r="AQ1283" s="15">
        <v>3.9666172491938302E-2</v>
      </c>
      <c r="AR1283" s="14">
        <v>7</v>
      </c>
      <c r="AS1283" s="15">
        <v>-1.0289101759554199E-2</v>
      </c>
      <c r="AT1283" s="12">
        <v>11</v>
      </c>
      <c r="AU1283" s="20">
        <v>2.91408164324563E-2</v>
      </c>
      <c r="AV1283" s="21">
        <v>17</v>
      </c>
      <c r="AW1283" s="6">
        <v>9</v>
      </c>
      <c r="AX1283" s="20">
        <v>5.6895647555571797E-2</v>
      </c>
      <c r="AY1283" s="17">
        <v>21</v>
      </c>
      <c r="AZ1283" s="20">
        <v>0.15185166228170399</v>
      </c>
      <c r="BA1283" s="17">
        <v>20</v>
      </c>
      <c r="BB1283" s="20">
        <v>-0.112780109364691</v>
      </c>
      <c r="BC1283" s="17">
        <v>6</v>
      </c>
      <c r="BD1283" s="20">
        <v>8.5582268337354005E-3</v>
      </c>
      <c r="BE1283" s="20">
        <v>9.8105109988633199E-2</v>
      </c>
      <c r="BF1283" s="20">
        <v>-9.5006999790199595E-2</v>
      </c>
      <c r="BG1283" s="20">
        <v>2.9147173941901999E-2</v>
      </c>
      <c r="BH1283" s="19">
        <v>4</v>
      </c>
      <c r="BI1283" s="18">
        <v>-3.3692691992038101E-2</v>
      </c>
      <c r="BJ1283" s="17">
        <v>26</v>
      </c>
      <c r="BK1283" s="15">
        <v>3.10899453695446E-3</v>
      </c>
      <c r="BL1283" s="16">
        <v>11</v>
      </c>
      <c r="BM1283" s="6">
        <v>8</v>
      </c>
      <c r="BN1283" s="15">
        <v>6.39652902706523E-3</v>
      </c>
      <c r="BO1283" s="12">
        <v>12</v>
      </c>
      <c r="BP1283" s="13">
        <v>-0.42906850652201101</v>
      </c>
      <c r="BQ1283" s="13">
        <v>9.3584211487145499</v>
      </c>
      <c r="BR1283" s="13">
        <v>6.0704088789552104</v>
      </c>
      <c r="BS1283" s="13">
        <v>-10.887462764034099</v>
      </c>
      <c r="BT1283" s="13">
        <v>-2.5578014886364202</v>
      </c>
      <c r="BU1283" s="15">
        <v>6.4424170093079804E-3</v>
      </c>
      <c r="BV1283" s="15">
        <v>2.0659791157017E-2</v>
      </c>
      <c r="BW1283" s="14">
        <v>25</v>
      </c>
      <c r="BX1283" s="13">
        <v>3.5909813887937898</v>
      </c>
      <c r="BY1283" s="12">
        <v>10</v>
      </c>
      <c r="BZ1283" s="13">
        <v>1.66671123617676</v>
      </c>
      <c r="CA1283" s="12">
        <v>8</v>
      </c>
      <c r="CB1283" s="11" t="s">
        <v>15</v>
      </c>
      <c r="CC1283" s="10">
        <v>700</v>
      </c>
      <c r="CD1283" s="10">
        <v>0</v>
      </c>
      <c r="CE1283" s="3">
        <v>16</v>
      </c>
      <c r="CF1283" s="3">
        <v>0</v>
      </c>
      <c r="CG1283" s="3">
        <v>0</v>
      </c>
      <c r="CH1283" s="3" t="s">
        <v>0</v>
      </c>
      <c r="CI1283" s="9">
        <f>CJ1283-CK1283+CL1283</f>
        <v>3.6254471436829416E-2</v>
      </c>
      <c r="CJ1283" s="8">
        <v>6.2286293332331287E-2</v>
      </c>
      <c r="CK1283" s="8">
        <v>2.9140816432456328E-2</v>
      </c>
      <c r="CL1283" s="8">
        <v>3.10899453695446E-3</v>
      </c>
    </row>
    <row r="1284" spans="1:90">
      <c r="A1284" s="1">
        <v>1981</v>
      </c>
      <c r="B1284" s="16" t="s">
        <v>62</v>
      </c>
      <c r="C1284" s="16" t="s">
        <v>61</v>
      </c>
      <c r="D1284" s="16" t="s">
        <v>20</v>
      </c>
      <c r="E1284" s="16" t="str">
        <f>A1284&amp;C1284</f>
        <v>1981IND</v>
      </c>
      <c r="F1284" s="25">
        <v>2</v>
      </c>
      <c r="G1284" s="15">
        <v>-0.32899986938436054</v>
      </c>
      <c r="H1284" s="16">
        <v>28</v>
      </c>
      <c r="I1284" s="6">
        <v>20</v>
      </c>
      <c r="J1284" s="15">
        <v>-0.39740691912810955</v>
      </c>
      <c r="K1284" s="24" t="s">
        <v>39</v>
      </c>
      <c r="L1284" s="15">
        <v>-3.8382603827560903E-2</v>
      </c>
      <c r="M1284" s="12">
        <v>20</v>
      </c>
      <c r="N1284" s="15">
        <v>0.24168595744277499</v>
      </c>
      <c r="O1284" s="12">
        <v>28</v>
      </c>
      <c r="P1284" s="15">
        <v>-4.8931308114024602E-2</v>
      </c>
      <c r="Q1284" s="12">
        <v>24</v>
      </c>
      <c r="R1284" s="7">
        <v>-4.7340385549763803E-2</v>
      </c>
      <c r="S1284" s="7">
        <v>0.29485310693512101</v>
      </c>
      <c r="T1284" s="15">
        <v>-5.5213426643224699E-2</v>
      </c>
      <c r="U1284" s="23">
        <v>2.9486391159181902</v>
      </c>
      <c r="V1284" s="17">
        <v>28</v>
      </c>
      <c r="W1284" s="20">
        <v>-0.33724048280709301</v>
      </c>
      <c r="X1284" s="17">
        <v>28</v>
      </c>
      <c r="Y1284" s="20">
        <v>5.43341978317212E-2</v>
      </c>
      <c r="Z1284" s="17">
        <v>2</v>
      </c>
      <c r="AA1284" s="22">
        <v>2.2032909005546908</v>
      </c>
      <c r="AB1284" s="17">
        <v>28</v>
      </c>
      <c r="AC1284" s="20">
        <v>9.6241985276317499E-2</v>
      </c>
      <c r="AD1284" s="19">
        <v>8</v>
      </c>
      <c r="AE1284" s="15">
        <v>-3.8382603827560903E-2</v>
      </c>
      <c r="AF1284" s="16">
        <v>20</v>
      </c>
      <c r="AG1284" s="6">
        <v>8</v>
      </c>
      <c r="AH1284" s="15">
        <v>-4.38934649732593E-2</v>
      </c>
      <c r="AI1284" s="12">
        <v>20</v>
      </c>
      <c r="AJ1284" s="15">
        <v>9.2612902356109902E-2</v>
      </c>
      <c r="AK1284" s="12">
        <v>16</v>
      </c>
      <c r="AL1284" s="15">
        <v>-0.113228173125297</v>
      </c>
      <c r="AM1284" s="12">
        <v>25</v>
      </c>
      <c r="AN1284" s="15">
        <v>-4.7340385549763803E-2</v>
      </c>
      <c r="AO1284" s="15">
        <v>4.5617881403227797E-2</v>
      </c>
      <c r="AP1284" s="15">
        <v>-9.0074449041727706E-2</v>
      </c>
      <c r="AQ1284" s="15">
        <v>9.5864884687958299E-2</v>
      </c>
      <c r="AR1284" s="14">
        <v>26</v>
      </c>
      <c r="AS1284" s="15">
        <v>6.8584303348867498E-3</v>
      </c>
      <c r="AT1284" s="12">
        <v>18</v>
      </c>
      <c r="AU1284" s="20">
        <v>0.24168595744277499</v>
      </c>
      <c r="AV1284" s="21">
        <v>28</v>
      </c>
      <c r="AW1284" s="6">
        <v>26</v>
      </c>
      <c r="AX1284" s="20">
        <v>0.229843429830282</v>
      </c>
      <c r="AY1284" s="17">
        <v>28</v>
      </c>
      <c r="AZ1284" s="20">
        <v>0.49853566275355299</v>
      </c>
      <c r="BA1284" s="17">
        <v>28</v>
      </c>
      <c r="BB1284" s="20">
        <v>5.5856307323907797E-2</v>
      </c>
      <c r="BC1284" s="17">
        <v>25</v>
      </c>
      <c r="BD1284" s="20">
        <v>0.29485310693512101</v>
      </c>
      <c r="BE1284" s="20">
        <v>0.57964767197556</v>
      </c>
      <c r="BF1284" s="20">
        <v>8.8805471750238896E-2</v>
      </c>
      <c r="BG1284" s="20">
        <v>4.1439976501669001E-2</v>
      </c>
      <c r="BH1284" s="19">
        <v>10</v>
      </c>
      <c r="BI1284" s="18">
        <v>5.5480077471473002E-2</v>
      </c>
      <c r="BJ1284" s="17">
        <v>1</v>
      </c>
      <c r="BK1284" s="15">
        <v>-4.8931308114024602E-2</v>
      </c>
      <c r="BL1284" s="16">
        <v>24</v>
      </c>
      <c r="BM1284" s="6">
        <v>17</v>
      </c>
      <c r="BN1284" s="15">
        <v>-6.3503588003552103E-2</v>
      </c>
      <c r="BO1284" s="12">
        <v>28</v>
      </c>
      <c r="BP1284" s="13">
        <v>-8.0444190837451099</v>
      </c>
      <c r="BQ1284" s="13">
        <v>-1.3517834646040601</v>
      </c>
      <c r="BR1284" s="13">
        <v>-2.9725874783270201</v>
      </c>
      <c r="BS1284" s="13">
        <v>-6.8913140430389497</v>
      </c>
      <c r="BT1284" s="13">
        <v>-5.2055499872971502</v>
      </c>
      <c r="BU1284" s="15">
        <v>-5.5213426643224699E-2</v>
      </c>
      <c r="BV1284" s="15">
        <v>5.1495114824899801E-3</v>
      </c>
      <c r="BW1284" s="14">
        <v>2</v>
      </c>
      <c r="BX1284" s="13">
        <v>2.7725173760672099</v>
      </c>
      <c r="BY1284" s="12">
        <v>11</v>
      </c>
      <c r="BZ1284" s="13">
        <v>-3.1410592646000399</v>
      </c>
      <c r="CA1284" s="12">
        <v>18</v>
      </c>
      <c r="CB1284" s="11" t="s">
        <v>33</v>
      </c>
      <c r="CC1284" s="10">
        <v>3000</v>
      </c>
      <c r="CD1284" s="10">
        <v>0</v>
      </c>
      <c r="CE1284" s="3">
        <v>16</v>
      </c>
      <c r="CF1284" s="3">
        <v>0</v>
      </c>
      <c r="CG1284" s="3">
        <v>0</v>
      </c>
      <c r="CH1284" s="3" t="s">
        <v>0</v>
      </c>
      <c r="CI1284" s="9">
        <f>CJ1284-CK1284+CL1284</f>
        <v>-0.32899986938436054</v>
      </c>
      <c r="CJ1284" s="8">
        <v>-3.8382603827560868E-2</v>
      </c>
      <c r="CK1284" s="8">
        <v>0.2416859574427751</v>
      </c>
      <c r="CL1284" s="8">
        <v>-4.8931308114024602E-2</v>
      </c>
    </row>
    <row r="1285" spans="1:90">
      <c r="A1285" s="1">
        <v>1981</v>
      </c>
      <c r="B1285" s="16" t="s">
        <v>60</v>
      </c>
      <c r="C1285" s="16" t="s">
        <v>60</v>
      </c>
      <c r="D1285" s="16" t="s">
        <v>20</v>
      </c>
      <c r="E1285" s="16" t="str">
        <f>A1285&amp;C1285</f>
        <v>1981BUF</v>
      </c>
      <c r="F1285" s="25">
        <v>10</v>
      </c>
      <c r="G1285" s="15">
        <v>0.15210426873056351</v>
      </c>
      <c r="H1285" s="16">
        <v>6</v>
      </c>
      <c r="I1285" s="6">
        <v>7</v>
      </c>
      <c r="J1285" s="15">
        <v>0.11795731822541859</v>
      </c>
      <c r="K1285" s="24" t="s">
        <v>23</v>
      </c>
      <c r="L1285" s="15">
        <v>8.0343449557819802E-2</v>
      </c>
      <c r="M1285" s="12">
        <v>5</v>
      </c>
      <c r="N1285" s="15">
        <v>-7.94855875492715E-2</v>
      </c>
      <c r="O1285" s="12">
        <v>5</v>
      </c>
      <c r="P1285" s="15">
        <v>-7.7247683765277698E-3</v>
      </c>
      <c r="Q1285" s="12">
        <v>17</v>
      </c>
      <c r="R1285" s="7">
        <v>0.11229393255030599</v>
      </c>
      <c r="S1285" s="7">
        <v>-1.99569891330315E-2</v>
      </c>
      <c r="T1285" s="15">
        <v>-1.4293603457918899E-2</v>
      </c>
      <c r="U1285" s="23">
        <v>9.6675342247760003</v>
      </c>
      <c r="V1285" s="17">
        <v>4</v>
      </c>
      <c r="W1285" s="20">
        <v>6.0429581983352097E-2</v>
      </c>
      <c r="X1285" s="17">
        <v>12</v>
      </c>
      <c r="Y1285" s="20">
        <v>-5.8038194326444203E-3</v>
      </c>
      <c r="Z1285" s="17">
        <v>17</v>
      </c>
      <c r="AA1285" s="22">
        <v>9.113471258012348</v>
      </c>
      <c r="AB1285" s="17">
        <v>14</v>
      </c>
      <c r="AC1285" s="20">
        <v>0.197605789337433</v>
      </c>
      <c r="AD1285" s="19">
        <v>27</v>
      </c>
      <c r="AE1285" s="15">
        <v>8.0343449557819802E-2</v>
      </c>
      <c r="AF1285" s="16">
        <v>5</v>
      </c>
      <c r="AG1285" s="6">
        <v>9</v>
      </c>
      <c r="AH1285" s="15">
        <v>3.2867571836823102E-2</v>
      </c>
      <c r="AI1285" s="12">
        <v>11</v>
      </c>
      <c r="AJ1285" s="15">
        <v>0.27705688748010099</v>
      </c>
      <c r="AK1285" s="12">
        <v>5</v>
      </c>
      <c r="AL1285" s="15">
        <v>-4.59872349147918E-2</v>
      </c>
      <c r="AM1285" s="12">
        <v>17</v>
      </c>
      <c r="AN1285" s="15">
        <v>0.11229393255030599</v>
      </c>
      <c r="AO1285" s="15">
        <v>0.33892065586544801</v>
      </c>
      <c r="AP1285" s="15">
        <v>-3.6895832960063803E-2</v>
      </c>
      <c r="AQ1285" s="15">
        <v>4.9005116933428301E-2</v>
      </c>
      <c r="AR1285" s="14">
        <v>15</v>
      </c>
      <c r="AS1285" s="15">
        <v>4.70048734588926E-2</v>
      </c>
      <c r="AT1285" s="12">
        <v>27</v>
      </c>
      <c r="AU1285" s="20">
        <v>-7.94855875492715E-2</v>
      </c>
      <c r="AV1285" s="21">
        <v>5</v>
      </c>
      <c r="AW1285" s="6">
        <v>1</v>
      </c>
      <c r="AX1285" s="20">
        <v>-4.41180768674354E-2</v>
      </c>
      <c r="AY1285" s="17">
        <v>13</v>
      </c>
      <c r="AZ1285" s="20">
        <v>-5.7406891573377902E-2</v>
      </c>
      <c r="BA1285" s="17">
        <v>10</v>
      </c>
      <c r="BB1285" s="20">
        <v>-0.100006544203502</v>
      </c>
      <c r="BC1285" s="17">
        <v>8</v>
      </c>
      <c r="BD1285" s="20">
        <v>-1.99569891330315E-2</v>
      </c>
      <c r="BE1285" s="20">
        <v>2.3540092259837199E-2</v>
      </c>
      <c r="BF1285" s="20">
        <v>-6.0385179404011897E-2</v>
      </c>
      <c r="BG1285" s="20">
        <v>6.9947833070962806E-2</v>
      </c>
      <c r="BH1285" s="19">
        <v>25</v>
      </c>
      <c r="BI1285" s="18">
        <v>4.0639320798300398E-2</v>
      </c>
      <c r="BJ1285" s="17">
        <v>2</v>
      </c>
      <c r="BK1285" s="15">
        <v>-7.7247683765277698E-3</v>
      </c>
      <c r="BL1285" s="16">
        <v>17</v>
      </c>
      <c r="BM1285" s="6">
        <v>22</v>
      </c>
      <c r="BN1285" s="15">
        <v>-1.6556066720906398E-2</v>
      </c>
      <c r="BO1285" s="12">
        <v>20</v>
      </c>
      <c r="BP1285" s="13">
        <v>-5.5975385573893099</v>
      </c>
      <c r="BQ1285" s="13">
        <v>-7.4342337380588699</v>
      </c>
      <c r="BR1285" s="13">
        <v>-3.1902750439024898</v>
      </c>
      <c r="BS1285" s="13">
        <v>11.410532503193799</v>
      </c>
      <c r="BT1285" s="13">
        <v>0.94913064789298596</v>
      </c>
      <c r="BU1285" s="15">
        <v>-1.4293603457918899E-2</v>
      </c>
      <c r="BV1285" s="15">
        <v>9.7587842870401204E-3</v>
      </c>
      <c r="BW1285" s="14">
        <v>7</v>
      </c>
      <c r="BX1285" s="13">
        <v>-17.450204961762299</v>
      </c>
      <c r="BY1285" s="12">
        <v>27</v>
      </c>
      <c r="BZ1285" s="13">
        <v>-3.2844175406955798</v>
      </c>
      <c r="CA1285" s="12">
        <v>20</v>
      </c>
      <c r="CB1285" s="11" t="s">
        <v>33</v>
      </c>
      <c r="CC1285" s="10">
        <v>1000</v>
      </c>
      <c r="CD1285" s="10">
        <v>0</v>
      </c>
      <c r="CE1285" s="3">
        <v>18</v>
      </c>
      <c r="CF1285" s="3" t="s">
        <v>29</v>
      </c>
      <c r="CG1285" s="3">
        <v>5</v>
      </c>
      <c r="CH1285" s="3" t="s">
        <v>6</v>
      </c>
      <c r="CI1285" s="9">
        <f>CJ1285-CK1285+CL1285</f>
        <v>0.1458857247519299</v>
      </c>
      <c r="CJ1285" s="8">
        <v>8.6475409793920072E-2</v>
      </c>
      <c r="CK1285" s="8">
        <v>-6.9874102054342718E-2</v>
      </c>
      <c r="CL1285" s="8">
        <v>-1.04637870963329E-2</v>
      </c>
    </row>
    <row r="1286" spans="1:90">
      <c r="A1286" s="1">
        <v>1981</v>
      </c>
      <c r="B1286" s="16" t="s">
        <v>59</v>
      </c>
      <c r="C1286" s="16" t="s">
        <v>59</v>
      </c>
      <c r="D1286" s="16" t="s">
        <v>4</v>
      </c>
      <c r="E1286" s="16" t="str">
        <f>A1286&amp;C1286</f>
        <v>1981CHI</v>
      </c>
      <c r="F1286" s="25">
        <v>6</v>
      </c>
      <c r="G1286" s="15">
        <v>-0.12248355648424043</v>
      </c>
      <c r="H1286" s="16">
        <v>23</v>
      </c>
      <c r="I1286" s="6">
        <v>15</v>
      </c>
      <c r="J1286" s="15">
        <v>-0.18201550021024951</v>
      </c>
      <c r="K1286" s="24" t="s">
        <v>19</v>
      </c>
      <c r="L1286" s="15">
        <v>-0.19668503791310801</v>
      </c>
      <c r="M1286" s="12">
        <v>27</v>
      </c>
      <c r="N1286" s="15">
        <v>-8.16886564521557E-2</v>
      </c>
      <c r="O1286" s="12">
        <v>4</v>
      </c>
      <c r="P1286" s="15">
        <v>-7.4871750232881201E-3</v>
      </c>
      <c r="Q1286" s="12">
        <v>16</v>
      </c>
      <c r="R1286" s="7">
        <v>-0.208924460022853</v>
      </c>
      <c r="S1286" s="7">
        <v>-4.4634327031850302E-2</v>
      </c>
      <c r="T1286" s="15">
        <v>-1.77253672192468E-2</v>
      </c>
      <c r="U1286" s="23">
        <v>6.3063156802544897</v>
      </c>
      <c r="V1286" s="17">
        <v>23</v>
      </c>
      <c r="W1286" s="20">
        <v>-8.6251043682275999E-2</v>
      </c>
      <c r="X1286" s="17">
        <v>19</v>
      </c>
      <c r="Y1286" s="20">
        <v>5.8863811000653903E-2</v>
      </c>
      <c r="Z1286" s="17">
        <v>1</v>
      </c>
      <c r="AA1286" s="22">
        <v>5.7513328130748915</v>
      </c>
      <c r="AB1286" s="17">
        <v>24</v>
      </c>
      <c r="AC1286" s="20">
        <v>0.17123816578399201</v>
      </c>
      <c r="AD1286" s="19">
        <v>24</v>
      </c>
      <c r="AE1286" s="15">
        <v>-0.19668503791310801</v>
      </c>
      <c r="AF1286" s="16">
        <v>27</v>
      </c>
      <c r="AG1286" s="6">
        <v>21</v>
      </c>
      <c r="AH1286" s="15">
        <v>-0.23198915730726</v>
      </c>
      <c r="AI1286" s="12">
        <v>28</v>
      </c>
      <c r="AJ1286" s="15">
        <v>-0.18842425656407599</v>
      </c>
      <c r="AK1286" s="12">
        <v>25</v>
      </c>
      <c r="AL1286" s="15">
        <v>-0.113206339261189</v>
      </c>
      <c r="AM1286" s="12">
        <v>24</v>
      </c>
      <c r="AN1286" s="15">
        <v>-0.208924460022853</v>
      </c>
      <c r="AO1286" s="15">
        <v>-0.18148969874660301</v>
      </c>
      <c r="AP1286" s="15">
        <v>-0.13945605033685601</v>
      </c>
      <c r="AQ1286" s="15">
        <v>0.13599993816359399</v>
      </c>
      <c r="AR1286" s="14">
        <v>28</v>
      </c>
      <c r="AS1286" s="15">
        <v>-3.5062021817313001E-2</v>
      </c>
      <c r="AT1286" s="12">
        <v>4</v>
      </c>
      <c r="AU1286" s="20">
        <v>-8.16886564521557E-2</v>
      </c>
      <c r="AV1286" s="21">
        <v>4</v>
      </c>
      <c r="AW1286" s="6">
        <v>12</v>
      </c>
      <c r="AX1286" s="20">
        <v>-0.15632326975507599</v>
      </c>
      <c r="AY1286" s="17">
        <v>2</v>
      </c>
      <c r="AZ1286" s="20">
        <v>-7.2995960940113694E-2</v>
      </c>
      <c r="BA1286" s="17">
        <v>7</v>
      </c>
      <c r="BB1286" s="20">
        <v>-9.0031843661616803E-2</v>
      </c>
      <c r="BC1286" s="17">
        <v>9</v>
      </c>
      <c r="BD1286" s="20">
        <v>-4.4634327031850302E-2</v>
      </c>
      <c r="BE1286" s="20">
        <v>5.3736232090540695E-4</v>
      </c>
      <c r="BF1286" s="20">
        <v>-8.7989792585145596E-2</v>
      </c>
      <c r="BG1286" s="20">
        <v>5.1782494251559903E-2</v>
      </c>
      <c r="BH1286" s="19">
        <v>16</v>
      </c>
      <c r="BI1286" s="18">
        <v>2.62058133402829E-2</v>
      </c>
      <c r="BJ1286" s="17">
        <v>3</v>
      </c>
      <c r="BK1286" s="15">
        <v>-7.4871750232881201E-3</v>
      </c>
      <c r="BL1286" s="16">
        <v>16</v>
      </c>
      <c r="BM1286" s="6">
        <v>11</v>
      </c>
      <c r="BN1286" s="15">
        <v>-1.0585156130092E-2</v>
      </c>
      <c r="BO1286" s="12">
        <v>17</v>
      </c>
      <c r="BP1286" s="13">
        <v>-13.185123251000199</v>
      </c>
      <c r="BQ1286" s="13">
        <v>-1.6055696641633099</v>
      </c>
      <c r="BR1286" s="13">
        <v>-1.74311365447928</v>
      </c>
      <c r="BS1286" s="13">
        <v>2.7066011339578302</v>
      </c>
      <c r="BT1286" s="13">
        <v>10.083617924040899</v>
      </c>
      <c r="BU1286" s="15">
        <v>-1.77253672192468E-2</v>
      </c>
      <c r="BV1286" s="15">
        <v>9.8671973212278302E-3</v>
      </c>
      <c r="BW1286" s="14">
        <v>8</v>
      </c>
      <c r="BX1286" s="13">
        <v>-0.89515682382072503</v>
      </c>
      <c r="BY1286" s="12">
        <v>18</v>
      </c>
      <c r="BZ1286" s="13">
        <v>-5.1190960979793196</v>
      </c>
      <c r="CA1286" s="12">
        <v>27</v>
      </c>
      <c r="CB1286" s="11" t="s">
        <v>8</v>
      </c>
      <c r="CC1286" s="10">
        <v>1800</v>
      </c>
      <c r="CD1286" s="10">
        <v>0</v>
      </c>
      <c r="CE1286" s="3">
        <v>16</v>
      </c>
      <c r="CF1286" s="3">
        <v>0</v>
      </c>
      <c r="CG1286" s="3">
        <v>0</v>
      </c>
      <c r="CH1286" s="3" t="s">
        <v>0</v>
      </c>
      <c r="CI1286" s="9">
        <f>CJ1286-CK1286+CL1286</f>
        <v>-0.12248355648424042</v>
      </c>
      <c r="CJ1286" s="8">
        <v>-0.19668503791310804</v>
      </c>
      <c r="CK1286" s="8">
        <v>-8.1688656452155742E-2</v>
      </c>
      <c r="CL1286" s="8">
        <v>-7.4871750232881201E-3</v>
      </c>
    </row>
    <row r="1287" spans="1:90">
      <c r="A1287" s="1">
        <v>1981</v>
      </c>
      <c r="B1287" s="16" t="s">
        <v>58</v>
      </c>
      <c r="C1287" s="16" t="s">
        <v>58</v>
      </c>
      <c r="D1287" s="16" t="s">
        <v>20</v>
      </c>
      <c r="E1287" s="16" t="str">
        <f>A1287&amp;C1287</f>
        <v>1981CIN</v>
      </c>
      <c r="F1287" s="25">
        <v>12</v>
      </c>
      <c r="G1287" s="15">
        <v>0.16082141534781647</v>
      </c>
      <c r="H1287" s="16">
        <v>3</v>
      </c>
      <c r="I1287" s="6">
        <v>23</v>
      </c>
      <c r="J1287" s="15">
        <v>0.18051165564688512</v>
      </c>
      <c r="K1287" s="24" t="s">
        <v>52</v>
      </c>
      <c r="L1287" s="15">
        <v>0.17201765750637199</v>
      </c>
      <c r="M1287" s="12">
        <v>2</v>
      </c>
      <c r="N1287" s="15">
        <v>-1.0715921765700701E-3</v>
      </c>
      <c r="O1287" s="12">
        <v>16</v>
      </c>
      <c r="P1287" s="15">
        <v>-1.2267834335125599E-2</v>
      </c>
      <c r="Q1287" s="12">
        <v>18</v>
      </c>
      <c r="R1287" s="7">
        <v>0.19768227488253901</v>
      </c>
      <c r="S1287" s="7">
        <v>-3.8513900057656298E-3</v>
      </c>
      <c r="T1287" s="15">
        <v>-2.10220092414195E-2</v>
      </c>
      <c r="U1287" s="23">
        <v>9.6581462302348893</v>
      </c>
      <c r="V1287" s="17">
        <v>5</v>
      </c>
      <c r="W1287" s="20">
        <v>0.23598862388773001</v>
      </c>
      <c r="X1287" s="17">
        <v>1</v>
      </c>
      <c r="Y1287" s="20">
        <v>-5.22046571580096E-2</v>
      </c>
      <c r="Z1287" s="17">
        <v>27</v>
      </c>
      <c r="AA1287" s="22">
        <v>11.070033681186288</v>
      </c>
      <c r="AB1287" s="17">
        <v>3</v>
      </c>
      <c r="AC1287" s="20">
        <v>0.142862574632276</v>
      </c>
      <c r="AD1287" s="19">
        <v>17</v>
      </c>
      <c r="AE1287" s="15">
        <v>0.17201765750637199</v>
      </c>
      <c r="AF1287" s="16">
        <v>2</v>
      </c>
      <c r="AG1287" s="6">
        <v>22</v>
      </c>
      <c r="AH1287" s="15">
        <v>0.191011909775789</v>
      </c>
      <c r="AI1287" s="12">
        <v>2</v>
      </c>
      <c r="AJ1287" s="15">
        <v>0.35025554772105799</v>
      </c>
      <c r="AK1287" s="12">
        <v>3</v>
      </c>
      <c r="AL1287" s="15">
        <v>5.2164340242585899E-2</v>
      </c>
      <c r="AM1287" s="12">
        <v>3</v>
      </c>
      <c r="AN1287" s="15">
        <v>0.19768227488253901</v>
      </c>
      <c r="AO1287" s="15">
        <v>0.40299938436951999</v>
      </c>
      <c r="AP1287" s="15">
        <v>5.7254509528186101E-2</v>
      </c>
      <c r="AQ1287" s="15">
        <v>8.0114372809701101E-2</v>
      </c>
      <c r="AR1287" s="14">
        <v>23</v>
      </c>
      <c r="AS1287" s="15">
        <v>2.2472163776011699E-2</v>
      </c>
      <c r="AT1287" s="12">
        <v>23</v>
      </c>
      <c r="AU1287" s="20">
        <v>-1.0715921765700701E-3</v>
      </c>
      <c r="AV1287" s="21">
        <v>16</v>
      </c>
      <c r="AW1287" s="6">
        <v>14</v>
      </c>
      <c r="AX1287" s="20">
        <v>-4.6315411866263499E-2</v>
      </c>
      <c r="AY1287" s="17">
        <v>12</v>
      </c>
      <c r="AZ1287" s="20">
        <v>3.3755800360495199E-2</v>
      </c>
      <c r="BA1287" s="17">
        <v>14</v>
      </c>
      <c r="BB1287" s="20">
        <v>-3.9664436418748603E-2</v>
      </c>
      <c r="BC1287" s="17">
        <v>19</v>
      </c>
      <c r="BD1287" s="20">
        <v>-3.8513900057656298E-3</v>
      </c>
      <c r="BE1287" s="20">
        <v>6.3882260669116606E-2</v>
      </c>
      <c r="BF1287" s="20">
        <v>-7.8908235782200201E-2</v>
      </c>
      <c r="BG1287" s="20">
        <v>4.8724071031961802E-2</v>
      </c>
      <c r="BH1287" s="19">
        <v>14</v>
      </c>
      <c r="BI1287" s="18">
        <v>-1.6901395665649299E-2</v>
      </c>
      <c r="BJ1287" s="17">
        <v>23</v>
      </c>
      <c r="BK1287" s="15">
        <v>-1.2267834335125599E-2</v>
      </c>
      <c r="BL1287" s="16">
        <v>18</v>
      </c>
      <c r="BM1287" s="6">
        <v>28</v>
      </c>
      <c r="BN1287" s="15">
        <v>-1.3386977543225799E-3</v>
      </c>
      <c r="BO1287" s="12">
        <v>15</v>
      </c>
      <c r="BP1287" s="13">
        <v>3.0232792603756802</v>
      </c>
      <c r="BQ1287" s="13">
        <v>-12.5026902935076</v>
      </c>
      <c r="BR1287" s="13">
        <v>5.51545169226877</v>
      </c>
      <c r="BS1287" s="13">
        <v>0.64846991875159998</v>
      </c>
      <c r="BT1287" s="13">
        <v>-2.8184277454512499</v>
      </c>
      <c r="BU1287" s="15">
        <v>-2.10220092414195E-2</v>
      </c>
      <c r="BV1287" s="15">
        <v>1.58172904669617E-2</v>
      </c>
      <c r="BW1287" s="14">
        <v>19</v>
      </c>
      <c r="BX1287" s="13">
        <v>1.8831783762007399</v>
      </c>
      <c r="BY1287" s="12">
        <v>13</v>
      </c>
      <c r="BZ1287" s="13">
        <v>-4.3770874531469701</v>
      </c>
      <c r="CA1287" s="12">
        <v>22</v>
      </c>
      <c r="CB1287" s="11" t="s">
        <v>26</v>
      </c>
      <c r="CC1287" s="10">
        <v>6000</v>
      </c>
      <c r="CD1287" s="10">
        <v>0</v>
      </c>
      <c r="CE1287" s="3">
        <v>19</v>
      </c>
      <c r="CF1287" s="3" t="s">
        <v>7</v>
      </c>
      <c r="CG1287" s="3">
        <v>1</v>
      </c>
      <c r="CH1287" s="3" t="s">
        <v>57</v>
      </c>
      <c r="CI1287" s="9">
        <f>CJ1287-CK1287+CL1287</f>
        <v>0.18983791089075341</v>
      </c>
      <c r="CJ1287" s="8">
        <v>0.19087503554957094</v>
      </c>
      <c r="CK1287" s="8">
        <v>-4.6191667128774767E-3</v>
      </c>
      <c r="CL1287" s="8">
        <v>-5.6562913716950098E-3</v>
      </c>
    </row>
    <row r="1288" spans="1:90">
      <c r="A1288" s="1">
        <v>1981</v>
      </c>
      <c r="B1288" s="16" t="s">
        <v>56</v>
      </c>
      <c r="C1288" s="16" t="s">
        <v>55</v>
      </c>
      <c r="D1288" s="16" t="s">
        <v>20</v>
      </c>
      <c r="E1288" s="16" t="str">
        <f>A1288&amp;C1288</f>
        <v>1981BAL</v>
      </c>
      <c r="F1288" s="25">
        <v>5</v>
      </c>
      <c r="G1288" s="15">
        <v>-0.15725604134481108</v>
      </c>
      <c r="H1288" s="16">
        <v>25</v>
      </c>
      <c r="I1288" s="6">
        <v>8</v>
      </c>
      <c r="J1288" s="15">
        <v>-0.18919550797741619</v>
      </c>
      <c r="K1288" s="24" t="s">
        <v>54</v>
      </c>
      <c r="L1288" s="15">
        <v>-4.0971824036542996E-3</v>
      </c>
      <c r="M1288" s="12">
        <v>16</v>
      </c>
      <c r="N1288" s="15">
        <v>9.0121887411328899E-2</v>
      </c>
      <c r="O1288" s="12">
        <v>24</v>
      </c>
      <c r="P1288" s="15">
        <v>-6.3036971529827901E-2</v>
      </c>
      <c r="Q1288" s="12">
        <v>26</v>
      </c>
      <c r="R1288" s="7">
        <v>-2.4179581694242901E-2</v>
      </c>
      <c r="S1288" s="7">
        <v>9.9665044269538802E-2</v>
      </c>
      <c r="T1288" s="15">
        <v>-6.5350882013634495E-2</v>
      </c>
      <c r="U1288" s="23">
        <v>5.42716614672739</v>
      </c>
      <c r="V1288" s="17">
        <v>26</v>
      </c>
      <c r="W1288" s="20">
        <v>-0.13915448906247699</v>
      </c>
      <c r="X1288" s="17">
        <v>24</v>
      </c>
      <c r="Y1288" s="20">
        <v>-1.24449750714312E-2</v>
      </c>
      <c r="Z1288" s="17">
        <v>21</v>
      </c>
      <c r="AA1288" s="22">
        <v>5.1680297762183587</v>
      </c>
      <c r="AB1288" s="17">
        <v>26</v>
      </c>
      <c r="AC1288" s="20">
        <v>8.3439681577467603E-2</v>
      </c>
      <c r="AD1288" s="19">
        <v>4</v>
      </c>
      <c r="AE1288" s="15">
        <v>-4.0971824036542996E-3</v>
      </c>
      <c r="AF1288" s="16">
        <v>16</v>
      </c>
      <c r="AG1288" s="6">
        <v>3</v>
      </c>
      <c r="AH1288" s="15">
        <v>-3.02346721147441E-2</v>
      </c>
      <c r="AI1288" s="12">
        <v>18</v>
      </c>
      <c r="AJ1288" s="15">
        <v>8.7586988235472701E-2</v>
      </c>
      <c r="AK1288" s="12">
        <v>17</v>
      </c>
      <c r="AL1288" s="15">
        <v>-1.16912879531625E-2</v>
      </c>
      <c r="AM1288" s="12">
        <v>12</v>
      </c>
      <c r="AN1288" s="15">
        <v>-2.4179581694242901E-2</v>
      </c>
      <c r="AO1288" s="15">
        <v>5.39378979200602E-2</v>
      </c>
      <c r="AP1288" s="15">
        <v>-1.6667872103608199E-2</v>
      </c>
      <c r="AQ1288" s="15">
        <v>4.5773624085226401E-2</v>
      </c>
      <c r="AR1288" s="14">
        <v>11</v>
      </c>
      <c r="AS1288" s="15">
        <v>1.10729788275244E-2</v>
      </c>
      <c r="AT1288" s="12">
        <v>19</v>
      </c>
      <c r="AU1288" s="20">
        <v>9.0121887411328899E-2</v>
      </c>
      <c r="AV1288" s="21">
        <v>24</v>
      </c>
      <c r="AW1288" s="6">
        <v>21</v>
      </c>
      <c r="AX1288" s="20">
        <v>6.89891016589015E-2</v>
      </c>
      <c r="AY1288" s="17">
        <v>22</v>
      </c>
      <c r="AZ1288" s="20">
        <v>0.25326172318184098</v>
      </c>
      <c r="BA1288" s="17">
        <v>27</v>
      </c>
      <c r="BB1288" s="20">
        <v>-5.57546894367483E-2</v>
      </c>
      <c r="BC1288" s="17">
        <v>17</v>
      </c>
      <c r="BD1288" s="20">
        <v>9.9665044269538802E-2</v>
      </c>
      <c r="BE1288" s="20">
        <v>0.30001437156347299</v>
      </c>
      <c r="BF1288" s="20">
        <v>-7.9483560983237403E-2</v>
      </c>
      <c r="BG1288" s="20">
        <v>4.2208967046395998E-2</v>
      </c>
      <c r="BH1288" s="19">
        <v>11</v>
      </c>
      <c r="BI1288" s="18">
        <v>5.1129593231040099E-3</v>
      </c>
      <c r="BJ1288" s="17">
        <v>10</v>
      </c>
      <c r="BK1288" s="15">
        <v>-6.3036971529827901E-2</v>
      </c>
      <c r="BL1288" s="16">
        <v>26</v>
      </c>
      <c r="BM1288" s="6">
        <v>9</v>
      </c>
      <c r="BN1288" s="15">
        <v>-3.9930715288831298E-2</v>
      </c>
      <c r="BO1288" s="12">
        <v>25</v>
      </c>
      <c r="BP1288" s="13">
        <v>-16.4063868924808</v>
      </c>
      <c r="BQ1288" s="13">
        <v>-6.9434706901952898</v>
      </c>
      <c r="BR1288" s="13">
        <v>0.190696998011223</v>
      </c>
      <c r="BS1288" s="13">
        <v>-2.0245017174708799</v>
      </c>
      <c r="BT1288" s="13">
        <v>-6.3348234627782203</v>
      </c>
      <c r="BU1288" s="15">
        <v>-6.5350882013634495E-2</v>
      </c>
      <c r="BV1288" s="15">
        <v>1.23626151428552E-2</v>
      </c>
      <c r="BW1288" s="14">
        <v>12</v>
      </c>
      <c r="BX1288" s="13">
        <v>9.8977101568021002</v>
      </c>
      <c r="BY1288" s="12">
        <v>3</v>
      </c>
      <c r="BZ1288" s="13">
        <v>-1.15695524190328</v>
      </c>
      <c r="CA1288" s="12">
        <v>13</v>
      </c>
      <c r="CB1288" s="11" t="s">
        <v>26</v>
      </c>
      <c r="CC1288" s="10">
        <v>700</v>
      </c>
      <c r="CD1288" s="10">
        <v>0</v>
      </c>
      <c r="CE1288" s="3">
        <v>16</v>
      </c>
      <c r="CF1288" s="3">
        <v>0</v>
      </c>
      <c r="CG1288" s="3">
        <v>0</v>
      </c>
      <c r="CH1288" s="3" t="s">
        <v>0</v>
      </c>
      <c r="CI1288" s="9">
        <f>CJ1288-CK1288+CL1288</f>
        <v>-0.15725604134481105</v>
      </c>
      <c r="CJ1288" s="8">
        <v>-4.0971824036543005E-3</v>
      </c>
      <c r="CK1288" s="8">
        <v>9.0121887411328858E-2</v>
      </c>
      <c r="CL1288" s="8">
        <v>-6.3036971529827901E-2</v>
      </c>
    </row>
    <row r="1289" spans="1:90">
      <c r="A1289" s="1">
        <v>1981</v>
      </c>
      <c r="B1289" s="16" t="s">
        <v>53</v>
      </c>
      <c r="C1289" s="16" t="s">
        <v>53</v>
      </c>
      <c r="D1289" s="16" t="s">
        <v>4</v>
      </c>
      <c r="E1289" s="16" t="str">
        <f>A1289&amp;C1289</f>
        <v>1981DAL</v>
      </c>
      <c r="F1289" s="25">
        <v>12</v>
      </c>
      <c r="G1289" s="15">
        <v>0.1572050945282539</v>
      </c>
      <c r="H1289" s="16">
        <v>5</v>
      </c>
      <c r="I1289" s="6">
        <v>4</v>
      </c>
      <c r="J1289" s="15">
        <v>0.12801219458562771</v>
      </c>
      <c r="K1289" s="24" t="s">
        <v>52</v>
      </c>
      <c r="L1289" s="15">
        <v>5.3036478448566397E-2</v>
      </c>
      <c r="M1289" s="12">
        <v>9</v>
      </c>
      <c r="N1289" s="15">
        <v>-6.0212410088936297E-2</v>
      </c>
      <c r="O1289" s="12">
        <v>10</v>
      </c>
      <c r="P1289" s="15">
        <v>4.3956205990751201E-2</v>
      </c>
      <c r="Q1289" s="12">
        <v>7</v>
      </c>
      <c r="R1289" s="7">
        <v>5.8793583525555602E-2</v>
      </c>
      <c r="S1289" s="7">
        <v>-2.8547359088548802E-2</v>
      </c>
      <c r="T1289" s="15">
        <v>4.0671251971523298E-2</v>
      </c>
      <c r="U1289" s="23">
        <v>10.265510535096301</v>
      </c>
      <c r="V1289" s="17">
        <v>3</v>
      </c>
      <c r="W1289" s="20">
        <v>0.14533797890471101</v>
      </c>
      <c r="X1289" s="17">
        <v>7</v>
      </c>
      <c r="Y1289" s="20">
        <v>1.1965723116486899E-2</v>
      </c>
      <c r="Z1289" s="17">
        <v>10</v>
      </c>
      <c r="AA1289" s="22">
        <v>10.609950442353227</v>
      </c>
      <c r="AB1289" s="17">
        <v>4</v>
      </c>
      <c r="AC1289" s="20">
        <v>0.146751968633972</v>
      </c>
      <c r="AD1289" s="19">
        <v>18</v>
      </c>
      <c r="AE1289" s="15">
        <v>5.3036478448566397E-2</v>
      </c>
      <c r="AF1289" s="16">
        <v>9</v>
      </c>
      <c r="AG1289" s="6">
        <v>7</v>
      </c>
      <c r="AH1289" s="15">
        <v>4.9028813780403198E-2</v>
      </c>
      <c r="AI1289" s="12">
        <v>9</v>
      </c>
      <c r="AJ1289" s="15">
        <v>0.32347995964304699</v>
      </c>
      <c r="AK1289" s="12">
        <v>4</v>
      </c>
      <c r="AL1289" s="15">
        <v>3.3380174904840298E-2</v>
      </c>
      <c r="AM1289" s="12">
        <v>6</v>
      </c>
      <c r="AN1289" s="15">
        <v>5.8793583525555602E-2</v>
      </c>
      <c r="AO1289" s="15">
        <v>0.337203951970386</v>
      </c>
      <c r="AP1289" s="15">
        <v>5.0450711644030803E-2</v>
      </c>
      <c r="AQ1289" s="15">
        <v>7.2369379838618797E-2</v>
      </c>
      <c r="AR1289" s="14">
        <v>21</v>
      </c>
      <c r="AS1289" s="15">
        <v>-8.7045517031250595E-3</v>
      </c>
      <c r="AT1289" s="12">
        <v>13</v>
      </c>
      <c r="AU1289" s="20">
        <v>-6.0212410088936297E-2</v>
      </c>
      <c r="AV1289" s="21">
        <v>10</v>
      </c>
      <c r="AW1289" s="6">
        <v>11</v>
      </c>
      <c r="AX1289" s="20">
        <v>-5.8019885083916298E-2</v>
      </c>
      <c r="AY1289" s="17">
        <v>10</v>
      </c>
      <c r="AZ1289" s="20">
        <v>-6.1049721441223802E-2</v>
      </c>
      <c r="BA1289" s="17">
        <v>9</v>
      </c>
      <c r="BB1289" s="20">
        <v>-5.9397816794974599E-2</v>
      </c>
      <c r="BC1289" s="17">
        <v>16</v>
      </c>
      <c r="BD1289" s="20">
        <v>-2.8547359088548802E-2</v>
      </c>
      <c r="BE1289" s="20">
        <v>-4.6215801421155001E-2</v>
      </c>
      <c r="BF1289" s="20">
        <v>-1.13582996071745E-2</v>
      </c>
      <c r="BG1289" s="20">
        <v>3.4796336739264203E-2</v>
      </c>
      <c r="BH1289" s="19">
        <v>7</v>
      </c>
      <c r="BI1289" s="18">
        <v>-1.2268798459073501E-2</v>
      </c>
      <c r="BJ1289" s="17">
        <v>19</v>
      </c>
      <c r="BK1289" s="15">
        <v>4.3956205990751201E-2</v>
      </c>
      <c r="BL1289" s="16">
        <v>7</v>
      </c>
      <c r="BM1289" s="6">
        <v>2</v>
      </c>
      <c r="BN1289" s="15">
        <v>3.82892800403914E-2</v>
      </c>
      <c r="BO1289" s="12">
        <v>7</v>
      </c>
      <c r="BP1289" s="13">
        <v>12.857608153052</v>
      </c>
      <c r="BQ1289" s="13">
        <v>0.94022602100735497</v>
      </c>
      <c r="BR1289" s="13">
        <v>-3.5123698365384701</v>
      </c>
      <c r="BS1289" s="13">
        <v>21.0678563992847</v>
      </c>
      <c r="BT1289" s="13">
        <v>-9.3752177414299798</v>
      </c>
      <c r="BU1289" s="15">
        <v>4.0671251971523298E-2</v>
      </c>
      <c r="BV1289" s="15">
        <v>7.8777307871373096E-3</v>
      </c>
      <c r="BW1289" s="14">
        <v>5</v>
      </c>
      <c r="BX1289" s="13">
        <v>8.5504290291575504</v>
      </c>
      <c r="BY1289" s="12">
        <v>5</v>
      </c>
      <c r="BZ1289" s="13">
        <v>-1.64247700961397</v>
      </c>
      <c r="CA1289" s="12">
        <v>16</v>
      </c>
      <c r="CB1289" s="11" t="s">
        <v>1</v>
      </c>
      <c r="CC1289" s="10">
        <v>500</v>
      </c>
      <c r="CD1289" s="10">
        <v>0</v>
      </c>
      <c r="CE1289" s="3">
        <v>18</v>
      </c>
      <c r="CF1289" s="3" t="s">
        <v>7</v>
      </c>
      <c r="CG1289" s="3">
        <v>2</v>
      </c>
      <c r="CH1289" s="3" t="s">
        <v>22</v>
      </c>
      <c r="CI1289" s="9">
        <f>CJ1289-CK1289+CL1289</f>
        <v>0.20617194420363638</v>
      </c>
      <c r="CJ1289" s="8">
        <v>7.0075574205492347E-2</v>
      </c>
      <c r="CK1289" s="8">
        <v>-8.8244653562575534E-2</v>
      </c>
      <c r="CL1289" s="8">
        <v>4.78517164355685E-2</v>
      </c>
    </row>
    <row r="1290" spans="1:90">
      <c r="A1290" s="1">
        <v>1981</v>
      </c>
      <c r="B1290" s="16" t="s">
        <v>51</v>
      </c>
      <c r="C1290" s="16" t="s">
        <v>51</v>
      </c>
      <c r="D1290" s="16" t="s">
        <v>20</v>
      </c>
      <c r="E1290" s="16" t="str">
        <f>A1290&amp;C1290</f>
        <v>1981DEN</v>
      </c>
      <c r="F1290" s="25">
        <v>10</v>
      </c>
      <c r="G1290" s="15">
        <v>8.6980524316901134E-2</v>
      </c>
      <c r="H1290" s="16">
        <v>9</v>
      </c>
      <c r="I1290" s="6">
        <v>12</v>
      </c>
      <c r="J1290" s="15">
        <v>8.2866683454757659E-2</v>
      </c>
      <c r="K1290" s="24" t="s">
        <v>23</v>
      </c>
      <c r="L1290" s="15">
        <v>-9.9252152024886693E-3</v>
      </c>
      <c r="M1290" s="12">
        <v>17</v>
      </c>
      <c r="N1290" s="15">
        <v>-0.125445724396062</v>
      </c>
      <c r="O1290" s="12">
        <v>3</v>
      </c>
      <c r="P1290" s="15">
        <v>-2.8539984876672201E-2</v>
      </c>
      <c r="Q1290" s="12">
        <v>22</v>
      </c>
      <c r="R1290" s="7">
        <v>-4.2578369040508603E-3</v>
      </c>
      <c r="S1290" s="7">
        <v>-9.3905071707716906E-2</v>
      </c>
      <c r="T1290" s="15">
        <v>-6.7805513489083797E-3</v>
      </c>
      <c r="U1290" s="23">
        <v>8.9875467274935907</v>
      </c>
      <c r="V1290" s="17">
        <v>11</v>
      </c>
      <c r="W1290" s="20">
        <v>4.6984980860296101E-2</v>
      </c>
      <c r="X1290" s="17">
        <v>13</v>
      </c>
      <c r="Y1290" s="20">
        <v>6.3323934095602303E-4</v>
      </c>
      <c r="Z1290" s="17">
        <v>13</v>
      </c>
      <c r="AA1290" s="22">
        <v>8.9911801891832077</v>
      </c>
      <c r="AB1290" s="17">
        <v>15</v>
      </c>
      <c r="AC1290" s="20">
        <v>0.15868990991749801</v>
      </c>
      <c r="AD1290" s="19">
        <v>21</v>
      </c>
      <c r="AE1290" s="15">
        <v>-9.9252152024886693E-3</v>
      </c>
      <c r="AF1290" s="16">
        <v>17</v>
      </c>
      <c r="AG1290" s="6">
        <v>17</v>
      </c>
      <c r="AH1290" s="15">
        <v>-4.0318129884234603E-2</v>
      </c>
      <c r="AI1290" s="12">
        <v>19</v>
      </c>
      <c r="AJ1290" s="15">
        <v>0.10380323296812401</v>
      </c>
      <c r="AK1290" s="12">
        <v>15</v>
      </c>
      <c r="AL1290" s="15">
        <v>-6.5232684349357001E-2</v>
      </c>
      <c r="AM1290" s="12">
        <v>20</v>
      </c>
      <c r="AN1290" s="15">
        <v>-4.2578369040508603E-3</v>
      </c>
      <c r="AO1290" s="15">
        <v>0.16114260631962199</v>
      </c>
      <c r="AP1290" s="15">
        <v>-9.0697339389179704E-2</v>
      </c>
      <c r="AQ1290" s="15">
        <v>4.7581967273248503E-2</v>
      </c>
      <c r="AR1290" s="14">
        <v>14</v>
      </c>
      <c r="AS1290" s="15">
        <v>1.3203722033058101E-2</v>
      </c>
      <c r="AT1290" s="12">
        <v>20</v>
      </c>
      <c r="AU1290" s="20">
        <v>-0.125445724396062</v>
      </c>
      <c r="AV1290" s="21">
        <v>3</v>
      </c>
      <c r="AW1290" s="6">
        <v>17</v>
      </c>
      <c r="AX1290" s="20">
        <v>-8.6680101343345597E-2</v>
      </c>
      <c r="AY1290" s="17">
        <v>6</v>
      </c>
      <c r="AZ1290" s="20">
        <v>-0.18353146002609799</v>
      </c>
      <c r="BA1290" s="17">
        <v>2</v>
      </c>
      <c r="BB1290" s="20">
        <v>-6.8426682185746907E-2</v>
      </c>
      <c r="BC1290" s="17">
        <v>13</v>
      </c>
      <c r="BD1290" s="20">
        <v>-9.3905071707716906E-2</v>
      </c>
      <c r="BE1290" s="20">
        <v>-0.13265229394164099</v>
      </c>
      <c r="BF1290" s="20">
        <v>-5.5869408112778803E-2</v>
      </c>
      <c r="BG1290" s="20">
        <v>4.75366043390162E-2</v>
      </c>
      <c r="BH1290" s="19">
        <v>13</v>
      </c>
      <c r="BI1290" s="18">
        <v>2.1953418931291001E-2</v>
      </c>
      <c r="BJ1290" s="17">
        <v>4</v>
      </c>
      <c r="BK1290" s="15">
        <v>-2.8539984876672201E-2</v>
      </c>
      <c r="BL1290" s="16">
        <v>22</v>
      </c>
      <c r="BM1290" s="6">
        <v>3</v>
      </c>
      <c r="BN1290" s="15">
        <v>6.2300940118512396E-4</v>
      </c>
      <c r="BO1290" s="12">
        <v>14</v>
      </c>
      <c r="BP1290" s="13">
        <v>-18.207808428659199</v>
      </c>
      <c r="BQ1290" s="13">
        <v>6.1028806973713703</v>
      </c>
      <c r="BR1290" s="13">
        <v>-3.6042443033684899</v>
      </c>
      <c r="BS1290" s="13">
        <v>4.2010234426964397</v>
      </c>
      <c r="BT1290" s="13">
        <v>-2.7618438463762298</v>
      </c>
      <c r="BU1290" s="15">
        <v>-6.7805513489083797E-3</v>
      </c>
      <c r="BV1290" s="15">
        <v>1.6191936936978998E-2</v>
      </c>
      <c r="BW1290" s="14">
        <v>20</v>
      </c>
      <c r="BX1290" s="13">
        <v>2.1516121883782402</v>
      </c>
      <c r="BY1290" s="12">
        <v>12</v>
      </c>
      <c r="BZ1290" s="13">
        <v>10.8797167638819</v>
      </c>
      <c r="CA1290" s="12">
        <v>1</v>
      </c>
      <c r="CB1290" s="11" t="s">
        <v>18</v>
      </c>
      <c r="CC1290" s="10">
        <v>5000</v>
      </c>
      <c r="CD1290" s="10">
        <v>0</v>
      </c>
      <c r="CE1290" s="3">
        <v>16</v>
      </c>
      <c r="CF1290" s="3">
        <v>6</v>
      </c>
      <c r="CG1290" s="3">
        <v>0</v>
      </c>
      <c r="CH1290" s="3" t="s">
        <v>0</v>
      </c>
      <c r="CI1290" s="9">
        <f>CJ1290-CK1290+CL1290</f>
        <v>8.6980524316901245E-2</v>
      </c>
      <c r="CJ1290" s="8">
        <v>-9.925215202488671E-3</v>
      </c>
      <c r="CK1290" s="8">
        <v>-0.12544572439606211</v>
      </c>
      <c r="CL1290" s="8">
        <v>-2.8539984876672201E-2</v>
      </c>
    </row>
    <row r="1291" spans="1:90">
      <c r="A1291" s="1">
        <v>1981</v>
      </c>
      <c r="B1291" s="16" t="s">
        <v>50</v>
      </c>
      <c r="C1291" s="16" t="s">
        <v>50</v>
      </c>
      <c r="D1291" s="16" t="s">
        <v>4</v>
      </c>
      <c r="E1291" s="16" t="str">
        <f>A1291&amp;C1291</f>
        <v>1981DET</v>
      </c>
      <c r="F1291" s="25">
        <v>8</v>
      </c>
      <c r="G1291" s="15">
        <v>0.16061231605638801</v>
      </c>
      <c r="H1291" s="16">
        <v>4</v>
      </c>
      <c r="I1291" s="6">
        <v>14</v>
      </c>
      <c r="J1291" s="15">
        <v>0.16517023005340781</v>
      </c>
      <c r="K1291" s="24" t="s">
        <v>3</v>
      </c>
      <c r="L1291" s="15">
        <v>4.8532205065362703E-2</v>
      </c>
      <c r="M1291" s="12">
        <v>11</v>
      </c>
      <c r="N1291" s="15">
        <v>-5.8798311485246002E-2</v>
      </c>
      <c r="O1291" s="12">
        <v>11</v>
      </c>
      <c r="P1291" s="15">
        <v>5.3281799505779298E-2</v>
      </c>
      <c r="Q1291" s="12">
        <v>3</v>
      </c>
      <c r="R1291" s="7">
        <v>3.9209380508035699E-2</v>
      </c>
      <c r="S1291" s="7">
        <v>-6.3197894437226398E-2</v>
      </c>
      <c r="T1291" s="15">
        <v>6.2762955108145696E-2</v>
      </c>
      <c r="U1291" s="23">
        <v>9.5621370751936698</v>
      </c>
      <c r="V1291" s="17">
        <v>6</v>
      </c>
      <c r="W1291" s="20">
        <v>0.19684270275253399</v>
      </c>
      <c r="X1291" s="17">
        <v>2</v>
      </c>
      <c r="Y1291" s="20">
        <v>2.3476826933075401E-2</v>
      </c>
      <c r="Z1291" s="17">
        <v>7</v>
      </c>
      <c r="AA1291" s="22">
        <v>10.030796906000079</v>
      </c>
      <c r="AB1291" s="17">
        <v>7</v>
      </c>
      <c r="AC1291" s="20">
        <v>0.150288013110909</v>
      </c>
      <c r="AD1291" s="19">
        <v>19</v>
      </c>
      <c r="AE1291" s="15">
        <v>4.8532205065362703E-2</v>
      </c>
      <c r="AF1291" s="16">
        <v>11</v>
      </c>
      <c r="AG1291" s="6">
        <v>20</v>
      </c>
      <c r="AH1291" s="15">
        <v>5.68709946384491E-2</v>
      </c>
      <c r="AI1291" s="12">
        <v>7</v>
      </c>
      <c r="AJ1291" s="15">
        <v>6.9416989104147203E-2</v>
      </c>
      <c r="AK1291" s="12">
        <v>20</v>
      </c>
      <c r="AL1291" s="15">
        <v>9.4685185303983205E-2</v>
      </c>
      <c r="AM1291" s="12">
        <v>1</v>
      </c>
      <c r="AN1291" s="15">
        <v>3.9209380508035699E-2</v>
      </c>
      <c r="AO1291" s="15">
        <v>8.0070380559937093E-2</v>
      </c>
      <c r="AP1291" s="15">
        <v>7.9494209944192207E-2</v>
      </c>
      <c r="AQ1291" s="15">
        <v>5.8298258866572299E-2</v>
      </c>
      <c r="AR1291" s="14">
        <v>18</v>
      </c>
      <c r="AS1291" s="15">
        <v>-3.7923314938176703E-2</v>
      </c>
      <c r="AT1291" s="12">
        <v>2</v>
      </c>
      <c r="AU1291" s="20">
        <v>-5.8798311485246002E-2</v>
      </c>
      <c r="AV1291" s="21">
        <v>11</v>
      </c>
      <c r="AW1291" s="6">
        <v>4</v>
      </c>
      <c r="AX1291" s="20">
        <v>-9.0593385714682506E-2</v>
      </c>
      <c r="AY1291" s="17">
        <v>5</v>
      </c>
      <c r="AZ1291" s="20">
        <v>3.0931719109996699E-2</v>
      </c>
      <c r="BA1291" s="17">
        <v>13</v>
      </c>
      <c r="BB1291" s="20">
        <v>-0.142266719153056</v>
      </c>
      <c r="BC1291" s="17">
        <v>3</v>
      </c>
      <c r="BD1291" s="20">
        <v>-6.3197894437226398E-2</v>
      </c>
      <c r="BE1291" s="20">
        <v>4.83101867006972E-2</v>
      </c>
      <c r="BF1291" s="20">
        <v>-0.16692461683922299</v>
      </c>
      <c r="BG1291" s="20">
        <v>9.46557488515717E-2</v>
      </c>
      <c r="BH1291" s="19">
        <v>27</v>
      </c>
      <c r="BI1291" s="18">
        <v>-4.4463420320259E-3</v>
      </c>
      <c r="BJ1291" s="17">
        <v>16</v>
      </c>
      <c r="BK1291" s="15">
        <v>5.3281799505779298E-2</v>
      </c>
      <c r="BL1291" s="16">
        <v>3</v>
      </c>
      <c r="BM1291" s="6">
        <v>21</v>
      </c>
      <c r="BN1291" s="15">
        <v>4.9378322399402798E-2</v>
      </c>
      <c r="BO1291" s="12">
        <v>4</v>
      </c>
      <c r="BP1291" s="13">
        <v>10.917052459748099</v>
      </c>
      <c r="BQ1291" s="13">
        <v>9.9343154781598209</v>
      </c>
      <c r="BR1291" s="13">
        <v>-1.9558420283470399</v>
      </c>
      <c r="BS1291" s="13">
        <v>10.5402717886092</v>
      </c>
      <c r="BT1291" s="13">
        <v>-2.7948979452804199</v>
      </c>
      <c r="BU1291" s="15">
        <v>6.2762955108145696E-2</v>
      </c>
      <c r="BV1291" s="15">
        <v>7.8161069062122196E-3</v>
      </c>
      <c r="BW1291" s="14">
        <v>3</v>
      </c>
      <c r="BX1291" s="13">
        <v>-6.0730879568790597</v>
      </c>
      <c r="BY1291" s="12">
        <v>23</v>
      </c>
      <c r="BZ1291" s="13">
        <v>4.7405778011831901</v>
      </c>
      <c r="CA1291" s="12">
        <v>2</v>
      </c>
      <c r="CB1291" s="11" t="s">
        <v>8</v>
      </c>
      <c r="CC1291" s="10">
        <v>2000</v>
      </c>
      <c r="CD1291" s="10">
        <v>0</v>
      </c>
      <c r="CE1291" s="3">
        <v>16</v>
      </c>
      <c r="CF1291" s="3">
        <v>7</v>
      </c>
      <c r="CG1291" s="3">
        <v>0</v>
      </c>
      <c r="CH1291" s="3" t="s">
        <v>0</v>
      </c>
      <c r="CI1291" s="9">
        <f>CJ1291-CK1291+CL1291</f>
        <v>0.16061231605638798</v>
      </c>
      <c r="CJ1291" s="8">
        <v>4.853220506536271E-2</v>
      </c>
      <c r="CK1291" s="8">
        <v>-5.8798311485245988E-2</v>
      </c>
      <c r="CL1291" s="8">
        <v>5.3281799505779298E-2</v>
      </c>
    </row>
    <row r="1292" spans="1:90">
      <c r="A1292" s="1">
        <v>1981</v>
      </c>
      <c r="B1292" s="16" t="s">
        <v>49</v>
      </c>
      <c r="C1292" s="16" t="s">
        <v>49</v>
      </c>
      <c r="D1292" s="16" t="s">
        <v>4</v>
      </c>
      <c r="E1292" s="16" t="str">
        <f>A1292&amp;C1292</f>
        <v>1981GB</v>
      </c>
      <c r="F1292" s="25">
        <v>8</v>
      </c>
      <c r="G1292" s="15">
        <v>-8.9857584132808227E-3</v>
      </c>
      <c r="H1292" s="16">
        <v>17</v>
      </c>
      <c r="I1292" s="6">
        <v>27</v>
      </c>
      <c r="J1292" s="15">
        <v>-4.6265574336271348E-2</v>
      </c>
      <c r="K1292" s="24" t="s">
        <v>3</v>
      </c>
      <c r="L1292" s="15">
        <v>-6.9144550630592105E-2</v>
      </c>
      <c r="M1292" s="12">
        <v>21</v>
      </c>
      <c r="N1292" s="15">
        <v>-6.2266569355608203E-2</v>
      </c>
      <c r="O1292" s="12">
        <v>9</v>
      </c>
      <c r="P1292" s="15">
        <v>-2.1077771382969198E-3</v>
      </c>
      <c r="Q1292" s="12">
        <v>13</v>
      </c>
      <c r="R1292" s="7">
        <v>-9.9787904357701296E-2</v>
      </c>
      <c r="S1292" s="7">
        <v>-6.0314341104901699E-2</v>
      </c>
      <c r="T1292" s="15">
        <v>-6.7920110834717501E-3</v>
      </c>
      <c r="U1292" s="23">
        <v>7.7305461534804998</v>
      </c>
      <c r="V1292" s="17">
        <v>17</v>
      </c>
      <c r="W1292" s="20">
        <v>5.2863781624186198E-3</v>
      </c>
      <c r="X1292" s="17">
        <v>17</v>
      </c>
      <c r="Y1292" s="20">
        <v>-2.29328617735443E-3</v>
      </c>
      <c r="Z1292" s="17">
        <v>15</v>
      </c>
      <c r="AA1292" s="22">
        <v>6.947561382456815</v>
      </c>
      <c r="AB1292" s="17">
        <v>17</v>
      </c>
      <c r="AC1292" s="20">
        <v>0.16675922551876701</v>
      </c>
      <c r="AD1292" s="19">
        <v>23</v>
      </c>
      <c r="AE1292" s="15">
        <v>-6.9144550630592105E-2</v>
      </c>
      <c r="AF1292" s="16">
        <v>21</v>
      </c>
      <c r="AG1292" s="6">
        <v>24</v>
      </c>
      <c r="AH1292" s="15">
        <v>-7.7464537858206506E-2</v>
      </c>
      <c r="AI1292" s="12">
        <v>22</v>
      </c>
      <c r="AJ1292" s="15">
        <v>8.7431933526869704E-2</v>
      </c>
      <c r="AK1292" s="12">
        <v>18</v>
      </c>
      <c r="AL1292" s="15">
        <v>-0.101960935616251</v>
      </c>
      <c r="AM1292" s="12">
        <v>21</v>
      </c>
      <c r="AN1292" s="15">
        <v>-9.9787904357701296E-2</v>
      </c>
      <c r="AO1292" s="15">
        <v>4.8427470702801199E-2</v>
      </c>
      <c r="AP1292" s="15">
        <v>-0.128671536474707</v>
      </c>
      <c r="AQ1292" s="15">
        <v>9.3854850317376601E-2</v>
      </c>
      <c r="AR1292" s="14">
        <v>25</v>
      </c>
      <c r="AS1292" s="15">
        <v>-3.8507361216677499E-2</v>
      </c>
      <c r="AT1292" s="12">
        <v>1</v>
      </c>
      <c r="AU1292" s="20">
        <v>-6.2266569355608203E-2</v>
      </c>
      <c r="AV1292" s="21">
        <v>9</v>
      </c>
      <c r="AW1292" s="6">
        <v>23</v>
      </c>
      <c r="AX1292" s="20">
        <v>-7.6488458748017199E-2</v>
      </c>
      <c r="AY1292" s="17">
        <v>8</v>
      </c>
      <c r="AZ1292" s="20">
        <v>-7.73449069938872E-2</v>
      </c>
      <c r="BA1292" s="17">
        <v>6</v>
      </c>
      <c r="BB1292" s="20">
        <v>-4.9651374483952598E-2</v>
      </c>
      <c r="BC1292" s="17">
        <v>18</v>
      </c>
      <c r="BD1292" s="20">
        <v>-6.0314341104901699E-2</v>
      </c>
      <c r="BE1292" s="20">
        <v>-5.0965556034199402E-2</v>
      </c>
      <c r="BF1292" s="20">
        <v>-6.8135942418613205E-2</v>
      </c>
      <c r="BG1292" s="20">
        <v>2.75384172736933E-2</v>
      </c>
      <c r="BH1292" s="19">
        <v>3</v>
      </c>
      <c r="BI1292" s="18">
        <v>-3.6757793977743397E-2</v>
      </c>
      <c r="BJ1292" s="17">
        <v>27</v>
      </c>
      <c r="BK1292" s="15">
        <v>-2.1077771382969198E-3</v>
      </c>
      <c r="BL1292" s="16">
        <v>13</v>
      </c>
      <c r="BM1292" s="6">
        <v>20</v>
      </c>
      <c r="BN1292" s="15">
        <v>6.2624572726079301E-3</v>
      </c>
      <c r="BO1292" s="12">
        <v>13</v>
      </c>
      <c r="BP1292" s="13">
        <v>15.6824407855343</v>
      </c>
      <c r="BQ1292" s="13">
        <v>1.5929643249543699</v>
      </c>
      <c r="BR1292" s="13">
        <v>-5.6218417022393803</v>
      </c>
      <c r="BS1292" s="13">
        <v>-11.708123743175999</v>
      </c>
      <c r="BT1292" s="13">
        <v>-0.99932823422174999</v>
      </c>
      <c r="BU1292" s="15">
        <v>-6.7920110834717501E-3</v>
      </c>
      <c r="BV1292" s="15">
        <v>1.2489674990472901E-2</v>
      </c>
      <c r="BW1292" s="14">
        <v>13</v>
      </c>
      <c r="BX1292" s="13">
        <v>-3.7495502020289599</v>
      </c>
      <c r="BY1292" s="12">
        <v>21</v>
      </c>
      <c r="BZ1292" s="13">
        <v>-2.3421169725874198</v>
      </c>
      <c r="CA1292" s="12">
        <v>17</v>
      </c>
      <c r="CB1292" s="11" t="s">
        <v>8</v>
      </c>
      <c r="CC1292" s="10">
        <v>25000</v>
      </c>
      <c r="CD1292" s="10">
        <v>0</v>
      </c>
      <c r="CE1292" s="3">
        <v>16</v>
      </c>
      <c r="CF1292" s="3">
        <v>0</v>
      </c>
      <c r="CG1292" s="3">
        <v>0</v>
      </c>
      <c r="CH1292" s="3" t="s">
        <v>0</v>
      </c>
      <c r="CI1292" s="9">
        <f>CJ1292-CK1292+CL1292</f>
        <v>-8.9857584132808296E-3</v>
      </c>
      <c r="CJ1292" s="8">
        <v>-6.9144550630592119E-2</v>
      </c>
      <c r="CK1292" s="8">
        <v>-6.226656935560821E-2</v>
      </c>
      <c r="CL1292" s="8">
        <v>-2.1077771382969198E-3</v>
      </c>
    </row>
    <row r="1293" spans="1:90">
      <c r="A1293" s="1">
        <v>1981</v>
      </c>
      <c r="B1293" s="16" t="s">
        <v>48</v>
      </c>
      <c r="C1293" s="16" t="s">
        <v>47</v>
      </c>
      <c r="D1293" s="16" t="s">
        <v>20</v>
      </c>
      <c r="E1293" s="16" t="str">
        <f>A1293&amp;C1293</f>
        <v>1981TEN</v>
      </c>
      <c r="F1293" s="25">
        <v>7</v>
      </c>
      <c r="G1293" s="15">
        <v>-0.21429925098466251</v>
      </c>
      <c r="H1293" s="16">
        <v>26</v>
      </c>
      <c r="I1293" s="6">
        <v>10</v>
      </c>
      <c r="J1293" s="15">
        <v>-0.22667164369227788</v>
      </c>
      <c r="K1293" s="24" t="s">
        <v>11</v>
      </c>
      <c r="L1293" s="15">
        <v>-0.199115794108745</v>
      </c>
      <c r="M1293" s="12">
        <v>28</v>
      </c>
      <c r="N1293" s="15">
        <v>6.4062732947650206E-2</v>
      </c>
      <c r="O1293" s="12">
        <v>21</v>
      </c>
      <c r="P1293" s="15">
        <v>4.8879276071732702E-2</v>
      </c>
      <c r="Q1293" s="12">
        <v>5</v>
      </c>
      <c r="R1293" s="7">
        <v>-0.19372142434426201</v>
      </c>
      <c r="S1293" s="7">
        <v>8.7368900423173398E-2</v>
      </c>
      <c r="T1293" s="15">
        <v>5.4418681075157502E-2</v>
      </c>
      <c r="U1293" s="23">
        <v>4.5730647404599098</v>
      </c>
      <c r="V1293" s="17">
        <v>27</v>
      </c>
      <c r="W1293" s="20">
        <v>-0.24313139879182599</v>
      </c>
      <c r="X1293" s="17">
        <v>27</v>
      </c>
      <c r="Y1293" s="20">
        <v>-1.6828536483428001E-2</v>
      </c>
      <c r="Z1293" s="17">
        <v>22</v>
      </c>
      <c r="AA1293" s="22">
        <v>5.8138014941790939</v>
      </c>
      <c r="AB1293" s="17">
        <v>23</v>
      </c>
      <c r="AC1293" s="20">
        <v>0.119974961310353</v>
      </c>
      <c r="AD1293" s="19">
        <v>13</v>
      </c>
      <c r="AE1293" s="15">
        <v>-0.199115794108745</v>
      </c>
      <c r="AF1293" s="16">
        <v>28</v>
      </c>
      <c r="AG1293" s="6">
        <v>12</v>
      </c>
      <c r="AH1293" s="15">
        <v>-0.17607706534524301</v>
      </c>
      <c r="AI1293" s="12">
        <v>27</v>
      </c>
      <c r="AJ1293" s="15">
        <v>-0.19387795802042301</v>
      </c>
      <c r="AK1293" s="12">
        <v>27</v>
      </c>
      <c r="AL1293" s="15">
        <v>-0.120138310359603</v>
      </c>
      <c r="AM1293" s="12">
        <v>27</v>
      </c>
      <c r="AN1293" s="15">
        <v>-0.19372142434426201</v>
      </c>
      <c r="AO1293" s="15">
        <v>-0.16756163896267501</v>
      </c>
      <c r="AP1293" s="15">
        <v>-0.14261467071837899</v>
      </c>
      <c r="AQ1293" s="15">
        <v>4.5802457420292E-2</v>
      </c>
      <c r="AR1293" s="14">
        <v>12</v>
      </c>
      <c r="AS1293" s="15">
        <v>1.7407747281414799E-2</v>
      </c>
      <c r="AT1293" s="12">
        <v>22</v>
      </c>
      <c r="AU1293" s="20">
        <v>6.4062732947650206E-2</v>
      </c>
      <c r="AV1293" s="21">
        <v>21</v>
      </c>
      <c r="AW1293" s="6">
        <v>8</v>
      </c>
      <c r="AX1293" s="20">
        <v>8.5299340750686695E-2</v>
      </c>
      <c r="AY1293" s="17">
        <v>24</v>
      </c>
      <c r="AZ1293" s="20">
        <v>0.112810692683404</v>
      </c>
      <c r="BA1293" s="17">
        <v>18</v>
      </c>
      <c r="BB1293" s="20">
        <v>1.9148576248998499E-2</v>
      </c>
      <c r="BC1293" s="17">
        <v>24</v>
      </c>
      <c r="BD1293" s="20">
        <v>8.7368900423173398E-2</v>
      </c>
      <c r="BE1293" s="20">
        <v>0.16016110900265201</v>
      </c>
      <c r="BF1293" s="20">
        <v>2.03014645694077E-2</v>
      </c>
      <c r="BG1293" s="20">
        <v>3.91341064884283E-2</v>
      </c>
      <c r="BH1293" s="19">
        <v>8</v>
      </c>
      <c r="BI1293" s="18">
        <v>1.5583985117090301E-2</v>
      </c>
      <c r="BJ1293" s="17">
        <v>5</v>
      </c>
      <c r="BK1293" s="15">
        <v>4.8879276071732702E-2</v>
      </c>
      <c r="BL1293" s="16">
        <v>5</v>
      </c>
      <c r="BM1293" s="6">
        <v>19</v>
      </c>
      <c r="BN1293" s="15">
        <v>1.8245007304103798E-2</v>
      </c>
      <c r="BO1293" s="12">
        <v>9</v>
      </c>
      <c r="BP1293" s="13">
        <v>3.16962356235892</v>
      </c>
      <c r="BQ1293" s="13">
        <v>-11.2920818335457</v>
      </c>
      <c r="BR1293" s="13">
        <v>24.789234494427902</v>
      </c>
      <c r="BS1293" s="13">
        <v>7.0843106934775903</v>
      </c>
      <c r="BT1293" s="13">
        <v>0.68855111914763201</v>
      </c>
      <c r="BU1293" s="15">
        <v>5.4418681075157502E-2</v>
      </c>
      <c r="BV1293" s="15">
        <v>1.9751279825874199E-2</v>
      </c>
      <c r="BW1293" s="14">
        <v>23</v>
      </c>
      <c r="BX1293" s="13">
        <v>10.3232249626467</v>
      </c>
      <c r="BY1293" s="12">
        <v>2</v>
      </c>
      <c r="BZ1293" s="13">
        <v>2.7697025017124099</v>
      </c>
      <c r="CA1293" s="12">
        <v>6</v>
      </c>
      <c r="CB1293" s="11" t="s">
        <v>26</v>
      </c>
      <c r="CC1293" s="10">
        <v>900</v>
      </c>
      <c r="CD1293" s="10">
        <v>0</v>
      </c>
      <c r="CE1293" s="3">
        <v>16</v>
      </c>
      <c r="CF1293" s="3">
        <v>0</v>
      </c>
      <c r="CG1293" s="3">
        <v>0</v>
      </c>
      <c r="CH1293" s="3" t="s">
        <v>0</v>
      </c>
      <c r="CI1293" s="9">
        <f>CJ1293-CK1293+CL1293</f>
        <v>-0.21429925098466213</v>
      </c>
      <c r="CJ1293" s="8">
        <v>-0.19911579410874458</v>
      </c>
      <c r="CK1293" s="8">
        <v>6.4062732947650247E-2</v>
      </c>
      <c r="CL1293" s="8">
        <v>4.8879276071732702E-2</v>
      </c>
    </row>
    <row r="1294" spans="1:90">
      <c r="A1294" s="1">
        <v>1981</v>
      </c>
      <c r="B1294" s="16" t="s">
        <v>46</v>
      </c>
      <c r="C1294" s="16" t="s">
        <v>46</v>
      </c>
      <c r="D1294" s="16" t="s">
        <v>20</v>
      </c>
      <c r="E1294" s="16" t="str">
        <f>A1294&amp;C1294</f>
        <v>1981KC</v>
      </c>
      <c r="F1294" s="25">
        <v>9</v>
      </c>
      <c r="G1294" s="15">
        <v>8.4581339868122191E-2</v>
      </c>
      <c r="H1294" s="16">
        <v>11</v>
      </c>
      <c r="I1294" s="6">
        <v>18</v>
      </c>
      <c r="J1294" s="15">
        <v>3.9659028829875403E-2</v>
      </c>
      <c r="K1294" s="24" t="s">
        <v>9</v>
      </c>
      <c r="L1294" s="15">
        <v>-1.28358972791804E-2</v>
      </c>
      <c r="M1294" s="12">
        <v>18</v>
      </c>
      <c r="N1294" s="15">
        <v>-3.80277055222654E-2</v>
      </c>
      <c r="O1294" s="12">
        <v>13</v>
      </c>
      <c r="P1294" s="15">
        <v>5.9389531625037198E-2</v>
      </c>
      <c r="Q1294" s="12">
        <v>2</v>
      </c>
      <c r="R1294" s="7">
        <v>-3.0409615584368301E-2</v>
      </c>
      <c r="S1294" s="7">
        <v>-1.30990160311793E-2</v>
      </c>
      <c r="T1294" s="15">
        <v>5.6969628383064401E-2</v>
      </c>
      <c r="U1294" s="23">
        <v>9.4582014831223091</v>
      </c>
      <c r="V1294" s="17">
        <v>7</v>
      </c>
      <c r="W1294" s="20">
        <v>7.7763958644458897E-2</v>
      </c>
      <c r="X1294" s="17">
        <v>10</v>
      </c>
      <c r="Y1294" s="20">
        <v>-3.3576309663453201E-3</v>
      </c>
      <c r="Z1294" s="17">
        <v>16</v>
      </c>
      <c r="AA1294" s="22">
        <v>9.5872848740828704</v>
      </c>
      <c r="AB1294" s="17">
        <v>11</v>
      </c>
      <c r="AC1294" s="20">
        <v>8.5839872458634697E-2</v>
      </c>
      <c r="AD1294" s="19">
        <v>5</v>
      </c>
      <c r="AE1294" s="15">
        <v>-1.28358972791804E-2</v>
      </c>
      <c r="AF1294" s="16">
        <v>18</v>
      </c>
      <c r="AG1294" s="6">
        <v>26</v>
      </c>
      <c r="AH1294" s="15">
        <v>-2.28709665932674E-2</v>
      </c>
      <c r="AI1294" s="12">
        <v>16</v>
      </c>
      <c r="AJ1294" s="15">
        <v>1.89250975651254E-2</v>
      </c>
      <c r="AK1294" s="12">
        <v>21</v>
      </c>
      <c r="AL1294" s="15">
        <v>5.5807366486234E-3</v>
      </c>
      <c r="AM1294" s="12">
        <v>9</v>
      </c>
      <c r="AN1294" s="15">
        <v>-3.0409615584368301E-2</v>
      </c>
      <c r="AO1294" s="15">
        <v>4.5222894839051803E-3</v>
      </c>
      <c r="AP1294" s="15">
        <v>-4.9166726743494699E-3</v>
      </c>
      <c r="AQ1294" s="15">
        <v>4.6253493248160797E-2</v>
      </c>
      <c r="AR1294" s="14">
        <v>13</v>
      </c>
      <c r="AS1294" s="15">
        <v>2.74064349147539E-3</v>
      </c>
      <c r="AT1294" s="12">
        <v>17</v>
      </c>
      <c r="AU1294" s="20">
        <v>-3.80277055222654E-2</v>
      </c>
      <c r="AV1294" s="21">
        <v>13</v>
      </c>
      <c r="AW1294" s="6">
        <v>19</v>
      </c>
      <c r="AX1294" s="20">
        <v>-4.9338129833742903E-2</v>
      </c>
      <c r="AY1294" s="17">
        <v>11</v>
      </c>
      <c r="AZ1294" s="20">
        <v>4.9714796841208997E-2</v>
      </c>
      <c r="BA1294" s="17">
        <v>15</v>
      </c>
      <c r="BB1294" s="20">
        <v>-0.128245800897027</v>
      </c>
      <c r="BC1294" s="17">
        <v>5</v>
      </c>
      <c r="BD1294" s="20">
        <v>-1.30990160311793E-2</v>
      </c>
      <c r="BE1294" s="20">
        <v>9.1593143044314901E-2</v>
      </c>
      <c r="BF1294" s="20">
        <v>-0.120744990764566</v>
      </c>
      <c r="BG1294" s="20">
        <v>2.3028278595440599E-2</v>
      </c>
      <c r="BH1294" s="19">
        <v>1</v>
      </c>
      <c r="BI1294" s="18">
        <v>5.6893694722150497E-3</v>
      </c>
      <c r="BJ1294" s="17">
        <v>9</v>
      </c>
      <c r="BK1294" s="15">
        <v>5.9389531625037198E-2</v>
      </c>
      <c r="BL1294" s="16">
        <v>2</v>
      </c>
      <c r="BM1294" s="6">
        <v>1</v>
      </c>
      <c r="BN1294" s="15">
        <v>5.1296795403983401E-2</v>
      </c>
      <c r="BO1294" s="12">
        <v>3</v>
      </c>
      <c r="BP1294" s="13">
        <v>13.893237520564901</v>
      </c>
      <c r="BQ1294" s="13">
        <v>8.1441160636229206</v>
      </c>
      <c r="BR1294" s="13">
        <v>0.36425488597299999</v>
      </c>
      <c r="BS1294" s="13">
        <v>-0.34348338625412</v>
      </c>
      <c r="BT1294" s="13">
        <v>7.63664072861188</v>
      </c>
      <c r="BU1294" s="15">
        <v>5.6969628383064401E-2</v>
      </c>
      <c r="BV1294" s="15">
        <v>1.04293574576537E-2</v>
      </c>
      <c r="BW1294" s="14">
        <v>10</v>
      </c>
      <c r="BX1294" s="13">
        <v>9.6299713214536808</v>
      </c>
      <c r="BY1294" s="12">
        <v>4</v>
      </c>
      <c r="BZ1294" s="13">
        <v>-1.2099516209863701</v>
      </c>
      <c r="CA1294" s="12">
        <v>14</v>
      </c>
      <c r="CB1294" s="11" t="s">
        <v>18</v>
      </c>
      <c r="CC1294" s="10">
        <v>8000</v>
      </c>
      <c r="CD1294" s="10">
        <v>0</v>
      </c>
      <c r="CE1294" s="3">
        <v>16</v>
      </c>
      <c r="CF1294" s="3">
        <v>7</v>
      </c>
      <c r="CG1294" s="3">
        <v>0</v>
      </c>
      <c r="CH1294" s="3" t="s">
        <v>0</v>
      </c>
      <c r="CI1294" s="9">
        <f>CJ1294-CK1294+CL1294</f>
        <v>8.4581339868122163E-2</v>
      </c>
      <c r="CJ1294" s="8">
        <v>-1.28358972791804E-2</v>
      </c>
      <c r="CK1294" s="8">
        <v>-3.8027705522265372E-2</v>
      </c>
      <c r="CL1294" s="8">
        <v>5.9389531625037198E-2</v>
      </c>
    </row>
    <row r="1295" spans="1:90">
      <c r="A1295" s="1">
        <v>1981</v>
      </c>
      <c r="B1295" s="16" t="s">
        <v>45</v>
      </c>
      <c r="C1295" s="16" t="s">
        <v>44</v>
      </c>
      <c r="D1295" s="16" t="s">
        <v>4</v>
      </c>
      <c r="E1295" s="16" t="str">
        <f>A1295&amp;C1295</f>
        <v>1981LAR</v>
      </c>
      <c r="F1295" s="25">
        <v>6</v>
      </c>
      <c r="G1295" s="15">
        <v>-7.3487335386019509E-2</v>
      </c>
      <c r="H1295" s="16">
        <v>19</v>
      </c>
      <c r="I1295" s="6">
        <v>6</v>
      </c>
      <c r="J1295" s="15">
        <v>-8.9460377699815977E-2</v>
      </c>
      <c r="K1295" s="24" t="s">
        <v>19</v>
      </c>
      <c r="L1295" s="15">
        <v>-0.113046212959568</v>
      </c>
      <c r="M1295" s="12">
        <v>24</v>
      </c>
      <c r="N1295" s="15">
        <v>-4.4169792418714098E-2</v>
      </c>
      <c r="O1295" s="12">
        <v>12</v>
      </c>
      <c r="P1295" s="15">
        <v>-4.6109148451655996E-3</v>
      </c>
      <c r="Q1295" s="12">
        <v>14</v>
      </c>
      <c r="R1295" s="7">
        <v>-0.120655746413971</v>
      </c>
      <c r="S1295" s="7">
        <v>-3.6501494133185201E-2</v>
      </c>
      <c r="T1295" s="15">
        <v>-5.3061254190301804E-3</v>
      </c>
      <c r="U1295" s="23">
        <v>6.9043427612258101</v>
      </c>
      <c r="V1295" s="17">
        <v>19</v>
      </c>
      <c r="W1295" s="20">
        <v>-0.12472079497546699</v>
      </c>
      <c r="X1295" s="17">
        <v>23</v>
      </c>
      <c r="Y1295" s="20">
        <v>-8.8839569119296899E-3</v>
      </c>
      <c r="Z1295" s="17">
        <v>18</v>
      </c>
      <c r="AA1295" s="22">
        <v>6.5929614480189791</v>
      </c>
      <c r="AB1295" s="17">
        <v>20</v>
      </c>
      <c r="AC1295" s="20">
        <v>0.16079086047302199</v>
      </c>
      <c r="AD1295" s="19">
        <v>22</v>
      </c>
      <c r="AE1295" s="15">
        <v>-0.113046212959568</v>
      </c>
      <c r="AF1295" s="16">
        <v>24</v>
      </c>
      <c r="AG1295" s="6">
        <v>4</v>
      </c>
      <c r="AH1295" s="15">
        <v>-0.13793905445061599</v>
      </c>
      <c r="AI1295" s="12">
        <v>25</v>
      </c>
      <c r="AJ1295" s="15">
        <v>-0.19154192655316701</v>
      </c>
      <c r="AK1295" s="12">
        <v>26</v>
      </c>
      <c r="AL1295" s="15">
        <v>9.6408523160300894E-3</v>
      </c>
      <c r="AM1295" s="12">
        <v>8</v>
      </c>
      <c r="AN1295" s="15">
        <v>-0.120655746413971</v>
      </c>
      <c r="AO1295" s="15">
        <v>-0.17543600113710101</v>
      </c>
      <c r="AP1295" s="15">
        <v>3.61394808467162E-3</v>
      </c>
      <c r="AQ1295" s="15">
        <v>7.0233027397532399E-2</v>
      </c>
      <c r="AR1295" s="14">
        <v>20</v>
      </c>
      <c r="AS1295" s="15">
        <v>-7.5028675087104998E-3</v>
      </c>
      <c r="AT1295" s="12">
        <v>14</v>
      </c>
      <c r="AU1295" s="20">
        <v>-4.4169792418714098E-2</v>
      </c>
      <c r="AV1295" s="21">
        <v>12</v>
      </c>
      <c r="AW1295" s="6">
        <v>2</v>
      </c>
      <c r="AX1295" s="20">
        <v>-3.00198254224084E-2</v>
      </c>
      <c r="AY1295" s="17">
        <v>15</v>
      </c>
      <c r="AZ1295" s="20">
        <v>9.3681882294746905E-3</v>
      </c>
      <c r="BA1295" s="17">
        <v>12</v>
      </c>
      <c r="BB1295" s="20">
        <v>-8.14792332757623E-2</v>
      </c>
      <c r="BC1295" s="17">
        <v>11</v>
      </c>
      <c r="BD1295" s="20">
        <v>-3.6501494133185201E-2</v>
      </c>
      <c r="BE1295" s="20">
        <v>2.82350823255972E-2</v>
      </c>
      <c r="BF1295" s="20">
        <v>-8.1614990037114504E-2</v>
      </c>
      <c r="BG1295" s="20">
        <v>5.21033718977559E-2</v>
      </c>
      <c r="BH1295" s="19">
        <v>17</v>
      </c>
      <c r="BI1295" s="18">
        <v>-1.6870933107806199E-2</v>
      </c>
      <c r="BJ1295" s="17">
        <v>22</v>
      </c>
      <c r="BK1295" s="15">
        <v>-4.6109148451655996E-3</v>
      </c>
      <c r="BL1295" s="16">
        <v>14</v>
      </c>
      <c r="BM1295" s="6">
        <v>27</v>
      </c>
      <c r="BN1295" s="15">
        <v>-1.6801565947259199E-2</v>
      </c>
      <c r="BO1295" s="12">
        <v>21</v>
      </c>
      <c r="BP1295" s="13">
        <v>-0.46476863819917602</v>
      </c>
      <c r="BQ1295" s="13">
        <v>-14.511117850798</v>
      </c>
      <c r="BR1295" s="13">
        <v>-8.6890253016262609</v>
      </c>
      <c r="BS1295" s="13">
        <v>-0.35232872102396401</v>
      </c>
      <c r="BT1295" s="13">
        <v>21.7117830890646</v>
      </c>
      <c r="BU1295" s="15">
        <v>-5.3061254190301804E-3</v>
      </c>
      <c r="BV1295" s="15">
        <v>3.06330832493262E-2</v>
      </c>
      <c r="BW1295" s="14">
        <v>28</v>
      </c>
      <c r="BX1295" s="13">
        <v>-21.752319334582801</v>
      </c>
      <c r="BY1295" s="12">
        <v>28</v>
      </c>
      <c r="BZ1295" s="13">
        <v>-0.34760528693229298</v>
      </c>
      <c r="CA1295" s="12">
        <v>12</v>
      </c>
      <c r="CB1295" s="11" t="s">
        <v>15</v>
      </c>
      <c r="CC1295" s="10">
        <v>800</v>
      </c>
      <c r="CD1295" s="10">
        <v>0</v>
      </c>
      <c r="CE1295" s="3">
        <v>16</v>
      </c>
      <c r="CF1295" s="3">
        <v>0</v>
      </c>
      <c r="CG1295" s="3">
        <v>0</v>
      </c>
      <c r="CH1295" s="3" t="s">
        <v>0</v>
      </c>
      <c r="CI1295" s="9">
        <f>CJ1295-CK1295+CL1295</f>
        <v>-7.3487335386019009E-2</v>
      </c>
      <c r="CJ1295" s="8">
        <v>-0.11304621295956756</v>
      </c>
      <c r="CK1295" s="8">
        <v>-4.4169792418714146E-2</v>
      </c>
      <c r="CL1295" s="8">
        <v>-4.6109148451655996E-3</v>
      </c>
    </row>
    <row r="1296" spans="1:90">
      <c r="A1296" s="1">
        <v>1981</v>
      </c>
      <c r="B1296" s="16" t="s">
        <v>43</v>
      </c>
      <c r="C1296" s="16" t="s">
        <v>43</v>
      </c>
      <c r="D1296" s="16" t="s">
        <v>20</v>
      </c>
      <c r="E1296" s="16" t="str">
        <f>A1296&amp;C1296</f>
        <v>1981MIA</v>
      </c>
      <c r="F1296" s="25">
        <v>11.5</v>
      </c>
      <c r="G1296" s="15">
        <v>3.7742004095437598E-2</v>
      </c>
      <c r="H1296" s="16">
        <v>14</v>
      </c>
      <c r="I1296" s="6">
        <v>19</v>
      </c>
      <c r="J1296" s="15">
        <v>5.7119986396675503E-2</v>
      </c>
      <c r="K1296" s="24" t="s">
        <v>42</v>
      </c>
      <c r="L1296" s="15">
        <v>3.6227215525257997E-2</v>
      </c>
      <c r="M1296" s="12">
        <v>12</v>
      </c>
      <c r="N1296" s="15">
        <v>6.7858528799363202E-2</v>
      </c>
      <c r="O1296" s="12">
        <v>22</v>
      </c>
      <c r="P1296" s="15">
        <v>6.9373317369542803E-2</v>
      </c>
      <c r="Q1296" s="12">
        <v>1</v>
      </c>
      <c r="R1296" s="7">
        <v>5.0165776397971699E-2</v>
      </c>
      <c r="S1296" s="7">
        <v>6.2856043370015796E-2</v>
      </c>
      <c r="T1296" s="15">
        <v>6.9810253368719599E-2</v>
      </c>
      <c r="U1296" s="23">
        <v>8.7582404659346107</v>
      </c>
      <c r="V1296" s="17">
        <v>14</v>
      </c>
      <c r="W1296" s="20">
        <v>2.1457936114591999E-2</v>
      </c>
      <c r="X1296" s="17">
        <v>16</v>
      </c>
      <c r="Y1296" s="20">
        <v>-2.0412176232476199E-2</v>
      </c>
      <c r="Z1296" s="17">
        <v>23</v>
      </c>
      <c r="AA1296" s="22">
        <v>10.109990454289145</v>
      </c>
      <c r="AB1296" s="17">
        <v>5</v>
      </c>
      <c r="AC1296" s="20">
        <v>7.6142607570294493E-2</v>
      </c>
      <c r="AD1296" s="19">
        <v>3</v>
      </c>
      <c r="AE1296" s="15">
        <v>3.6227215525257997E-2</v>
      </c>
      <c r="AF1296" s="16">
        <v>12</v>
      </c>
      <c r="AG1296" s="6">
        <v>25</v>
      </c>
      <c r="AH1296" s="15">
        <v>2.2480199698225602E-2</v>
      </c>
      <c r="AI1296" s="12">
        <v>12</v>
      </c>
      <c r="AJ1296" s="15">
        <v>7.7656028532558194E-2</v>
      </c>
      <c r="AK1296" s="12">
        <v>19</v>
      </c>
      <c r="AL1296" s="15">
        <v>4.2235944835388201E-2</v>
      </c>
      <c r="AM1296" s="12">
        <v>4</v>
      </c>
      <c r="AN1296" s="15">
        <v>5.0165776397971699E-2</v>
      </c>
      <c r="AO1296" s="15">
        <v>8.6973431210259106E-2</v>
      </c>
      <c r="AP1296" s="15">
        <v>4.9546072634445E-2</v>
      </c>
      <c r="AQ1296" s="15">
        <v>4.3670032394956801E-2</v>
      </c>
      <c r="AR1296" s="14">
        <v>10</v>
      </c>
      <c r="AS1296" s="15">
        <v>2.4924020956160298E-2</v>
      </c>
      <c r="AT1296" s="12">
        <v>24</v>
      </c>
      <c r="AU1296" s="20">
        <v>6.7858528799363202E-2</v>
      </c>
      <c r="AV1296" s="21">
        <v>22</v>
      </c>
      <c r="AW1296" s="6">
        <v>16</v>
      </c>
      <c r="AX1296" s="20">
        <v>7.5170041460179707E-2</v>
      </c>
      <c r="AY1296" s="17">
        <v>23</v>
      </c>
      <c r="AZ1296" s="20">
        <v>0.154615328807167</v>
      </c>
      <c r="BA1296" s="17">
        <v>21</v>
      </c>
      <c r="BB1296" s="20">
        <v>-1.4944866071276E-2</v>
      </c>
      <c r="BC1296" s="17">
        <v>22</v>
      </c>
      <c r="BD1296" s="20">
        <v>6.2856043370015796E-2</v>
      </c>
      <c r="BE1296" s="20">
        <v>0.17051214912753301</v>
      </c>
      <c r="BF1296" s="20">
        <v>-3.9894300516262297E-2</v>
      </c>
      <c r="BG1296" s="20">
        <v>9.1700500603174404E-2</v>
      </c>
      <c r="BH1296" s="19">
        <v>26</v>
      </c>
      <c r="BI1296" s="18">
        <v>7.0244351197990204E-3</v>
      </c>
      <c r="BJ1296" s="17">
        <v>8</v>
      </c>
      <c r="BK1296" s="15">
        <v>6.9373317369542803E-2</v>
      </c>
      <c r="BL1296" s="16">
        <v>1</v>
      </c>
      <c r="BM1296" s="6">
        <v>18</v>
      </c>
      <c r="BN1296" s="15">
        <v>7.4147777876546098E-2</v>
      </c>
      <c r="BO1296" s="12">
        <v>1</v>
      </c>
      <c r="BP1296" s="13">
        <v>7.9795388622332704</v>
      </c>
      <c r="BQ1296" s="13">
        <v>4.8420276211417699</v>
      </c>
      <c r="BR1296" s="13">
        <v>5.21812918728412</v>
      </c>
      <c r="BS1296" s="13">
        <v>8.4673207036322609</v>
      </c>
      <c r="BT1296" s="13">
        <v>8.1796423104800002</v>
      </c>
      <c r="BU1296" s="15">
        <v>6.9810253368719599E-2</v>
      </c>
      <c r="BV1296" s="15">
        <v>7.8610275620894007E-3</v>
      </c>
      <c r="BW1296" s="14">
        <v>4</v>
      </c>
      <c r="BX1296" s="13">
        <v>4.1644520806107996</v>
      </c>
      <c r="BY1296" s="12">
        <v>9</v>
      </c>
      <c r="BZ1296" s="13">
        <v>0.21846799958837701</v>
      </c>
      <c r="CA1296" s="12">
        <v>10</v>
      </c>
      <c r="CB1296" s="11" t="s">
        <v>33</v>
      </c>
      <c r="CC1296" s="10">
        <v>1200</v>
      </c>
      <c r="CD1296" s="10">
        <v>0</v>
      </c>
      <c r="CE1296" s="3">
        <v>17</v>
      </c>
      <c r="CF1296" s="3" t="s">
        <v>7</v>
      </c>
      <c r="CG1296" s="3">
        <v>2</v>
      </c>
      <c r="CH1296" s="3" t="s">
        <v>6</v>
      </c>
      <c r="CI1296" s="9">
        <f>CJ1296-CK1296+CL1296</f>
        <v>1.8597968633681232E-2</v>
      </c>
      <c r="CJ1296" s="8">
        <v>4.1770463785151785E-2</v>
      </c>
      <c r="CK1296" s="8">
        <v>7.6226278851451251E-2</v>
      </c>
      <c r="CL1296" s="8">
        <v>5.3053783699980699E-2</v>
      </c>
    </row>
    <row r="1297" spans="1:90">
      <c r="A1297" s="1">
        <v>1981</v>
      </c>
      <c r="B1297" s="16" t="s">
        <v>41</v>
      </c>
      <c r="C1297" s="16" t="s">
        <v>41</v>
      </c>
      <c r="D1297" s="16" t="s">
        <v>4</v>
      </c>
      <c r="E1297" s="16" t="str">
        <f>A1297&amp;C1297</f>
        <v>1981MIN</v>
      </c>
      <c r="F1297" s="25">
        <v>7</v>
      </c>
      <c r="G1297" s="15">
        <v>-5.1607167535331247E-2</v>
      </c>
      <c r="H1297" s="16">
        <v>18</v>
      </c>
      <c r="I1297" s="6">
        <v>16</v>
      </c>
      <c r="J1297" s="15">
        <v>-9.1390043139945004E-2</v>
      </c>
      <c r="K1297" s="24" t="s">
        <v>11</v>
      </c>
      <c r="L1297" s="15">
        <v>2.18608818850448E-4</v>
      </c>
      <c r="M1297" s="12">
        <v>14</v>
      </c>
      <c r="N1297" s="15">
        <v>4.5700419061123397E-2</v>
      </c>
      <c r="O1297" s="12">
        <v>19</v>
      </c>
      <c r="P1297" s="15">
        <v>-6.1253572930583004E-3</v>
      </c>
      <c r="Q1297" s="12">
        <v>15</v>
      </c>
      <c r="R1297" s="7">
        <v>-3.3679055579107602E-2</v>
      </c>
      <c r="S1297" s="7">
        <v>4.91086726699436E-2</v>
      </c>
      <c r="T1297" s="15">
        <v>-8.6023148908937995E-3</v>
      </c>
      <c r="U1297" s="23">
        <v>6.9023211120692203</v>
      </c>
      <c r="V1297" s="17">
        <v>20</v>
      </c>
      <c r="W1297" s="20">
        <v>-7.0538094338335203E-2</v>
      </c>
      <c r="X1297" s="17">
        <v>18</v>
      </c>
      <c r="Y1297" s="20">
        <v>2.4018508750205999E-2</v>
      </c>
      <c r="Z1297" s="17">
        <v>6</v>
      </c>
      <c r="AA1297" s="22">
        <v>6.7627131972194059</v>
      </c>
      <c r="AB1297" s="17">
        <v>18</v>
      </c>
      <c r="AC1297" s="20">
        <v>0.118431757000831</v>
      </c>
      <c r="AD1297" s="19">
        <v>11</v>
      </c>
      <c r="AE1297" s="15">
        <v>2.18608818850448E-4</v>
      </c>
      <c r="AF1297" s="16">
        <v>14</v>
      </c>
      <c r="AG1297" s="6">
        <v>11</v>
      </c>
      <c r="AH1297" s="15">
        <v>-8.7905240166485394E-3</v>
      </c>
      <c r="AI1297" s="12">
        <v>14</v>
      </c>
      <c r="AJ1297" s="15">
        <v>0.125711697065885</v>
      </c>
      <c r="AK1297" s="12">
        <v>12</v>
      </c>
      <c r="AL1297" s="15">
        <v>-0.104520732072272</v>
      </c>
      <c r="AM1297" s="12">
        <v>22</v>
      </c>
      <c r="AN1297" s="15">
        <v>-3.3679055579107602E-2</v>
      </c>
      <c r="AO1297" s="15">
        <v>7.4824351492110697E-2</v>
      </c>
      <c r="AP1297" s="15">
        <v>-0.13120995318511799</v>
      </c>
      <c r="AQ1297" s="15">
        <v>8.2024967976709703E-2</v>
      </c>
      <c r="AR1297" s="14">
        <v>24</v>
      </c>
      <c r="AS1297" s="15">
        <v>-3.6051759170673998E-2</v>
      </c>
      <c r="AT1297" s="12">
        <v>3</v>
      </c>
      <c r="AU1297" s="20">
        <v>4.5700419061123397E-2</v>
      </c>
      <c r="AV1297" s="21">
        <v>19</v>
      </c>
      <c r="AW1297" s="6">
        <v>20</v>
      </c>
      <c r="AX1297" s="20">
        <v>3.6574623439861703E-2</v>
      </c>
      <c r="AY1297" s="17">
        <v>17</v>
      </c>
      <c r="AZ1297" s="20">
        <v>0.19411584228319101</v>
      </c>
      <c r="BA1297" s="17">
        <v>23</v>
      </c>
      <c r="BB1297" s="20">
        <v>-7.6091505289143699E-2</v>
      </c>
      <c r="BC1297" s="17">
        <v>12</v>
      </c>
      <c r="BD1297" s="20">
        <v>4.91086726699436E-2</v>
      </c>
      <c r="BE1297" s="20">
        <v>0.20003539637807399</v>
      </c>
      <c r="BF1297" s="20">
        <v>-7.4744062559538596E-2</v>
      </c>
      <c r="BG1297" s="20">
        <v>3.0112699209657201E-2</v>
      </c>
      <c r="BH1297" s="19">
        <v>5</v>
      </c>
      <c r="BI1297" s="18">
        <v>-1.3543533160261899E-2</v>
      </c>
      <c r="BJ1297" s="17">
        <v>21</v>
      </c>
      <c r="BK1297" s="15">
        <v>-6.1253572930583004E-3</v>
      </c>
      <c r="BL1297" s="16">
        <v>15</v>
      </c>
      <c r="BM1297" s="6">
        <v>13</v>
      </c>
      <c r="BN1297" s="15">
        <v>-2.5172946881825E-2</v>
      </c>
      <c r="BO1297" s="12">
        <v>23</v>
      </c>
      <c r="BP1297" s="13">
        <v>9.2378564701000894</v>
      </c>
      <c r="BQ1297" s="13">
        <v>-11.181424636113601</v>
      </c>
      <c r="BR1297" s="13">
        <v>1.23765970431853</v>
      </c>
      <c r="BS1297" s="13">
        <v>1.3769774747066099</v>
      </c>
      <c r="BT1297" s="13">
        <v>-3.7337476595407799</v>
      </c>
      <c r="BU1297" s="15">
        <v>-8.6023148908937995E-3</v>
      </c>
      <c r="BV1297" s="15">
        <v>1.01350683003025E-2</v>
      </c>
      <c r="BW1297" s="14">
        <v>9</v>
      </c>
      <c r="BX1297" s="13">
        <v>-0.22464406323632999</v>
      </c>
      <c r="BY1297" s="12">
        <v>16</v>
      </c>
      <c r="BZ1297" s="13">
        <v>-1.2384787989177499</v>
      </c>
      <c r="CA1297" s="12">
        <v>15</v>
      </c>
      <c r="CB1297" s="11" t="s">
        <v>8</v>
      </c>
      <c r="CC1297" s="10">
        <v>2500</v>
      </c>
      <c r="CD1297" s="10">
        <v>0</v>
      </c>
      <c r="CE1297" s="3">
        <v>16</v>
      </c>
      <c r="CF1297" s="3">
        <v>0</v>
      </c>
      <c r="CG1297" s="3">
        <v>0</v>
      </c>
      <c r="CH1297" s="3" t="s">
        <v>0</v>
      </c>
      <c r="CI1297" s="9">
        <f>CJ1297-CK1297+CL1297</f>
        <v>-5.1607167535331275E-2</v>
      </c>
      <c r="CJ1297" s="8">
        <v>2.1860881885044808E-4</v>
      </c>
      <c r="CK1297" s="8">
        <v>4.5700419061123425E-2</v>
      </c>
      <c r="CL1297" s="8">
        <v>-6.1253572930583004E-3</v>
      </c>
    </row>
    <row r="1298" spans="1:90">
      <c r="A1298" s="1">
        <v>1981</v>
      </c>
      <c r="B1298" s="16" t="s">
        <v>40</v>
      </c>
      <c r="C1298" s="16" t="s">
        <v>40</v>
      </c>
      <c r="D1298" s="16" t="s">
        <v>20</v>
      </c>
      <c r="E1298" s="16" t="str">
        <f>A1298&amp;C1298</f>
        <v>1981NE</v>
      </c>
      <c r="F1298" s="25">
        <v>2</v>
      </c>
      <c r="G1298" s="15">
        <v>-0.10984633355846998</v>
      </c>
      <c r="H1298" s="16">
        <v>21</v>
      </c>
      <c r="I1298" s="6">
        <v>3</v>
      </c>
      <c r="J1298" s="15">
        <v>-9.1648556125637007E-2</v>
      </c>
      <c r="K1298" s="24" t="s">
        <v>39</v>
      </c>
      <c r="L1298" s="15">
        <v>7.4495466563073404E-2</v>
      </c>
      <c r="M1298" s="12">
        <v>7</v>
      </c>
      <c r="N1298" s="15">
        <v>0.15197692847594299</v>
      </c>
      <c r="O1298" s="12">
        <v>27</v>
      </c>
      <c r="P1298" s="15">
        <v>-3.2364871645600403E-2</v>
      </c>
      <c r="Q1298" s="12">
        <v>23</v>
      </c>
      <c r="R1298" s="7">
        <v>7.8676516450798498E-2</v>
      </c>
      <c r="S1298" s="7">
        <v>0.13153996791325701</v>
      </c>
      <c r="T1298" s="15">
        <v>-3.8785104663178499E-2</v>
      </c>
      <c r="U1298" s="23">
        <v>6.21025090810544</v>
      </c>
      <c r="V1298" s="17">
        <v>24</v>
      </c>
      <c r="W1298" s="20">
        <v>-0.11080848577173701</v>
      </c>
      <c r="X1298" s="17">
        <v>21</v>
      </c>
      <c r="Y1298" s="20">
        <v>-1.9636340257377801E-3</v>
      </c>
      <c r="Z1298" s="17">
        <v>14</v>
      </c>
      <c r="AA1298" s="22">
        <v>6.6491275894180051</v>
      </c>
      <c r="AB1298" s="17">
        <v>19</v>
      </c>
      <c r="AC1298" s="20">
        <v>6.4110418500040206E-2</v>
      </c>
      <c r="AD1298" s="19">
        <v>2</v>
      </c>
      <c r="AE1298" s="15">
        <v>7.4495466563073404E-2</v>
      </c>
      <c r="AF1298" s="16">
        <v>7</v>
      </c>
      <c r="AG1298" s="6">
        <v>6</v>
      </c>
      <c r="AH1298" s="15">
        <v>5.33047478120664E-2</v>
      </c>
      <c r="AI1298" s="12">
        <v>8</v>
      </c>
      <c r="AJ1298" s="15">
        <v>0.15003439064707799</v>
      </c>
      <c r="AK1298" s="12">
        <v>11</v>
      </c>
      <c r="AL1298" s="15">
        <v>3.9600569571301203E-2</v>
      </c>
      <c r="AM1298" s="12">
        <v>5</v>
      </c>
      <c r="AN1298" s="15">
        <v>7.8676516450798498E-2</v>
      </c>
      <c r="AO1298" s="15">
        <v>0.190827451003724</v>
      </c>
      <c r="AP1298" s="15">
        <v>2.6355956001454201E-2</v>
      </c>
      <c r="AQ1298" s="15">
        <v>3.84796855609639E-2</v>
      </c>
      <c r="AR1298" s="14">
        <v>4</v>
      </c>
      <c r="AS1298" s="15">
        <v>1.44092209965878E-2</v>
      </c>
      <c r="AT1298" s="12">
        <v>21</v>
      </c>
      <c r="AU1298" s="20">
        <v>0.15197692847594299</v>
      </c>
      <c r="AV1298" s="21">
        <v>27</v>
      </c>
      <c r="AW1298" s="6">
        <v>10</v>
      </c>
      <c r="AX1298" s="20">
        <v>0.145246661790875</v>
      </c>
      <c r="AY1298" s="17">
        <v>27</v>
      </c>
      <c r="AZ1298" s="20">
        <v>0.23401256567331699</v>
      </c>
      <c r="BA1298" s="17">
        <v>26</v>
      </c>
      <c r="BB1298" s="20">
        <v>0.10004053513855</v>
      </c>
      <c r="BC1298" s="17">
        <v>27</v>
      </c>
      <c r="BD1298" s="20">
        <v>0.13153996791325701</v>
      </c>
      <c r="BE1298" s="20">
        <v>0.202008224124297</v>
      </c>
      <c r="BF1298" s="20">
        <v>8.6926831508022606E-2</v>
      </c>
      <c r="BG1298" s="20">
        <v>2.6361576034922399E-2</v>
      </c>
      <c r="BH1298" s="19">
        <v>2</v>
      </c>
      <c r="BI1298" s="18">
        <v>2.2409037400721002E-3</v>
      </c>
      <c r="BJ1298" s="17">
        <v>11</v>
      </c>
      <c r="BK1298" s="15">
        <v>-3.2364871645600403E-2</v>
      </c>
      <c r="BL1298" s="16">
        <v>23</v>
      </c>
      <c r="BM1298" s="6">
        <v>4</v>
      </c>
      <c r="BN1298" s="15">
        <v>-1.88665717929286E-2</v>
      </c>
      <c r="BO1298" s="12">
        <v>22</v>
      </c>
      <c r="BP1298" s="13">
        <v>-1.4412487574441999</v>
      </c>
      <c r="BQ1298" s="13">
        <v>2.4371037895208301</v>
      </c>
      <c r="BR1298" s="13">
        <v>-2.81203591025462</v>
      </c>
      <c r="BS1298" s="13">
        <v>-9.9017906449358097</v>
      </c>
      <c r="BT1298" s="13">
        <v>-4.4644642996863801</v>
      </c>
      <c r="BU1298" s="15">
        <v>-3.8785104663178499E-2</v>
      </c>
      <c r="BV1298" s="15">
        <v>8.2670720640948703E-3</v>
      </c>
      <c r="BW1298" s="14">
        <v>6</v>
      </c>
      <c r="BX1298" s="13">
        <v>-2.42619798864914</v>
      </c>
      <c r="BY1298" s="12">
        <v>20</v>
      </c>
      <c r="BZ1298" s="13">
        <v>-3.2101165087890799</v>
      </c>
      <c r="CA1298" s="12">
        <v>19</v>
      </c>
      <c r="CB1298" s="11" t="s">
        <v>33</v>
      </c>
      <c r="CC1298" s="10">
        <v>800</v>
      </c>
      <c r="CD1298" s="10">
        <v>0</v>
      </c>
      <c r="CE1298" s="3">
        <v>16</v>
      </c>
      <c r="CF1298" s="3">
        <v>0</v>
      </c>
      <c r="CG1298" s="3">
        <v>0</v>
      </c>
      <c r="CH1298" s="3" t="s">
        <v>0</v>
      </c>
      <c r="CI1298" s="9">
        <f>CJ1298-CK1298+CL1298</f>
        <v>-0.10984633355846968</v>
      </c>
      <c r="CJ1298" s="8">
        <v>7.4495466563073445E-2</v>
      </c>
      <c r="CK1298" s="8">
        <v>0.15197692847594271</v>
      </c>
      <c r="CL1298" s="8">
        <v>-3.2364871645600403E-2</v>
      </c>
    </row>
    <row r="1299" spans="1:90">
      <c r="A1299" s="1">
        <v>1981</v>
      </c>
      <c r="B1299" s="16" t="s">
        <v>38</v>
      </c>
      <c r="C1299" s="16" t="s">
        <v>38</v>
      </c>
      <c r="D1299" s="16" t="s">
        <v>4</v>
      </c>
      <c r="E1299" s="16" t="str">
        <f>A1299&amp;C1299</f>
        <v>1981NO</v>
      </c>
      <c r="F1299" s="25">
        <v>4</v>
      </c>
      <c r="G1299" s="15">
        <v>-0.25971708472386718</v>
      </c>
      <c r="H1299" s="16">
        <v>27</v>
      </c>
      <c r="I1299" s="6">
        <v>26</v>
      </c>
      <c r="J1299" s="15">
        <v>-0.27582668037990504</v>
      </c>
      <c r="K1299" s="24" t="s">
        <v>37</v>
      </c>
      <c r="L1299" s="15">
        <v>-0.16240249042282101</v>
      </c>
      <c r="M1299" s="12">
        <v>25</v>
      </c>
      <c r="N1299" s="15">
        <v>9.9889788944457006E-2</v>
      </c>
      <c r="O1299" s="12">
        <v>25</v>
      </c>
      <c r="P1299" s="15">
        <v>2.5751946434108002E-3</v>
      </c>
      <c r="Q1299" s="12">
        <v>12</v>
      </c>
      <c r="R1299" s="7">
        <v>-0.16958337931819101</v>
      </c>
      <c r="S1299" s="7">
        <v>0.113326109495861</v>
      </c>
      <c r="T1299" s="15">
        <v>7.08280843414696E-3</v>
      </c>
      <c r="U1299" s="23">
        <v>5.44410738778548</v>
      </c>
      <c r="V1299" s="17">
        <v>25</v>
      </c>
      <c r="W1299" s="20">
        <v>-0.24133612803356</v>
      </c>
      <c r="X1299" s="17">
        <v>26</v>
      </c>
      <c r="Y1299" s="20">
        <v>4.97332520226454E-3</v>
      </c>
      <c r="Z1299" s="17">
        <v>11</v>
      </c>
      <c r="AA1299" s="22">
        <v>3.135122581809207</v>
      </c>
      <c r="AB1299" s="17">
        <v>27</v>
      </c>
      <c r="AC1299" s="20">
        <v>0.13974539691682999</v>
      </c>
      <c r="AD1299" s="19">
        <v>16</v>
      </c>
      <c r="AE1299" s="15">
        <v>-0.16240249042282101</v>
      </c>
      <c r="AF1299" s="16">
        <v>25</v>
      </c>
      <c r="AG1299" s="6">
        <v>15</v>
      </c>
      <c r="AH1299" s="15">
        <v>-0.13452946281105699</v>
      </c>
      <c r="AI1299" s="12">
        <v>24</v>
      </c>
      <c r="AJ1299" s="15">
        <v>-0.26403032872951199</v>
      </c>
      <c r="AK1299" s="12">
        <v>28</v>
      </c>
      <c r="AL1299" s="15">
        <v>-4.0317573394342401E-2</v>
      </c>
      <c r="AM1299" s="12">
        <v>15</v>
      </c>
      <c r="AN1299" s="15">
        <v>-0.16958337931819101</v>
      </c>
      <c r="AO1299" s="15">
        <v>-0.27248701165998801</v>
      </c>
      <c r="AP1299" s="15">
        <v>-4.2825532760923601E-2</v>
      </c>
      <c r="AQ1299" s="15">
        <v>0.100775215337392</v>
      </c>
      <c r="AR1299" s="14">
        <v>27</v>
      </c>
      <c r="AS1299" s="15">
        <v>-1.9132723323554299E-2</v>
      </c>
      <c r="AT1299" s="12">
        <v>8</v>
      </c>
      <c r="AU1299" s="20">
        <v>9.9889788944457006E-2</v>
      </c>
      <c r="AV1299" s="21">
        <v>25</v>
      </c>
      <c r="AW1299" s="6">
        <v>28</v>
      </c>
      <c r="AX1299" s="20">
        <v>0.117347605584345</v>
      </c>
      <c r="AY1299" s="17">
        <v>25</v>
      </c>
      <c r="AZ1299" s="20">
        <v>0.200985574435537</v>
      </c>
      <c r="BA1299" s="17">
        <v>24</v>
      </c>
      <c r="BB1299" s="20">
        <v>1.1596637471055301E-2</v>
      </c>
      <c r="BC1299" s="17">
        <v>23</v>
      </c>
      <c r="BD1299" s="20">
        <v>0.113326109495861</v>
      </c>
      <c r="BE1299" s="20">
        <v>0.21888040635719899</v>
      </c>
      <c r="BF1299" s="20">
        <v>2.1139066522949099E-2</v>
      </c>
      <c r="BG1299" s="20">
        <v>3.99937676320955E-2</v>
      </c>
      <c r="BH1299" s="19">
        <v>9</v>
      </c>
      <c r="BI1299" s="18">
        <v>-5.6065940226440797E-3</v>
      </c>
      <c r="BJ1299" s="17">
        <v>17</v>
      </c>
      <c r="BK1299" s="15">
        <v>2.5751946434108002E-3</v>
      </c>
      <c r="BL1299" s="16">
        <v>12</v>
      </c>
      <c r="BM1299" s="6">
        <v>24</v>
      </c>
      <c r="BN1299" s="15">
        <v>1.05409403618416E-2</v>
      </c>
      <c r="BO1299" s="12">
        <v>11</v>
      </c>
      <c r="BP1299" s="13">
        <v>-9.4768584702658494</v>
      </c>
      <c r="BQ1299" s="13">
        <v>1.03192941449002</v>
      </c>
      <c r="BR1299" s="13">
        <v>2.1708323375413898</v>
      </c>
      <c r="BS1299" s="13">
        <v>6.2968057905249202</v>
      </c>
      <c r="BT1299" s="13">
        <v>1.2648882494149201</v>
      </c>
      <c r="BU1299" s="15">
        <v>7.08280843414696E-3</v>
      </c>
      <c r="BV1299" s="15">
        <v>1.4292680066250001E-2</v>
      </c>
      <c r="BW1299" s="14">
        <v>17</v>
      </c>
      <c r="BX1299" s="13">
        <v>-7.6881201408859798</v>
      </c>
      <c r="BY1299" s="12">
        <v>24</v>
      </c>
      <c r="BZ1299" s="13">
        <v>2.2538068953680801</v>
      </c>
      <c r="CA1299" s="12">
        <v>7</v>
      </c>
      <c r="CB1299" s="11" t="s">
        <v>15</v>
      </c>
      <c r="CC1299" s="10">
        <v>25000</v>
      </c>
      <c r="CD1299" s="10">
        <v>0</v>
      </c>
      <c r="CE1299" s="3">
        <v>16</v>
      </c>
      <c r="CF1299" s="3">
        <v>0</v>
      </c>
      <c r="CG1299" s="3">
        <v>0</v>
      </c>
      <c r="CH1299" s="3" t="s">
        <v>0</v>
      </c>
      <c r="CI1299" s="9">
        <f>CJ1299-CK1299+CL1299</f>
        <v>-0.25971708472386679</v>
      </c>
      <c r="CJ1299" s="8">
        <v>-0.16240249042282065</v>
      </c>
      <c r="CK1299" s="8">
        <v>9.9889788944456992E-2</v>
      </c>
      <c r="CL1299" s="8">
        <v>2.5751946434108002E-3</v>
      </c>
    </row>
    <row r="1300" spans="1:90">
      <c r="A1300" s="1">
        <v>1981</v>
      </c>
      <c r="B1300" s="16" t="s">
        <v>36</v>
      </c>
      <c r="C1300" s="16" t="s">
        <v>36</v>
      </c>
      <c r="D1300" s="16" t="s">
        <v>4</v>
      </c>
      <c r="E1300" s="16" t="str">
        <f>A1300&amp;C1300</f>
        <v>1981NYG</v>
      </c>
      <c r="F1300" s="25">
        <v>9</v>
      </c>
      <c r="G1300" s="15">
        <v>8.0575608606105048E-3</v>
      </c>
      <c r="H1300" s="16">
        <v>16</v>
      </c>
      <c r="I1300" s="6">
        <v>28</v>
      </c>
      <c r="J1300" s="15">
        <v>-4.9037866051898395E-2</v>
      </c>
      <c r="K1300" s="24" t="s">
        <v>9</v>
      </c>
      <c r="L1300" s="15">
        <v>-0.16803003662104299</v>
      </c>
      <c r="M1300" s="12">
        <v>26</v>
      </c>
      <c r="N1300" s="15">
        <v>-0.13125131586354399</v>
      </c>
      <c r="O1300" s="12">
        <v>2</v>
      </c>
      <c r="P1300" s="15">
        <v>4.48362816181095E-2</v>
      </c>
      <c r="Q1300" s="12">
        <v>6</v>
      </c>
      <c r="R1300" s="7">
        <v>-0.168169080098624</v>
      </c>
      <c r="S1300" s="7">
        <v>-8.4352476570651702E-2</v>
      </c>
      <c r="T1300" s="15">
        <v>3.47787374760739E-2</v>
      </c>
      <c r="U1300" s="23">
        <v>7.8157429710310797</v>
      </c>
      <c r="V1300" s="17">
        <v>16</v>
      </c>
      <c r="W1300" s="20">
        <v>2.7902255579191099E-2</v>
      </c>
      <c r="X1300" s="17">
        <v>15</v>
      </c>
      <c r="Y1300" s="20">
        <v>2.5417430799827799E-2</v>
      </c>
      <c r="Z1300" s="17">
        <v>4</v>
      </c>
      <c r="AA1300" s="22">
        <v>9.2617633820098728</v>
      </c>
      <c r="AB1300" s="17">
        <v>13</v>
      </c>
      <c r="AC1300" s="20">
        <v>0.11864624867488099</v>
      </c>
      <c r="AD1300" s="19">
        <v>12</v>
      </c>
      <c r="AE1300" s="15">
        <v>-0.16803003662104299</v>
      </c>
      <c r="AF1300" s="16">
        <v>26</v>
      </c>
      <c r="AG1300" s="6">
        <v>28</v>
      </c>
      <c r="AH1300" s="15">
        <v>-0.16860492223271201</v>
      </c>
      <c r="AI1300" s="12">
        <v>26</v>
      </c>
      <c r="AJ1300" s="15">
        <v>-0.12931910045603101</v>
      </c>
      <c r="AK1300" s="12">
        <v>24</v>
      </c>
      <c r="AL1300" s="15">
        <v>-0.119572228902237</v>
      </c>
      <c r="AM1300" s="12">
        <v>26</v>
      </c>
      <c r="AN1300" s="15">
        <v>-0.168169080098624</v>
      </c>
      <c r="AO1300" s="15">
        <v>-0.154445957287732</v>
      </c>
      <c r="AP1300" s="15">
        <v>-0.105232264640904</v>
      </c>
      <c r="AQ1300" s="15">
        <v>3.9018641571548301E-2</v>
      </c>
      <c r="AR1300" s="14">
        <v>6</v>
      </c>
      <c r="AS1300" s="15">
        <v>-1.5984846514372299E-2</v>
      </c>
      <c r="AT1300" s="12">
        <v>9</v>
      </c>
      <c r="AU1300" s="20">
        <v>-0.13125131586354399</v>
      </c>
      <c r="AV1300" s="21">
        <v>2</v>
      </c>
      <c r="AW1300" s="6">
        <v>25</v>
      </c>
      <c r="AX1300" s="20">
        <v>-0.150067923602453</v>
      </c>
      <c r="AY1300" s="17">
        <v>3</v>
      </c>
      <c r="AZ1300" s="20">
        <v>-0.12066164140902499</v>
      </c>
      <c r="BA1300" s="17">
        <v>3</v>
      </c>
      <c r="BB1300" s="20">
        <v>-0.14090932654284699</v>
      </c>
      <c r="BC1300" s="17">
        <v>4</v>
      </c>
      <c r="BD1300" s="20">
        <v>-8.4352476570651702E-2</v>
      </c>
      <c r="BE1300" s="20">
        <v>-2.31890839227296E-2</v>
      </c>
      <c r="BF1300" s="20">
        <v>-0.14013480509387199</v>
      </c>
      <c r="BG1300" s="20">
        <v>5.6667108950268198E-2</v>
      </c>
      <c r="BH1300" s="19">
        <v>19</v>
      </c>
      <c r="BI1300" s="18">
        <v>-2.3683638341203102E-3</v>
      </c>
      <c r="BJ1300" s="17">
        <v>15</v>
      </c>
      <c r="BK1300" s="15">
        <v>4.48362816181095E-2</v>
      </c>
      <c r="BL1300" s="16">
        <v>6</v>
      </c>
      <c r="BM1300" s="6">
        <v>10</v>
      </c>
      <c r="BN1300" s="15">
        <v>4.6439254209450102E-2</v>
      </c>
      <c r="BO1300" s="12">
        <v>5</v>
      </c>
      <c r="BP1300" s="13">
        <v>8.0297355132305608</v>
      </c>
      <c r="BQ1300" s="13">
        <v>10.345154077842301</v>
      </c>
      <c r="BR1300" s="13">
        <v>-2.3890170153368202</v>
      </c>
      <c r="BS1300" s="13">
        <v>8.73916659215595</v>
      </c>
      <c r="BT1300" s="13">
        <v>-2.3068983588372598</v>
      </c>
      <c r="BU1300" s="15">
        <v>3.47787374760739E-2</v>
      </c>
      <c r="BV1300" s="15">
        <v>1.39638527022856E-2</v>
      </c>
      <c r="BW1300" s="14">
        <v>16</v>
      </c>
      <c r="BX1300" s="13">
        <v>5.1813278274982704</v>
      </c>
      <c r="BY1300" s="12">
        <v>8</v>
      </c>
      <c r="BZ1300" s="13">
        <v>-5.0287720710177899</v>
      </c>
      <c r="CA1300" s="12">
        <v>25</v>
      </c>
      <c r="CB1300" s="11" t="s">
        <v>1</v>
      </c>
      <c r="CC1300" s="10">
        <v>20000</v>
      </c>
      <c r="CD1300" s="10">
        <v>0</v>
      </c>
      <c r="CE1300" s="3">
        <v>18</v>
      </c>
      <c r="CF1300" s="3" t="s">
        <v>29</v>
      </c>
      <c r="CG1300" s="3">
        <v>5</v>
      </c>
      <c r="CH1300" s="3" t="s">
        <v>6</v>
      </c>
      <c r="CI1300" s="9">
        <f>CJ1300-CK1300+CL1300</f>
        <v>1.2990011792029021E-2</v>
      </c>
      <c r="CJ1300" s="8">
        <v>-0.14082631610976282</v>
      </c>
      <c r="CK1300" s="8">
        <v>-0.10635131322836414</v>
      </c>
      <c r="CL1300" s="8">
        <v>4.7465014673427702E-2</v>
      </c>
    </row>
    <row r="1301" spans="1:90">
      <c r="A1301" s="1">
        <v>1981</v>
      </c>
      <c r="B1301" s="16" t="s">
        <v>35</v>
      </c>
      <c r="C1301" s="16" t="s">
        <v>35</v>
      </c>
      <c r="D1301" s="16" t="s">
        <v>20</v>
      </c>
      <c r="E1301" s="16" t="str">
        <f>A1301&amp;C1301</f>
        <v>1981NYJ</v>
      </c>
      <c r="F1301" s="25">
        <v>10.5</v>
      </c>
      <c r="G1301" s="15">
        <v>5.1174225485280486E-2</v>
      </c>
      <c r="H1301" s="16">
        <v>12</v>
      </c>
      <c r="I1301" s="6">
        <v>25</v>
      </c>
      <c r="J1301" s="15">
        <v>9.9609791651422488E-2</v>
      </c>
      <c r="K1301" s="24" t="s">
        <v>34</v>
      </c>
      <c r="L1301" s="15">
        <v>-2.4727401400163099E-3</v>
      </c>
      <c r="M1301" s="12">
        <v>15</v>
      </c>
      <c r="N1301" s="15">
        <v>-7.3690478547175295E-2</v>
      </c>
      <c r="O1301" s="12">
        <v>7</v>
      </c>
      <c r="P1301" s="15">
        <v>-2.00435129218785E-2</v>
      </c>
      <c r="Q1301" s="12">
        <v>21</v>
      </c>
      <c r="R1301" s="7">
        <v>5.1326351411179798E-2</v>
      </c>
      <c r="S1301" s="7">
        <v>-7.8425431922247393E-2</v>
      </c>
      <c r="T1301" s="15">
        <v>-3.0141991682004699E-2</v>
      </c>
      <c r="U1301" s="23">
        <v>8.8660612254232802</v>
      </c>
      <c r="V1301" s="17">
        <v>12</v>
      </c>
      <c r="W1301" s="20">
        <v>0.104059420822086</v>
      </c>
      <c r="X1301" s="17">
        <v>9</v>
      </c>
      <c r="Y1301" s="20">
        <v>-5.4537430963865902E-2</v>
      </c>
      <c r="Z1301" s="17">
        <v>28</v>
      </c>
      <c r="AA1301" s="22">
        <v>10.002208562443382</v>
      </c>
      <c r="AB1301" s="17">
        <v>8</v>
      </c>
      <c r="AC1301" s="20">
        <v>0.20205876695921801</v>
      </c>
      <c r="AD1301" s="19">
        <v>28</v>
      </c>
      <c r="AE1301" s="15">
        <v>-2.4727401400163099E-3</v>
      </c>
      <c r="AF1301" s="16">
        <v>15</v>
      </c>
      <c r="AG1301" s="6">
        <v>19</v>
      </c>
      <c r="AH1301" s="15">
        <v>-2.2476454826269299E-2</v>
      </c>
      <c r="AI1301" s="12">
        <v>15</v>
      </c>
      <c r="AJ1301" s="15">
        <v>0.15106156156783801</v>
      </c>
      <c r="AK1301" s="12">
        <v>10</v>
      </c>
      <c r="AL1301" s="15">
        <v>-0.109452718265638</v>
      </c>
      <c r="AM1301" s="12">
        <v>23</v>
      </c>
      <c r="AN1301" s="15">
        <v>5.1326351411179798E-2</v>
      </c>
      <c r="AO1301" s="15">
        <v>0.211101024559737</v>
      </c>
      <c r="AP1301" s="15">
        <v>-6.0430499124232297E-2</v>
      </c>
      <c r="AQ1301" s="15">
        <v>4.2694163896727602E-2</v>
      </c>
      <c r="AR1301" s="14">
        <v>8</v>
      </c>
      <c r="AS1301" s="15">
        <v>5.0175296153492602E-2</v>
      </c>
      <c r="AT1301" s="12">
        <v>28</v>
      </c>
      <c r="AU1301" s="20">
        <v>-7.3690478547175295E-2</v>
      </c>
      <c r="AV1301" s="21">
        <v>7</v>
      </c>
      <c r="AW1301" s="6">
        <v>27</v>
      </c>
      <c r="AX1301" s="20">
        <v>-0.13785738485284699</v>
      </c>
      <c r="AY1301" s="17">
        <v>4</v>
      </c>
      <c r="AZ1301" s="20">
        <v>-6.2160918153816101E-2</v>
      </c>
      <c r="BA1301" s="17">
        <v>8</v>
      </c>
      <c r="BB1301" s="20">
        <v>-8.6146519222203802E-2</v>
      </c>
      <c r="BC1301" s="17">
        <v>10</v>
      </c>
      <c r="BD1301" s="20">
        <v>-7.8425431922247393E-2</v>
      </c>
      <c r="BE1301" s="20">
        <v>-8.28295998291914E-2</v>
      </c>
      <c r="BF1301" s="20">
        <v>-7.3667358525091403E-2</v>
      </c>
      <c r="BG1301" s="20">
        <v>0.117697236047746</v>
      </c>
      <c r="BH1301" s="19">
        <v>28</v>
      </c>
      <c r="BI1301" s="18">
        <v>-4.63078663784806E-4</v>
      </c>
      <c r="BJ1301" s="17">
        <v>14</v>
      </c>
      <c r="BK1301" s="15">
        <v>-2.00435129218785E-2</v>
      </c>
      <c r="BL1301" s="16">
        <v>21</v>
      </c>
      <c r="BM1301" s="6">
        <v>6</v>
      </c>
      <c r="BN1301" s="15">
        <v>-1.13215092044919E-2</v>
      </c>
      <c r="BO1301" s="12">
        <v>18</v>
      </c>
      <c r="BP1301" s="13">
        <v>5.6258328665932096</v>
      </c>
      <c r="BQ1301" s="13">
        <v>6.7686880597482304</v>
      </c>
      <c r="BR1301" s="13">
        <v>-6.6619981466146001</v>
      </c>
      <c r="BS1301" s="13">
        <v>-6.45899665431328</v>
      </c>
      <c r="BT1301" s="13">
        <v>-9.2952825863527995</v>
      </c>
      <c r="BU1301" s="15">
        <v>-3.0141991682004699E-2</v>
      </c>
      <c r="BV1301" s="15">
        <v>1.74378177996624E-2</v>
      </c>
      <c r="BW1301" s="14">
        <v>21</v>
      </c>
      <c r="BX1301" s="13">
        <v>6.7733126902402896</v>
      </c>
      <c r="BY1301" s="12">
        <v>6</v>
      </c>
      <c r="BZ1301" s="13">
        <v>-5.0492393800631099</v>
      </c>
      <c r="CA1301" s="12">
        <v>26</v>
      </c>
      <c r="CB1301" s="11" t="s">
        <v>33</v>
      </c>
      <c r="CC1301" s="10">
        <v>5000</v>
      </c>
      <c r="CD1301" s="10">
        <v>0</v>
      </c>
      <c r="CE1301" s="3">
        <v>17</v>
      </c>
      <c r="CF1301" s="3" t="s">
        <v>29</v>
      </c>
      <c r="CG1301" s="3">
        <v>4</v>
      </c>
      <c r="CH1301" s="3" t="s">
        <v>28</v>
      </c>
      <c r="CI1301" s="9">
        <f>CJ1301-CK1301+CL1301</f>
        <v>5.2331000963555099E-2</v>
      </c>
      <c r="CJ1301" s="8">
        <v>-1.0416690347202644E-2</v>
      </c>
      <c r="CK1301" s="8">
        <v>-7.9325124099844643E-2</v>
      </c>
      <c r="CL1301" s="8">
        <v>-1.65774327890869E-2</v>
      </c>
    </row>
    <row r="1302" spans="1:90">
      <c r="A1302" s="1">
        <v>1981</v>
      </c>
      <c r="B1302" s="16" t="s">
        <v>32</v>
      </c>
      <c r="C1302" s="16" t="s">
        <v>31</v>
      </c>
      <c r="D1302" s="16" t="s">
        <v>20</v>
      </c>
      <c r="E1302" s="16" t="str">
        <f>A1302&amp;C1302</f>
        <v>1981LV</v>
      </c>
      <c r="F1302" s="25">
        <v>7</v>
      </c>
      <c r="G1302" s="15">
        <v>-0.1142273246660213</v>
      </c>
      <c r="H1302" s="16">
        <v>22</v>
      </c>
      <c r="I1302" s="6">
        <v>9</v>
      </c>
      <c r="J1302" s="15">
        <v>-0.13698865941409272</v>
      </c>
      <c r="K1302" s="24" t="s">
        <v>11</v>
      </c>
      <c r="L1302" s="15">
        <v>-7.36471148264701E-2</v>
      </c>
      <c r="M1302" s="12">
        <v>23</v>
      </c>
      <c r="N1302" s="15">
        <v>-2.19085558980695E-2</v>
      </c>
      <c r="O1302" s="12">
        <v>15</v>
      </c>
      <c r="P1302" s="15">
        <v>-6.2488765737620702E-2</v>
      </c>
      <c r="Q1302" s="12">
        <v>25</v>
      </c>
      <c r="R1302" s="7">
        <v>-7.5683182929317597E-2</v>
      </c>
      <c r="S1302" s="7">
        <v>5.5052013129744098E-3</v>
      </c>
      <c r="T1302" s="15">
        <v>-5.5800275171800702E-2</v>
      </c>
      <c r="U1302" s="23">
        <v>6.5341105050883304</v>
      </c>
      <c r="V1302" s="17">
        <v>22</v>
      </c>
      <c r="W1302" s="20">
        <v>-0.122361831062612</v>
      </c>
      <c r="X1302" s="17">
        <v>22</v>
      </c>
      <c r="Y1302" s="20">
        <v>2.14934521004226E-2</v>
      </c>
      <c r="Z1302" s="17">
        <v>8</v>
      </c>
      <c r="AA1302" s="22">
        <v>5.8804247597029331</v>
      </c>
      <c r="AB1302" s="17">
        <v>22</v>
      </c>
      <c r="AC1302" s="20">
        <v>0.18228261182147501</v>
      </c>
      <c r="AD1302" s="19">
        <v>25</v>
      </c>
      <c r="AE1302" s="15">
        <v>-7.36471148264701E-2</v>
      </c>
      <c r="AF1302" s="16">
        <v>23</v>
      </c>
      <c r="AG1302" s="6">
        <v>16</v>
      </c>
      <c r="AH1302" s="15">
        <v>-6.1846257866825502E-2</v>
      </c>
      <c r="AI1302" s="12">
        <v>21</v>
      </c>
      <c r="AJ1302" s="15">
        <v>-7.8105690766620897E-2</v>
      </c>
      <c r="AK1302" s="12">
        <v>22</v>
      </c>
      <c r="AL1302" s="15">
        <v>-2.4138844873598801E-2</v>
      </c>
      <c r="AM1302" s="12">
        <v>14</v>
      </c>
      <c r="AN1302" s="15">
        <v>-7.5683182929317597E-2</v>
      </c>
      <c r="AO1302" s="15">
        <v>-0.1153692443136</v>
      </c>
      <c r="AP1302" s="15">
        <v>1.3452426786755E-2</v>
      </c>
      <c r="AQ1302" s="15">
        <v>5.4036348361159198E-2</v>
      </c>
      <c r="AR1302" s="14">
        <v>17</v>
      </c>
      <c r="AS1302" s="15">
        <v>7.2574978845089803E-4</v>
      </c>
      <c r="AT1302" s="12">
        <v>16</v>
      </c>
      <c r="AU1302" s="20">
        <v>-2.19085558980695E-2</v>
      </c>
      <c r="AV1302" s="21">
        <v>15</v>
      </c>
      <c r="AW1302" s="6">
        <v>5</v>
      </c>
      <c r="AX1302" s="20">
        <v>1.1711431152660099E-2</v>
      </c>
      <c r="AY1302" s="17">
        <v>16</v>
      </c>
      <c r="AZ1302" s="20">
        <v>9.9636226667659505E-2</v>
      </c>
      <c r="BA1302" s="17">
        <v>17</v>
      </c>
      <c r="BB1302" s="20">
        <v>-0.14291555592598701</v>
      </c>
      <c r="BC1302" s="17">
        <v>2</v>
      </c>
      <c r="BD1302" s="20">
        <v>5.5052013129744098E-3</v>
      </c>
      <c r="BE1302" s="20">
        <v>0.16183438463978</v>
      </c>
      <c r="BF1302" s="20">
        <v>-0.15013229370629</v>
      </c>
      <c r="BG1302" s="20">
        <v>5.3131811705908201E-2</v>
      </c>
      <c r="BH1302" s="19">
        <v>18</v>
      </c>
      <c r="BI1302" s="18">
        <v>1.32907716656263E-2</v>
      </c>
      <c r="BJ1302" s="17">
        <v>7</v>
      </c>
      <c r="BK1302" s="15">
        <v>-6.2488765737620702E-2</v>
      </c>
      <c r="BL1302" s="16">
        <v>25</v>
      </c>
      <c r="BM1302" s="6">
        <v>14</v>
      </c>
      <c r="BN1302" s="15">
        <v>-4.8804142043126303E-2</v>
      </c>
      <c r="BO1302" s="12">
        <v>27</v>
      </c>
      <c r="BP1302" s="13">
        <v>-6.3340596309620203</v>
      </c>
      <c r="BQ1302" s="13">
        <v>-4.3049275681595596</v>
      </c>
      <c r="BR1302" s="13">
        <v>-8.9650728606271102</v>
      </c>
      <c r="BS1302" s="13">
        <v>-5.8370842139619699</v>
      </c>
      <c r="BT1302" s="13">
        <v>-5.8032385950996996</v>
      </c>
      <c r="BU1302" s="15">
        <v>-5.5800275171800702E-2</v>
      </c>
      <c r="BV1302" s="15">
        <v>1.3551291436210601E-2</v>
      </c>
      <c r="BW1302" s="14">
        <v>15</v>
      </c>
      <c r="BX1302" s="13">
        <v>19.468615044748901</v>
      </c>
      <c r="BY1302" s="12">
        <v>1</v>
      </c>
      <c r="BZ1302" s="13">
        <v>3.34424528291001</v>
      </c>
      <c r="CA1302" s="12">
        <v>4</v>
      </c>
      <c r="CB1302" s="11" t="s">
        <v>18</v>
      </c>
      <c r="CC1302" s="10">
        <v>500</v>
      </c>
      <c r="CD1302" s="10">
        <v>0</v>
      </c>
      <c r="CE1302" s="3">
        <v>16</v>
      </c>
      <c r="CF1302" s="3">
        <v>0</v>
      </c>
      <c r="CG1302" s="3">
        <v>0</v>
      </c>
      <c r="CH1302" s="3" t="s">
        <v>0</v>
      </c>
      <c r="CI1302" s="9">
        <f>CJ1302-CK1302+CL1302</f>
        <v>-0.11422732466602131</v>
      </c>
      <c r="CJ1302" s="8">
        <v>-7.3647114826470059E-2</v>
      </c>
      <c r="CK1302" s="8">
        <v>-2.1908555898069452E-2</v>
      </c>
      <c r="CL1302" s="8">
        <v>-6.2488765737620702E-2</v>
      </c>
    </row>
    <row r="1303" spans="1:90">
      <c r="A1303" s="1">
        <v>1981</v>
      </c>
      <c r="B1303" s="16" t="s">
        <v>30</v>
      </c>
      <c r="C1303" s="16" t="s">
        <v>30</v>
      </c>
      <c r="D1303" s="16" t="s">
        <v>4</v>
      </c>
      <c r="E1303" s="16" t="str">
        <f>A1303&amp;C1303</f>
        <v>1981PHI</v>
      </c>
      <c r="F1303" s="25">
        <v>10</v>
      </c>
      <c r="G1303" s="15">
        <v>0.22333447734854789</v>
      </c>
      <c r="H1303" s="16">
        <v>1</v>
      </c>
      <c r="I1303" s="6">
        <v>1</v>
      </c>
      <c r="J1303" s="15">
        <v>0.24362051546402544</v>
      </c>
      <c r="K1303" s="24" t="s">
        <v>23</v>
      </c>
      <c r="L1303" s="15">
        <v>5.0430567184578799E-2</v>
      </c>
      <c r="M1303" s="12">
        <v>10</v>
      </c>
      <c r="N1303" s="15">
        <v>-0.15636781344387399</v>
      </c>
      <c r="O1303" s="12">
        <v>1</v>
      </c>
      <c r="P1303" s="15">
        <v>1.6536096720095102E-2</v>
      </c>
      <c r="Q1303" s="12">
        <v>10</v>
      </c>
      <c r="R1303" s="7">
        <v>9.5242547282892095E-2</v>
      </c>
      <c r="S1303" s="7">
        <v>-0.14059151432551201</v>
      </c>
      <c r="T1303" s="15">
        <v>7.7864538556213598E-3</v>
      </c>
      <c r="U1303" s="23">
        <v>11.1133678656018</v>
      </c>
      <c r="V1303" s="17">
        <v>1</v>
      </c>
      <c r="W1303" s="20">
        <v>0.18515623779083801</v>
      </c>
      <c r="X1303" s="17">
        <v>3</v>
      </c>
      <c r="Y1303" s="20">
        <v>-9.2299919025041303E-3</v>
      </c>
      <c r="Z1303" s="17">
        <v>19</v>
      </c>
      <c r="AA1303" s="22">
        <v>12.290128246257721</v>
      </c>
      <c r="AB1303" s="17">
        <v>1</v>
      </c>
      <c r="AC1303" s="20">
        <v>0.11819976856623</v>
      </c>
      <c r="AD1303" s="19">
        <v>10</v>
      </c>
      <c r="AE1303" s="15">
        <v>5.0430567184578799E-2</v>
      </c>
      <c r="AF1303" s="16">
        <v>10</v>
      </c>
      <c r="AG1303" s="6">
        <v>5</v>
      </c>
      <c r="AH1303" s="15">
        <v>3.2984164922286098E-2</v>
      </c>
      <c r="AI1303" s="12">
        <v>10</v>
      </c>
      <c r="AJ1303" s="15">
        <v>0.115609078539678</v>
      </c>
      <c r="AK1303" s="12">
        <v>13</v>
      </c>
      <c r="AL1303" s="15">
        <v>6.0676196248979103E-2</v>
      </c>
      <c r="AM1303" s="12">
        <v>2</v>
      </c>
      <c r="AN1303" s="15">
        <v>9.5242547282892095E-2</v>
      </c>
      <c r="AO1303" s="15">
        <v>0.17661127389864201</v>
      </c>
      <c r="AP1303" s="15">
        <v>9.5833323569447001E-2</v>
      </c>
      <c r="AQ1303" s="15">
        <v>1.7117617337778598E-2</v>
      </c>
      <c r="AR1303" s="14">
        <v>1</v>
      </c>
      <c r="AS1303" s="15">
        <v>2.5456620559417002E-2</v>
      </c>
      <c r="AT1303" s="12">
        <v>25</v>
      </c>
      <c r="AU1303" s="20">
        <v>-0.15636781344387399</v>
      </c>
      <c r="AV1303" s="21">
        <v>1</v>
      </c>
      <c r="AW1303" s="6">
        <v>3</v>
      </c>
      <c r="AX1303" s="20">
        <v>-0.157839429756406</v>
      </c>
      <c r="AY1303" s="17">
        <v>1</v>
      </c>
      <c r="AZ1303" s="20">
        <v>-0.20278305942118499</v>
      </c>
      <c r="BA1303" s="17">
        <v>1</v>
      </c>
      <c r="BB1303" s="20">
        <v>-0.111997533451731</v>
      </c>
      <c r="BC1303" s="17">
        <v>7</v>
      </c>
      <c r="BD1303" s="20">
        <v>-0.14059151432551201</v>
      </c>
      <c r="BE1303" s="20">
        <v>-0.17490858970467699</v>
      </c>
      <c r="BF1303" s="20">
        <v>-0.10778638292904601</v>
      </c>
      <c r="BG1303" s="20">
        <v>4.9618167250216401E-2</v>
      </c>
      <c r="BH1303" s="19">
        <v>15</v>
      </c>
      <c r="BI1303" s="18">
        <v>5.9502513458693397E-5</v>
      </c>
      <c r="BJ1303" s="17">
        <v>12</v>
      </c>
      <c r="BK1303" s="15">
        <v>1.6536096720095102E-2</v>
      </c>
      <c r="BL1303" s="16">
        <v>10</v>
      </c>
      <c r="BM1303" s="6">
        <v>12</v>
      </c>
      <c r="BN1303" s="15">
        <v>-5.66735688785454E-3</v>
      </c>
      <c r="BO1303" s="12">
        <v>16</v>
      </c>
      <c r="BP1303" s="13">
        <v>4.5424907813329796</v>
      </c>
      <c r="BQ1303" s="13">
        <v>3.5567494867337102</v>
      </c>
      <c r="BR1303" s="13">
        <v>-1.2281345658053699</v>
      </c>
      <c r="BS1303" s="13">
        <v>2.2638001152755902</v>
      </c>
      <c r="BT1303" s="13">
        <v>-0.86685745748938303</v>
      </c>
      <c r="BU1303" s="15">
        <v>7.7864538556213598E-3</v>
      </c>
      <c r="BV1303" s="15">
        <v>1.1292029593928299E-2</v>
      </c>
      <c r="BW1303" s="14">
        <v>11</v>
      </c>
      <c r="BX1303" s="13">
        <v>5.8777661653715603</v>
      </c>
      <c r="BY1303" s="12">
        <v>7</v>
      </c>
      <c r="BZ1303" s="13">
        <v>-4.3748214322368497</v>
      </c>
      <c r="CA1303" s="12">
        <v>21</v>
      </c>
      <c r="CB1303" s="11" t="s">
        <v>1</v>
      </c>
      <c r="CC1303" s="10">
        <v>600</v>
      </c>
      <c r="CD1303" s="10">
        <v>0</v>
      </c>
      <c r="CE1303" s="3">
        <v>17</v>
      </c>
      <c r="CF1303" s="3" t="s">
        <v>29</v>
      </c>
      <c r="CG1303" s="3">
        <v>4</v>
      </c>
      <c r="CH1303" s="3" t="s">
        <v>28</v>
      </c>
      <c r="CI1303" s="9">
        <f>CJ1303-CK1303+CL1303</f>
        <v>0.19777294725955261</v>
      </c>
      <c r="CJ1303" s="8">
        <v>5.7771271207180036E-2</v>
      </c>
      <c r="CK1303" s="8">
        <v>-0.13305146390826897</v>
      </c>
      <c r="CL1303" s="8">
        <v>6.9502121441035901E-3</v>
      </c>
    </row>
    <row r="1304" spans="1:90">
      <c r="A1304" s="1">
        <v>1981</v>
      </c>
      <c r="B1304" s="16" t="s">
        <v>27</v>
      </c>
      <c r="C1304" s="16" t="s">
        <v>27</v>
      </c>
      <c r="D1304" s="16" t="s">
        <v>20</v>
      </c>
      <c r="E1304" s="16" t="str">
        <f>A1304&amp;C1304</f>
        <v>1981PIT</v>
      </c>
      <c r="F1304" s="25">
        <v>8</v>
      </c>
      <c r="G1304" s="15">
        <v>4.4421059982524103E-2</v>
      </c>
      <c r="H1304" s="16">
        <v>13</v>
      </c>
      <c r="I1304" s="6">
        <v>13</v>
      </c>
      <c r="J1304" s="15">
        <v>7.1960335765354017E-2</v>
      </c>
      <c r="K1304" s="24" t="s">
        <v>3</v>
      </c>
      <c r="L1304" s="15">
        <v>3.2228277354791099E-2</v>
      </c>
      <c r="M1304" s="12">
        <v>13</v>
      </c>
      <c r="N1304" s="15">
        <v>-2.5220744012424801E-2</v>
      </c>
      <c r="O1304" s="12">
        <v>14</v>
      </c>
      <c r="P1304" s="15">
        <v>-1.30279613846918E-2</v>
      </c>
      <c r="Q1304" s="12">
        <v>19</v>
      </c>
      <c r="R1304" s="7">
        <v>5.8049809930569803E-2</v>
      </c>
      <c r="S1304" s="7">
        <v>-2.7261910623330401E-2</v>
      </c>
      <c r="T1304" s="15">
        <v>-1.33513847885462E-2</v>
      </c>
      <c r="U1304" s="23">
        <v>8.2130549788249692</v>
      </c>
      <c r="V1304" s="17">
        <v>15</v>
      </c>
      <c r="W1304" s="20">
        <v>6.5054193513590597E-2</v>
      </c>
      <c r="X1304" s="17">
        <v>11</v>
      </c>
      <c r="Y1304" s="20">
        <v>-4.9168575354326401E-2</v>
      </c>
      <c r="Z1304" s="17">
        <v>26</v>
      </c>
      <c r="AA1304" s="22">
        <v>9.7237939075545707</v>
      </c>
      <c r="AB1304" s="17">
        <v>10</v>
      </c>
      <c r="AC1304" s="20">
        <v>0.154080816443839</v>
      </c>
      <c r="AD1304" s="19">
        <v>20</v>
      </c>
      <c r="AE1304" s="15">
        <v>3.2228277354791099E-2</v>
      </c>
      <c r="AF1304" s="16">
        <v>13</v>
      </c>
      <c r="AG1304" s="6">
        <v>10</v>
      </c>
      <c r="AH1304" s="15">
        <v>9.1540904760084307E-3</v>
      </c>
      <c r="AI1304" s="12">
        <v>13</v>
      </c>
      <c r="AJ1304" s="15">
        <v>0.22903558457801099</v>
      </c>
      <c r="AK1304" s="12">
        <v>8</v>
      </c>
      <c r="AL1304" s="15">
        <v>-4.4521009071712199E-2</v>
      </c>
      <c r="AM1304" s="12">
        <v>16</v>
      </c>
      <c r="AN1304" s="15">
        <v>5.8049809930569803E-2</v>
      </c>
      <c r="AO1304" s="15">
        <v>0.28738448598025301</v>
      </c>
      <c r="AP1304" s="15">
        <v>-4.7167707977668998E-2</v>
      </c>
      <c r="AQ1304" s="15">
        <v>4.3260680037671202E-2</v>
      </c>
      <c r="AR1304" s="14">
        <v>9</v>
      </c>
      <c r="AS1304" s="15">
        <v>2.85681819014241E-2</v>
      </c>
      <c r="AT1304" s="12">
        <v>26</v>
      </c>
      <c r="AU1304" s="20">
        <v>-2.5220744012424801E-2</v>
      </c>
      <c r="AV1304" s="21">
        <v>14</v>
      </c>
      <c r="AW1304" s="6">
        <v>18</v>
      </c>
      <c r="AX1304" s="20">
        <v>-3.8006172919046101E-2</v>
      </c>
      <c r="AY1304" s="17">
        <v>14</v>
      </c>
      <c r="AZ1304" s="20">
        <v>8.5999985908425405E-2</v>
      </c>
      <c r="BA1304" s="17">
        <v>16</v>
      </c>
      <c r="BB1304" s="20">
        <v>-0.143219366913694</v>
      </c>
      <c r="BC1304" s="17">
        <v>1</v>
      </c>
      <c r="BD1304" s="20">
        <v>-2.7261910623330401E-2</v>
      </c>
      <c r="BE1304" s="20">
        <v>5.3672581098932998E-2</v>
      </c>
      <c r="BF1304" s="20">
        <v>-0.11312862427678</v>
      </c>
      <c r="BG1304" s="20">
        <v>6.8787275071182E-2</v>
      </c>
      <c r="BH1304" s="19">
        <v>23</v>
      </c>
      <c r="BI1304" s="18">
        <v>-1.33340238158518E-2</v>
      </c>
      <c r="BJ1304" s="17">
        <v>20</v>
      </c>
      <c r="BK1304" s="15">
        <v>-1.30279613846918E-2</v>
      </c>
      <c r="BL1304" s="16">
        <v>19</v>
      </c>
      <c r="BM1304" s="6">
        <v>7</v>
      </c>
      <c r="BN1304" s="15">
        <v>1.78939301185361E-2</v>
      </c>
      <c r="BO1304" s="12">
        <v>10</v>
      </c>
      <c r="BP1304" s="13">
        <v>-6.09368860453114</v>
      </c>
      <c r="BQ1304" s="13">
        <v>2.9169459904261199</v>
      </c>
      <c r="BR1304" s="13">
        <v>2.05913122805278</v>
      </c>
      <c r="BS1304" s="13">
        <v>-2.92483863237416</v>
      </c>
      <c r="BT1304" s="13">
        <v>-2.4715306739195002</v>
      </c>
      <c r="BU1304" s="15">
        <v>-1.33513847885462E-2</v>
      </c>
      <c r="BV1304" s="15">
        <v>1.5305679803815701E-2</v>
      </c>
      <c r="BW1304" s="14">
        <v>18</v>
      </c>
      <c r="BX1304" s="13">
        <v>-0.188227193627372</v>
      </c>
      <c r="BY1304" s="12">
        <v>15</v>
      </c>
      <c r="BZ1304" s="13">
        <v>-0.16171170192720899</v>
      </c>
      <c r="CA1304" s="12">
        <v>11</v>
      </c>
      <c r="CB1304" s="11" t="s">
        <v>26</v>
      </c>
      <c r="CC1304" s="10">
        <v>800</v>
      </c>
      <c r="CD1304" s="10">
        <v>0</v>
      </c>
      <c r="CE1304" s="3">
        <v>16</v>
      </c>
      <c r="CF1304" s="3">
        <v>0</v>
      </c>
      <c r="CG1304" s="3">
        <v>0</v>
      </c>
      <c r="CH1304" s="3" t="s">
        <v>0</v>
      </c>
      <c r="CI1304" s="9">
        <f>CJ1304-CK1304+CL1304</f>
        <v>4.442105998252413E-2</v>
      </c>
      <c r="CJ1304" s="8">
        <v>3.2228277354791134E-2</v>
      </c>
      <c r="CK1304" s="8">
        <v>-2.5220744012424797E-2</v>
      </c>
      <c r="CL1304" s="8">
        <v>-1.30279613846918E-2</v>
      </c>
    </row>
    <row r="1305" spans="1:90">
      <c r="A1305" s="1">
        <v>1981</v>
      </c>
      <c r="B1305" s="16" t="s">
        <v>25</v>
      </c>
      <c r="C1305" s="16" t="s">
        <v>24</v>
      </c>
      <c r="D1305" s="16" t="s">
        <v>20</v>
      </c>
      <c r="E1305" s="16" t="str">
        <f>A1305&amp;C1305</f>
        <v>1981LAC</v>
      </c>
      <c r="F1305" s="25">
        <v>10</v>
      </c>
      <c r="G1305" s="15">
        <v>0.1723881639476183</v>
      </c>
      <c r="H1305" s="16">
        <v>2</v>
      </c>
      <c r="I1305" s="6">
        <v>5</v>
      </c>
      <c r="J1305" s="15">
        <v>0.17225451514737899</v>
      </c>
      <c r="K1305" s="24" t="s">
        <v>23</v>
      </c>
      <c r="L1305" s="15">
        <v>0.21470485016131199</v>
      </c>
      <c r="M1305" s="12">
        <v>1</v>
      </c>
      <c r="N1305" s="15">
        <v>7.3906564022640994E-2</v>
      </c>
      <c r="O1305" s="12">
        <v>23</v>
      </c>
      <c r="P1305" s="15">
        <v>3.15898778089473E-2</v>
      </c>
      <c r="Q1305" s="12">
        <v>9</v>
      </c>
      <c r="R1305" s="7">
        <v>0.207844582632289</v>
      </c>
      <c r="S1305" s="7">
        <v>6.9734839333914694E-2</v>
      </c>
      <c r="T1305" s="15">
        <v>3.4144771849004697E-2</v>
      </c>
      <c r="U1305" s="23">
        <v>10.3433601526689</v>
      </c>
      <c r="V1305" s="17">
        <v>2</v>
      </c>
      <c r="W1305" s="20">
        <v>0.18098133734632901</v>
      </c>
      <c r="X1305" s="17">
        <v>4</v>
      </c>
      <c r="Y1305" s="20">
        <v>-1.00427156128836E-2</v>
      </c>
      <c r="Z1305" s="17">
        <v>20</v>
      </c>
      <c r="AA1305" s="22">
        <v>10.069236196939912</v>
      </c>
      <c r="AB1305" s="17">
        <v>6</v>
      </c>
      <c r="AC1305" s="20">
        <v>9.3776894717026493E-2</v>
      </c>
      <c r="AD1305" s="19">
        <v>7</v>
      </c>
      <c r="AE1305" s="15">
        <v>0.21470485016131199</v>
      </c>
      <c r="AF1305" s="16">
        <v>1</v>
      </c>
      <c r="AG1305" s="6">
        <v>1</v>
      </c>
      <c r="AH1305" s="15">
        <v>0.20418630969530599</v>
      </c>
      <c r="AI1305" s="12">
        <v>1</v>
      </c>
      <c r="AJ1305" s="15">
        <v>0.44573419959396199</v>
      </c>
      <c r="AK1305" s="12">
        <v>1</v>
      </c>
      <c r="AL1305" s="15">
        <v>1.9064789282320499E-2</v>
      </c>
      <c r="AM1305" s="12">
        <v>7</v>
      </c>
      <c r="AN1305" s="15">
        <v>0.207844582632289</v>
      </c>
      <c r="AO1305" s="15">
        <v>0.42801422092399299</v>
      </c>
      <c r="AP1305" s="15">
        <v>1.55828969955677E-2</v>
      </c>
      <c r="AQ1305" s="15">
        <v>2.8979556180888998E-2</v>
      </c>
      <c r="AR1305" s="14">
        <v>3</v>
      </c>
      <c r="AS1305" s="15">
        <v>-1.17153140192797E-2</v>
      </c>
      <c r="AT1305" s="12">
        <v>10</v>
      </c>
      <c r="AU1305" s="20">
        <v>7.3906564022640994E-2</v>
      </c>
      <c r="AV1305" s="21">
        <v>23</v>
      </c>
      <c r="AW1305" s="6">
        <v>7</v>
      </c>
      <c r="AX1305" s="20">
        <v>5.2098019232882702E-2</v>
      </c>
      <c r="AY1305" s="17">
        <v>19</v>
      </c>
      <c r="AZ1305" s="20">
        <v>0.202596126335159</v>
      </c>
      <c r="BA1305" s="17">
        <v>25</v>
      </c>
      <c r="BB1305" s="20">
        <v>-6.5869625870391205E-2</v>
      </c>
      <c r="BC1305" s="17">
        <v>14</v>
      </c>
      <c r="BD1305" s="20">
        <v>6.9734839333914694E-2</v>
      </c>
      <c r="BE1305" s="20">
        <v>0.213123281894567</v>
      </c>
      <c r="BF1305" s="20">
        <v>-8.6006541829166505E-2</v>
      </c>
      <c r="BG1305" s="20">
        <v>3.4295830457869797E-2</v>
      </c>
      <c r="BH1305" s="19">
        <v>6</v>
      </c>
      <c r="BI1305" s="18">
        <v>-6.1253392391840498E-3</v>
      </c>
      <c r="BJ1305" s="17">
        <v>18</v>
      </c>
      <c r="BK1305" s="15">
        <v>3.15898778089473E-2</v>
      </c>
      <c r="BL1305" s="16">
        <v>9</v>
      </c>
      <c r="BM1305" s="6">
        <v>26</v>
      </c>
      <c r="BN1305" s="15">
        <v>2.8893046883905399E-2</v>
      </c>
      <c r="BO1305" s="12">
        <v>8</v>
      </c>
      <c r="BP1305" s="13">
        <v>3.0653918066851098</v>
      </c>
      <c r="BQ1305" s="13">
        <v>7.79494778645034</v>
      </c>
      <c r="BR1305" s="13">
        <v>-4.6816400665138103</v>
      </c>
      <c r="BS1305" s="13">
        <v>4.3805377838367603</v>
      </c>
      <c r="BT1305" s="13">
        <v>5.2357015940152296</v>
      </c>
      <c r="BU1305" s="15">
        <v>3.4144771849004697E-2</v>
      </c>
      <c r="BV1305" s="15">
        <v>1.26915951499875E-2</v>
      </c>
      <c r="BW1305" s="14">
        <v>14</v>
      </c>
      <c r="BX1305" s="13">
        <v>-0.41837080526697801</v>
      </c>
      <c r="BY1305" s="12">
        <v>17</v>
      </c>
      <c r="BZ1305" s="13">
        <v>1.27744702002871</v>
      </c>
      <c r="CA1305" s="12">
        <v>9</v>
      </c>
      <c r="CB1305" s="11" t="s">
        <v>18</v>
      </c>
      <c r="CC1305" s="10">
        <v>400</v>
      </c>
      <c r="CD1305" s="10">
        <v>0</v>
      </c>
      <c r="CE1305" s="3">
        <v>18</v>
      </c>
      <c r="CF1305" s="3" t="s">
        <v>7</v>
      </c>
      <c r="CG1305" s="3">
        <v>3</v>
      </c>
      <c r="CH1305" s="3" t="s">
        <v>22</v>
      </c>
      <c r="CI1305" s="9">
        <f>CJ1305-CK1305+CL1305</f>
        <v>0.14315036076089932</v>
      </c>
      <c r="CJ1305" s="8">
        <v>0.20601286325730783</v>
      </c>
      <c r="CK1305" s="8">
        <v>8.4079793112205911E-2</v>
      </c>
      <c r="CL1305" s="8">
        <v>2.1217290615797399E-2</v>
      </c>
    </row>
    <row r="1306" spans="1:90">
      <c r="A1306" s="1">
        <v>1981</v>
      </c>
      <c r="B1306" s="16" t="s">
        <v>21</v>
      </c>
      <c r="C1306" s="16" t="s">
        <v>21</v>
      </c>
      <c r="D1306" s="16" t="s">
        <v>20</v>
      </c>
      <c r="E1306" s="16" t="str">
        <f>A1306&amp;C1306</f>
        <v>1981SEA</v>
      </c>
      <c r="F1306" s="25">
        <v>6</v>
      </c>
      <c r="G1306" s="15">
        <v>-0.10367901031819589</v>
      </c>
      <c r="H1306" s="16">
        <v>20</v>
      </c>
      <c r="I1306" s="6">
        <v>22</v>
      </c>
      <c r="J1306" s="15">
        <v>-0.13141357150817662</v>
      </c>
      <c r="K1306" s="24" t="s">
        <v>19</v>
      </c>
      <c r="L1306" s="15">
        <v>-3.83173426774331E-2</v>
      </c>
      <c r="M1306" s="12">
        <v>19</v>
      </c>
      <c r="N1306" s="15">
        <v>5.2179342583715198E-2</v>
      </c>
      <c r="O1306" s="12">
        <v>20</v>
      </c>
      <c r="P1306" s="15">
        <v>-1.3182325057047599E-2</v>
      </c>
      <c r="Q1306" s="12">
        <v>20</v>
      </c>
      <c r="R1306" s="7">
        <v>-7.8305241285049704E-2</v>
      </c>
      <c r="S1306" s="7">
        <v>4.80655966658705E-2</v>
      </c>
      <c r="T1306" s="15">
        <v>-5.0427335572564404E-3</v>
      </c>
      <c r="U1306" s="23">
        <v>6.5421559949276302</v>
      </c>
      <c r="V1306" s="17">
        <v>21</v>
      </c>
      <c r="W1306" s="20">
        <v>-9.2548761496813806E-2</v>
      </c>
      <c r="X1306" s="17">
        <v>20</v>
      </c>
      <c r="Y1306" s="20">
        <v>2.46595527094998E-2</v>
      </c>
      <c r="Z1306" s="17">
        <v>5</v>
      </c>
      <c r="AA1306" s="22">
        <v>6.1892196791963627</v>
      </c>
      <c r="AB1306" s="17">
        <v>21</v>
      </c>
      <c r="AC1306" s="20">
        <v>0.122155724286933</v>
      </c>
      <c r="AD1306" s="19">
        <v>14</v>
      </c>
      <c r="AE1306" s="15">
        <v>-3.83173426774331E-2</v>
      </c>
      <c r="AF1306" s="16">
        <v>19</v>
      </c>
      <c r="AG1306" s="6">
        <v>27</v>
      </c>
      <c r="AH1306" s="15">
        <v>-2.5218312951913499E-2</v>
      </c>
      <c r="AI1306" s="12">
        <v>17</v>
      </c>
      <c r="AJ1306" s="15">
        <v>0.11560712485011899</v>
      </c>
      <c r="AK1306" s="12">
        <v>13</v>
      </c>
      <c r="AL1306" s="15">
        <v>-0.175846650475772</v>
      </c>
      <c r="AM1306" s="12">
        <v>28</v>
      </c>
      <c r="AN1306" s="15">
        <v>-7.8305241285049704E-2</v>
      </c>
      <c r="AO1306" s="15">
        <v>9.6668687153133703E-2</v>
      </c>
      <c r="AP1306" s="15">
        <v>-0.224770006668323</v>
      </c>
      <c r="AQ1306" s="15">
        <v>6.6057835732914599E-2</v>
      </c>
      <c r="AR1306" s="14">
        <v>19</v>
      </c>
      <c r="AS1306" s="15">
        <v>-2.7247337608189402E-2</v>
      </c>
      <c r="AT1306" s="12">
        <v>5</v>
      </c>
      <c r="AU1306" s="20">
        <v>5.2179342583715198E-2</v>
      </c>
      <c r="AV1306" s="21">
        <v>20</v>
      </c>
      <c r="AW1306" s="6">
        <v>13</v>
      </c>
      <c r="AX1306" s="20">
        <v>5.5272619430060198E-2</v>
      </c>
      <c r="AY1306" s="17">
        <v>20</v>
      </c>
      <c r="AZ1306" s="20">
        <v>-1.36241618481544E-2</v>
      </c>
      <c r="BA1306" s="17">
        <v>11</v>
      </c>
      <c r="BB1306" s="20">
        <v>0.107879047941269</v>
      </c>
      <c r="BC1306" s="17">
        <v>28</v>
      </c>
      <c r="BD1306" s="20">
        <v>4.80655966658705E-2</v>
      </c>
      <c r="BE1306" s="20">
        <v>-1.5059859719909099E-2</v>
      </c>
      <c r="BF1306" s="20">
        <v>0.101498454864015</v>
      </c>
      <c r="BG1306" s="20">
        <v>6.1486698657992202E-2</v>
      </c>
      <c r="BH1306" s="19">
        <v>20</v>
      </c>
      <c r="BI1306" s="18">
        <v>-2.8086646728489199E-4</v>
      </c>
      <c r="BJ1306" s="17">
        <v>13</v>
      </c>
      <c r="BK1306" s="15">
        <v>-1.3182325057047599E-2</v>
      </c>
      <c r="BL1306" s="16">
        <v>20</v>
      </c>
      <c r="BM1306" s="6">
        <v>23</v>
      </c>
      <c r="BN1306" s="15">
        <v>-1.20578291148401E-2</v>
      </c>
      <c r="BO1306" s="12">
        <v>19</v>
      </c>
      <c r="BP1306" s="13">
        <v>-4.7653540505999397</v>
      </c>
      <c r="BQ1306" s="13">
        <v>2.8652117934607202</v>
      </c>
      <c r="BR1306" s="13">
        <v>-9.8963200537865994</v>
      </c>
      <c r="BS1306" s="13">
        <v>3.8500189248674501</v>
      </c>
      <c r="BT1306" s="13">
        <v>1.35528085753459</v>
      </c>
      <c r="BU1306" s="15">
        <v>-5.0427335572564404E-3</v>
      </c>
      <c r="BV1306" s="15">
        <v>4.9089725683127104E-3</v>
      </c>
      <c r="BW1306" s="14">
        <v>1</v>
      </c>
      <c r="BX1306" s="13">
        <v>-2.0249933639293798</v>
      </c>
      <c r="BY1306" s="12">
        <v>19</v>
      </c>
      <c r="BZ1306" s="13">
        <v>4.0697957498955599</v>
      </c>
      <c r="CA1306" s="12">
        <v>3</v>
      </c>
      <c r="CB1306" s="11" t="s">
        <v>18</v>
      </c>
      <c r="CC1306" s="10">
        <v>15000</v>
      </c>
      <c r="CD1306" s="10">
        <v>0</v>
      </c>
      <c r="CE1306" s="3">
        <v>16</v>
      </c>
      <c r="CF1306" s="3">
        <v>0</v>
      </c>
      <c r="CG1306" s="3">
        <v>0</v>
      </c>
      <c r="CH1306" s="3" t="s">
        <v>0</v>
      </c>
      <c r="CI1306" s="9">
        <f>CJ1306-CK1306+CL1306</f>
        <v>-0.10367901031819593</v>
      </c>
      <c r="CJ1306" s="8">
        <v>-3.8317342677433135E-2</v>
      </c>
      <c r="CK1306" s="8">
        <v>5.2179342583715198E-2</v>
      </c>
      <c r="CL1306" s="8">
        <v>-1.3182325057047599E-2</v>
      </c>
    </row>
    <row r="1307" spans="1:90">
      <c r="A1307" s="1">
        <v>1981</v>
      </c>
      <c r="B1307" s="16" t="s">
        <v>17</v>
      </c>
      <c r="C1307" s="16" t="s">
        <v>17</v>
      </c>
      <c r="D1307" s="16" t="s">
        <v>4</v>
      </c>
      <c r="E1307" s="16" t="str">
        <f>A1307&amp;C1307</f>
        <v>1981SF</v>
      </c>
      <c r="F1307" s="25">
        <v>13</v>
      </c>
      <c r="G1307" s="15">
        <v>8.5975596060996973E-2</v>
      </c>
      <c r="H1307" s="16">
        <v>10</v>
      </c>
      <c r="I1307" s="6">
        <v>21</v>
      </c>
      <c r="J1307" s="15">
        <v>7.8354286919743915E-2</v>
      </c>
      <c r="K1307" s="24" t="s">
        <v>16</v>
      </c>
      <c r="L1307" s="15">
        <v>7.8759079843252797E-2</v>
      </c>
      <c r="M1307" s="12">
        <v>6</v>
      </c>
      <c r="N1307" s="15">
        <v>-7.2384018791742194E-2</v>
      </c>
      <c r="O1307" s="12">
        <v>8</v>
      </c>
      <c r="P1307" s="15">
        <v>-6.5167502573998004E-2</v>
      </c>
      <c r="Q1307" s="12">
        <v>27</v>
      </c>
      <c r="R1307" s="7">
        <v>8.3718797551938506E-2</v>
      </c>
      <c r="S1307" s="7">
        <v>-7.0424174026579106E-2</v>
      </c>
      <c r="T1307" s="15">
        <v>-7.5788684658773697E-2</v>
      </c>
      <c r="U1307" s="23">
        <v>9.1275828977164899</v>
      </c>
      <c r="V1307" s="17">
        <v>9</v>
      </c>
      <c r="W1307" s="20">
        <v>0.12726138867108899</v>
      </c>
      <c r="X1307" s="17">
        <v>8</v>
      </c>
      <c r="Y1307" s="20">
        <v>-2.8816823342806799E-2</v>
      </c>
      <c r="Z1307" s="17">
        <v>24</v>
      </c>
      <c r="AA1307" s="22">
        <v>11.188487061605979</v>
      </c>
      <c r="AB1307" s="17">
        <v>2</v>
      </c>
      <c r="AC1307" s="20">
        <v>8.60512060896053E-2</v>
      </c>
      <c r="AD1307" s="19">
        <v>6</v>
      </c>
      <c r="AE1307" s="15">
        <v>7.8759079843252797E-2</v>
      </c>
      <c r="AF1307" s="16">
        <v>6</v>
      </c>
      <c r="AG1307" s="6">
        <v>13</v>
      </c>
      <c r="AH1307" s="15">
        <v>8.4438911001880806E-2</v>
      </c>
      <c r="AI1307" s="12">
        <v>5</v>
      </c>
      <c r="AJ1307" s="15">
        <v>0.26125046276733399</v>
      </c>
      <c r="AK1307" s="12">
        <v>6</v>
      </c>
      <c r="AL1307" s="15">
        <v>-4.7892945928184799E-2</v>
      </c>
      <c r="AM1307" s="12">
        <v>18</v>
      </c>
      <c r="AN1307" s="15">
        <v>8.3718797551938506E-2</v>
      </c>
      <c r="AO1307" s="15">
        <v>0.28572825997468898</v>
      </c>
      <c r="AP1307" s="15">
        <v>-5.3305781574579797E-2</v>
      </c>
      <c r="AQ1307" s="15">
        <v>1.96482968396955E-2</v>
      </c>
      <c r="AR1307" s="14">
        <v>2</v>
      </c>
      <c r="AS1307" s="15">
        <v>-3.9760892120819903E-3</v>
      </c>
      <c r="AT1307" s="12">
        <v>15</v>
      </c>
      <c r="AU1307" s="20">
        <v>-7.2384018791742194E-2</v>
      </c>
      <c r="AV1307" s="21">
        <v>8</v>
      </c>
      <c r="AW1307" s="6">
        <v>24</v>
      </c>
      <c r="AX1307" s="20">
        <v>-8.6134055933402606E-2</v>
      </c>
      <c r="AY1307" s="17">
        <v>7</v>
      </c>
      <c r="AZ1307" s="20">
        <v>-8.0017429306326604E-2</v>
      </c>
      <c r="BA1307" s="17">
        <v>5</v>
      </c>
      <c r="BB1307" s="20">
        <v>-6.4922707302750501E-2</v>
      </c>
      <c r="BC1307" s="17">
        <v>15</v>
      </c>
      <c r="BD1307" s="20">
        <v>-7.0424174026579106E-2</v>
      </c>
      <c r="BE1307" s="20">
        <v>-8.9507483927515799E-2</v>
      </c>
      <c r="BF1307" s="20">
        <v>-5.1771106811104098E-2</v>
      </c>
      <c r="BG1307" s="20">
        <v>6.9431842292192306E-2</v>
      </c>
      <c r="BH1307" s="19">
        <v>24</v>
      </c>
      <c r="BI1307" s="18">
        <v>-4.0846594708158802E-2</v>
      </c>
      <c r="BJ1307" s="17">
        <v>28</v>
      </c>
      <c r="BK1307" s="15">
        <v>-6.5167502573998004E-2</v>
      </c>
      <c r="BL1307" s="16">
        <v>27</v>
      </c>
      <c r="BM1307" s="6">
        <v>15</v>
      </c>
      <c r="BN1307" s="15">
        <v>-4.3311578264194399E-2</v>
      </c>
      <c r="BO1307" s="12">
        <v>26</v>
      </c>
      <c r="BP1307" s="13">
        <v>-0.88630714476319605</v>
      </c>
      <c r="BQ1307" s="13">
        <v>-13.6770143240132</v>
      </c>
      <c r="BR1307" s="13">
        <v>-0.242315060064731</v>
      </c>
      <c r="BS1307" s="13">
        <v>-11.7472939905592</v>
      </c>
      <c r="BT1307" s="13">
        <v>-6.0308207675986703</v>
      </c>
      <c r="BU1307" s="15">
        <v>-7.5788684658773697E-2</v>
      </c>
      <c r="BV1307" s="15">
        <v>2.1677476519408202E-2</v>
      </c>
      <c r="BW1307" s="14">
        <v>26</v>
      </c>
      <c r="BX1307" s="13">
        <v>0.10792179978241</v>
      </c>
      <c r="BY1307" s="12">
        <v>14</v>
      </c>
      <c r="BZ1307" s="13">
        <v>-5.3105910423878697</v>
      </c>
      <c r="CA1307" s="12">
        <v>28</v>
      </c>
      <c r="CB1307" s="11" t="s">
        <v>15</v>
      </c>
      <c r="CC1307" s="10">
        <v>5000</v>
      </c>
      <c r="CD1307" s="10">
        <v>0</v>
      </c>
      <c r="CE1307" s="3">
        <v>19</v>
      </c>
      <c r="CF1307" s="3" t="s">
        <v>7</v>
      </c>
      <c r="CG1307" s="3">
        <v>1</v>
      </c>
      <c r="CH1307" s="3" t="s">
        <v>14</v>
      </c>
      <c r="CI1307" s="9">
        <f>CJ1307-CK1307+CL1307</f>
        <v>0.14119808930879019</v>
      </c>
      <c r="CJ1307" s="8">
        <v>0.10345189741729208</v>
      </c>
      <c r="CK1307" s="8">
        <v>-7.8173151688944509E-2</v>
      </c>
      <c r="CL1307" s="8">
        <v>-4.0426959797446399E-2</v>
      </c>
    </row>
    <row r="1308" spans="1:90">
      <c r="A1308" s="1">
        <v>1981</v>
      </c>
      <c r="B1308" s="16" t="s">
        <v>13</v>
      </c>
      <c r="C1308" s="16" t="s">
        <v>12</v>
      </c>
      <c r="D1308" s="16" t="s">
        <v>4</v>
      </c>
      <c r="E1308" s="16" t="str">
        <f>A1308&amp;C1308</f>
        <v>1981ARI</v>
      </c>
      <c r="F1308" s="25">
        <v>7</v>
      </c>
      <c r="G1308" s="15">
        <v>-0.14121268265501857</v>
      </c>
      <c r="H1308" s="16">
        <v>24</v>
      </c>
      <c r="I1308" s="6">
        <v>17</v>
      </c>
      <c r="J1308" s="15">
        <v>-0.19842389917605169</v>
      </c>
      <c r="K1308" s="24" t="s">
        <v>11</v>
      </c>
      <c r="L1308" s="15">
        <v>-6.9709987235013399E-2</v>
      </c>
      <c r="M1308" s="12">
        <v>22</v>
      </c>
      <c r="N1308" s="15">
        <v>0.122499265906146</v>
      </c>
      <c r="O1308" s="12">
        <v>26</v>
      </c>
      <c r="P1308" s="15">
        <v>5.0996570486140799E-2</v>
      </c>
      <c r="Q1308" s="12">
        <v>4</v>
      </c>
      <c r="R1308" s="7">
        <v>-6.9329800430800198E-2</v>
      </c>
      <c r="S1308" s="7">
        <v>0.17097444611533499</v>
      </c>
      <c r="T1308" s="15">
        <v>4.1880347370083497E-2</v>
      </c>
      <c r="U1308" s="23">
        <v>6.9184496185132298</v>
      </c>
      <c r="V1308" s="17">
        <v>18</v>
      </c>
      <c r="W1308" s="20">
        <v>-0.159570137094595</v>
      </c>
      <c r="X1308" s="17">
        <v>25</v>
      </c>
      <c r="Y1308" s="20">
        <v>3.6338403097941702E-2</v>
      </c>
      <c r="Z1308" s="17">
        <v>3</v>
      </c>
      <c r="AA1308" s="22">
        <v>5.5159314506702914</v>
      </c>
      <c r="AB1308" s="17">
        <v>25</v>
      </c>
      <c r="AC1308" s="20">
        <v>0.192590739404149</v>
      </c>
      <c r="AD1308" s="19">
        <v>26</v>
      </c>
      <c r="AE1308" s="15">
        <v>-6.9709987235013399E-2</v>
      </c>
      <c r="AF1308" s="16">
        <v>22</v>
      </c>
      <c r="AG1308" s="6">
        <v>18</v>
      </c>
      <c r="AH1308" s="15">
        <v>-8.1844628696339503E-2</v>
      </c>
      <c r="AI1308" s="12">
        <v>23</v>
      </c>
      <c r="AJ1308" s="15">
        <v>-0.11128415954424201</v>
      </c>
      <c r="AK1308" s="12">
        <v>23</v>
      </c>
      <c r="AL1308" s="15">
        <v>1.80729044303903E-3</v>
      </c>
      <c r="AM1308" s="12">
        <v>10</v>
      </c>
      <c r="AN1308" s="15">
        <v>-6.9329800430800198E-2</v>
      </c>
      <c r="AO1308" s="15">
        <v>-9.9024027679987206E-2</v>
      </c>
      <c r="AP1308" s="15">
        <v>-3.72280853660732E-3</v>
      </c>
      <c r="AQ1308" s="15">
        <v>7.2455737079348603E-2</v>
      </c>
      <c r="AR1308" s="14">
        <v>22</v>
      </c>
      <c r="AS1308" s="15">
        <v>-9.4017643593354502E-3</v>
      </c>
      <c r="AT1308" s="12">
        <v>12</v>
      </c>
      <c r="AU1308" s="20">
        <v>0.122499265906146</v>
      </c>
      <c r="AV1308" s="21">
        <v>26</v>
      </c>
      <c r="AW1308" s="6">
        <v>15</v>
      </c>
      <c r="AX1308" s="20">
        <v>0.12348507424487599</v>
      </c>
      <c r="AY1308" s="17">
        <v>26</v>
      </c>
      <c r="AZ1308" s="20">
        <v>0.15623283642511801</v>
      </c>
      <c r="BA1308" s="17">
        <v>22</v>
      </c>
      <c r="BB1308" s="20">
        <v>9.2917176432611395E-2</v>
      </c>
      <c r="BC1308" s="17">
        <v>26</v>
      </c>
      <c r="BD1308" s="20">
        <v>0.17097444611533499</v>
      </c>
      <c r="BE1308" s="20">
        <v>0.237786441838645</v>
      </c>
      <c r="BF1308" s="20">
        <v>0.112384785875225</v>
      </c>
      <c r="BG1308" s="20">
        <v>6.1602943516150803E-2</v>
      </c>
      <c r="BH1308" s="19">
        <v>21</v>
      </c>
      <c r="BI1308" s="18">
        <v>1.50770718159077E-2</v>
      </c>
      <c r="BJ1308" s="17">
        <v>6</v>
      </c>
      <c r="BK1308" s="15">
        <v>5.0996570486140799E-2</v>
      </c>
      <c r="BL1308" s="16">
        <v>4</v>
      </c>
      <c r="BM1308" s="6">
        <v>16</v>
      </c>
      <c r="BN1308" s="15">
        <v>4.57595658466202E-2</v>
      </c>
      <c r="BO1308" s="12">
        <v>6</v>
      </c>
      <c r="BP1308" s="13">
        <v>-0.56677807055032403</v>
      </c>
      <c r="BQ1308" s="13">
        <v>7.5970190265407602</v>
      </c>
      <c r="BR1308" s="13">
        <v>5.6538024466003698</v>
      </c>
      <c r="BS1308" s="13">
        <v>6.2956355365024601</v>
      </c>
      <c r="BT1308" s="13">
        <v>6.51860630397712</v>
      </c>
      <c r="BU1308" s="15">
        <v>4.1880347370083497E-2</v>
      </c>
      <c r="BV1308" s="15">
        <v>1.7878790392057701E-2</v>
      </c>
      <c r="BW1308" s="14">
        <v>22</v>
      </c>
      <c r="BX1308" s="13">
        <v>-9.9320385672995393</v>
      </c>
      <c r="BY1308" s="12">
        <v>25</v>
      </c>
      <c r="BZ1308" s="13">
        <v>-4.5581115580286404</v>
      </c>
      <c r="CA1308" s="12">
        <v>23</v>
      </c>
      <c r="CB1308" s="11" t="s">
        <v>1</v>
      </c>
      <c r="CC1308" s="10">
        <v>10000</v>
      </c>
      <c r="CD1308" s="10">
        <v>0</v>
      </c>
      <c r="CE1308" s="3">
        <v>16</v>
      </c>
      <c r="CF1308" s="3">
        <v>0</v>
      </c>
      <c r="CG1308" s="3">
        <v>0</v>
      </c>
      <c r="CH1308" s="3" t="s">
        <v>0</v>
      </c>
      <c r="CI1308" s="9">
        <f>CJ1308-CK1308+CL1308</f>
        <v>-0.14121268265501813</v>
      </c>
      <c r="CJ1308" s="8">
        <v>-6.9709987235013399E-2</v>
      </c>
      <c r="CK1308" s="8">
        <v>0.12249926590614554</v>
      </c>
      <c r="CL1308" s="8">
        <v>5.0996570486140799E-2</v>
      </c>
    </row>
    <row r="1309" spans="1:90">
      <c r="A1309" s="1">
        <v>1981</v>
      </c>
      <c r="B1309" s="16" t="s">
        <v>10</v>
      </c>
      <c r="C1309" s="16" t="s">
        <v>10</v>
      </c>
      <c r="D1309" s="16" t="s">
        <v>4</v>
      </c>
      <c r="E1309" s="16" t="str">
        <f>A1309&amp;C1309</f>
        <v>1981TB</v>
      </c>
      <c r="F1309" s="25">
        <v>9</v>
      </c>
      <c r="G1309" s="15">
        <v>0.11881412640622507</v>
      </c>
      <c r="H1309" s="16">
        <v>7</v>
      </c>
      <c r="I1309" s="6">
        <v>24</v>
      </c>
      <c r="J1309" s="15">
        <v>0.10573263094600399</v>
      </c>
      <c r="K1309" s="24" t="s">
        <v>9</v>
      </c>
      <c r="L1309" s="15">
        <v>0.109498615340118</v>
      </c>
      <c r="M1309" s="12">
        <v>3</v>
      </c>
      <c r="N1309" s="15">
        <v>-7.7503854095096497E-2</v>
      </c>
      <c r="O1309" s="12">
        <v>6</v>
      </c>
      <c r="P1309" s="15">
        <v>-6.8188343028989407E-2</v>
      </c>
      <c r="Q1309" s="12">
        <v>28</v>
      </c>
      <c r="R1309" s="7">
        <v>0.109379047568674</v>
      </c>
      <c r="S1309" s="7">
        <v>-5.8713345292172599E-2</v>
      </c>
      <c r="T1309" s="15">
        <v>-6.2359761914842597E-2</v>
      </c>
      <c r="U1309" s="23">
        <v>9.1910709998422906</v>
      </c>
      <c r="V1309" s="17">
        <v>8</v>
      </c>
      <c r="W1309" s="20">
        <v>0.17467595520574</v>
      </c>
      <c r="X1309" s="17">
        <v>5</v>
      </c>
      <c r="Y1309" s="20">
        <v>2.7158470075114901E-3</v>
      </c>
      <c r="Z1309" s="17">
        <v>12</v>
      </c>
      <c r="AA1309" s="22">
        <v>9.4961254380493543</v>
      </c>
      <c r="AB1309" s="17">
        <v>12</v>
      </c>
      <c r="AC1309" s="20">
        <v>0.116363730862946</v>
      </c>
      <c r="AD1309" s="19">
        <v>9</v>
      </c>
      <c r="AE1309" s="15">
        <v>0.109498615340118</v>
      </c>
      <c r="AF1309" s="16">
        <v>3</v>
      </c>
      <c r="AG1309" s="6">
        <v>14</v>
      </c>
      <c r="AH1309" s="15">
        <v>0.13668351892935701</v>
      </c>
      <c r="AI1309" s="12">
        <v>4</v>
      </c>
      <c r="AJ1309" s="15">
        <v>0.37709977478746298</v>
      </c>
      <c r="AK1309" s="12">
        <v>2</v>
      </c>
      <c r="AL1309" s="15">
        <v>-5.7555003408006303E-2</v>
      </c>
      <c r="AM1309" s="12">
        <v>19</v>
      </c>
      <c r="AN1309" s="15">
        <v>0.109379047568674</v>
      </c>
      <c r="AO1309" s="15">
        <v>0.36827513877582901</v>
      </c>
      <c r="AP1309" s="15">
        <v>-5.1812417375632497E-2</v>
      </c>
      <c r="AQ1309" s="15">
        <v>3.8482433044594699E-2</v>
      </c>
      <c r="AR1309" s="14">
        <v>4</v>
      </c>
      <c r="AS1309" s="15">
        <v>-2.06512250261465E-2</v>
      </c>
      <c r="AT1309" s="12">
        <v>6</v>
      </c>
      <c r="AU1309" s="20">
        <v>-7.7503854095096497E-2</v>
      </c>
      <c r="AV1309" s="21">
        <v>6</v>
      </c>
      <c r="AW1309" s="6">
        <v>22</v>
      </c>
      <c r="AX1309" s="20">
        <v>-7.1865677765787506E-2</v>
      </c>
      <c r="AY1309" s="17">
        <v>9</v>
      </c>
      <c r="AZ1309" s="20">
        <v>-0.120639036039069</v>
      </c>
      <c r="BA1309" s="17">
        <v>4</v>
      </c>
      <c r="BB1309" s="20">
        <v>-3.8453888830646002E-2</v>
      </c>
      <c r="BC1309" s="17">
        <v>21</v>
      </c>
      <c r="BD1309" s="20">
        <v>-5.8713345292172599E-2</v>
      </c>
      <c r="BE1309" s="20">
        <v>-0.100695281280007</v>
      </c>
      <c r="BF1309" s="20">
        <v>-2.07074051714452E-2</v>
      </c>
      <c r="BG1309" s="20">
        <v>4.5712101372198097E-2</v>
      </c>
      <c r="BH1309" s="19">
        <v>12</v>
      </c>
      <c r="BI1309" s="18">
        <v>-2.7203533975420299E-2</v>
      </c>
      <c r="BJ1309" s="17">
        <v>25</v>
      </c>
      <c r="BK1309" s="15">
        <v>-6.8188343028989407E-2</v>
      </c>
      <c r="BL1309" s="16">
        <v>28</v>
      </c>
      <c r="BM1309" s="6">
        <v>25</v>
      </c>
      <c r="BN1309" s="15">
        <v>-3.38732414894048E-2</v>
      </c>
      <c r="BO1309" s="12">
        <v>24</v>
      </c>
      <c r="BP1309" s="13">
        <v>-3.65187456461071</v>
      </c>
      <c r="BQ1309" s="13">
        <v>1.5408766866846099E-2</v>
      </c>
      <c r="BR1309" s="13">
        <v>-1.74450202615465</v>
      </c>
      <c r="BS1309" s="13">
        <v>-24.313068840941199</v>
      </c>
      <c r="BT1309" s="13">
        <v>-4.4001348496550001</v>
      </c>
      <c r="BU1309" s="15">
        <v>-6.2359761914842597E-2</v>
      </c>
      <c r="BV1309" s="15">
        <v>2.0451369584950699E-2</v>
      </c>
      <c r="BW1309" s="14">
        <v>24</v>
      </c>
      <c r="BX1309" s="13">
        <v>-13.0552786726464</v>
      </c>
      <c r="BY1309" s="12">
        <v>26</v>
      </c>
      <c r="BZ1309" s="13">
        <v>2.9142905570734299</v>
      </c>
      <c r="CA1309" s="12">
        <v>5</v>
      </c>
      <c r="CB1309" s="11" t="s">
        <v>8</v>
      </c>
      <c r="CC1309" s="10">
        <v>2000</v>
      </c>
      <c r="CD1309" s="10">
        <v>0</v>
      </c>
      <c r="CE1309" s="3">
        <v>17</v>
      </c>
      <c r="CF1309" s="3" t="s">
        <v>7</v>
      </c>
      <c r="CG1309" s="3">
        <v>3</v>
      </c>
      <c r="CH1309" s="3" t="s">
        <v>6</v>
      </c>
      <c r="CI1309" s="9">
        <f>CJ1309-CK1309+CL1309</f>
        <v>5.4953111855442105E-2</v>
      </c>
      <c r="CJ1309" s="8">
        <v>6.3497483322170728E-2</v>
      </c>
      <c r="CK1309" s="8">
        <v>-6.2926100264734566E-2</v>
      </c>
      <c r="CL1309" s="8">
        <v>-7.1470471731463203E-2</v>
      </c>
    </row>
    <row r="1310" spans="1:90">
      <c r="A1310" s="1">
        <v>1981</v>
      </c>
      <c r="B1310" s="16" t="s">
        <v>5</v>
      </c>
      <c r="C1310" s="16" t="s">
        <v>5</v>
      </c>
      <c r="D1310" s="16" t="s">
        <v>4</v>
      </c>
      <c r="E1310" s="16" t="str">
        <f>A1310&amp;C1310</f>
        <v>1981WAS</v>
      </c>
      <c r="F1310" s="25">
        <v>8</v>
      </c>
      <c r="G1310" s="15">
        <v>0.10473788431260792</v>
      </c>
      <c r="H1310" s="16">
        <v>8</v>
      </c>
      <c r="I1310" s="6">
        <v>11</v>
      </c>
      <c r="J1310" s="15">
        <v>5.7977991597291806E-2</v>
      </c>
      <c r="K1310" s="24" t="s">
        <v>3</v>
      </c>
      <c r="L1310" s="15">
        <v>0.104037288071625</v>
      </c>
      <c r="M1310" s="12">
        <v>4</v>
      </c>
      <c r="N1310" s="15">
        <v>3.2985925765795697E-2</v>
      </c>
      <c r="O1310" s="12">
        <v>18</v>
      </c>
      <c r="P1310" s="15">
        <v>3.3686522006778602E-2</v>
      </c>
      <c r="Q1310" s="12">
        <v>8</v>
      </c>
      <c r="R1310" s="7">
        <v>7.7672899478907806E-2</v>
      </c>
      <c r="S1310" s="7">
        <v>4.3335693150416403E-2</v>
      </c>
      <c r="T1310" s="15">
        <v>2.36407852688004E-2</v>
      </c>
      <c r="U1310" s="23">
        <v>9.1074557061793797</v>
      </c>
      <c r="V1310" s="17">
        <v>10</v>
      </c>
      <c r="W1310" s="20">
        <v>0.166576077628796</v>
      </c>
      <c r="X1310" s="17">
        <v>6</v>
      </c>
      <c r="Y1310" s="20">
        <v>1.8524124393442701E-2</v>
      </c>
      <c r="Z1310" s="17">
        <v>9</v>
      </c>
      <c r="AA1310" s="22">
        <v>7.9435011542929832</v>
      </c>
      <c r="AB1310" s="17">
        <v>16</v>
      </c>
      <c r="AC1310" s="20">
        <v>0.12797509781601901</v>
      </c>
      <c r="AD1310" s="19">
        <v>15</v>
      </c>
      <c r="AE1310" s="15">
        <v>0.104037288071625</v>
      </c>
      <c r="AF1310" s="16">
        <v>4</v>
      </c>
      <c r="AG1310" s="6">
        <v>23</v>
      </c>
      <c r="AH1310" s="15">
        <v>0.14492311963572799</v>
      </c>
      <c r="AI1310" s="12">
        <v>3</v>
      </c>
      <c r="AJ1310" s="15">
        <v>0.25357392537308998</v>
      </c>
      <c r="AK1310" s="12">
        <v>7</v>
      </c>
      <c r="AL1310" s="15">
        <v>-1.17010268401656E-2</v>
      </c>
      <c r="AM1310" s="12">
        <v>13</v>
      </c>
      <c r="AN1310" s="15">
        <v>7.7672899478907806E-2</v>
      </c>
      <c r="AO1310" s="15">
        <v>0.20009683316228399</v>
      </c>
      <c r="AP1310" s="15">
        <v>-1.44702424899358E-2</v>
      </c>
      <c r="AQ1310" s="15">
        <v>5.2151472226003102E-2</v>
      </c>
      <c r="AR1310" s="14">
        <v>16</v>
      </c>
      <c r="AS1310" s="15">
        <v>-2.0354343684966601E-2</v>
      </c>
      <c r="AT1310" s="12">
        <v>7</v>
      </c>
      <c r="AU1310" s="20">
        <v>3.2985925765795697E-2</v>
      </c>
      <c r="AV1310" s="21">
        <v>18</v>
      </c>
      <c r="AW1310" s="6">
        <v>6</v>
      </c>
      <c r="AX1310" s="20">
        <v>4.1658533365621198E-2</v>
      </c>
      <c r="AY1310" s="17">
        <v>18</v>
      </c>
      <c r="AZ1310" s="20">
        <v>0.13112049458317199</v>
      </c>
      <c r="BA1310" s="17">
        <v>19</v>
      </c>
      <c r="BB1310" s="20">
        <v>-3.9407978836428402E-2</v>
      </c>
      <c r="BC1310" s="17">
        <v>20</v>
      </c>
      <c r="BD1310" s="20">
        <v>4.3335693150416403E-2</v>
      </c>
      <c r="BE1310" s="20">
        <v>0.11925810156038499</v>
      </c>
      <c r="BF1310" s="20">
        <v>-1.26722932078945E-2</v>
      </c>
      <c r="BG1310" s="20">
        <v>6.2842837254535905E-2</v>
      </c>
      <c r="BH1310" s="19">
        <v>22</v>
      </c>
      <c r="BI1310" s="18">
        <v>-1.8643899661955801E-2</v>
      </c>
      <c r="BJ1310" s="17">
        <v>24</v>
      </c>
      <c r="BK1310" s="15">
        <v>3.3686522006778602E-2</v>
      </c>
      <c r="BL1310" s="16">
        <v>8</v>
      </c>
      <c r="BM1310" s="6">
        <v>5</v>
      </c>
      <c r="BN1310" s="15">
        <v>6.3311491358689104E-2</v>
      </c>
      <c r="BO1310" s="12">
        <v>2</v>
      </c>
      <c r="BP1310" s="13">
        <v>-2.36129481382256</v>
      </c>
      <c r="BQ1310" s="13">
        <v>-1.2021032836991099</v>
      </c>
      <c r="BR1310" s="13">
        <v>16.8780837741533</v>
      </c>
      <c r="BS1310" s="13">
        <v>-5.4335488809976402</v>
      </c>
      <c r="BT1310" s="13">
        <v>8.9621242077553305</v>
      </c>
      <c r="BU1310" s="15">
        <v>2.36407852688004E-2</v>
      </c>
      <c r="BV1310" s="15">
        <v>2.55600958692348E-2</v>
      </c>
      <c r="BW1310" s="14">
        <v>27</v>
      </c>
      <c r="BX1310" s="13">
        <v>-5.9519775838704101</v>
      </c>
      <c r="BY1310" s="12">
        <v>22</v>
      </c>
      <c r="BZ1310" s="13">
        <v>-5.0228683689891103</v>
      </c>
      <c r="CA1310" s="12">
        <v>24</v>
      </c>
      <c r="CB1310" s="11" t="s">
        <v>1</v>
      </c>
      <c r="CC1310" s="10">
        <v>3000</v>
      </c>
      <c r="CD1310" s="10">
        <v>0</v>
      </c>
      <c r="CE1310" s="3">
        <v>16</v>
      </c>
      <c r="CF1310" s="3">
        <v>6</v>
      </c>
      <c r="CG1310" s="3">
        <v>0</v>
      </c>
      <c r="CH1310" s="3" t="s">
        <v>0</v>
      </c>
      <c r="CI1310" s="9">
        <f>CJ1310-CK1310+CL1310</f>
        <v>0.10473788431260772</v>
      </c>
      <c r="CJ1310" s="8">
        <v>0.10403728807162486</v>
      </c>
      <c r="CK1310" s="8">
        <v>3.2985925765795746E-2</v>
      </c>
      <c r="CL1310" s="8">
        <v>3.3686522006778602E-2</v>
      </c>
    </row>
    <row r="1311" spans="1:90">
      <c r="A1311" s="1">
        <v>1980</v>
      </c>
      <c r="B1311" s="16" t="s">
        <v>63</v>
      </c>
      <c r="C1311" s="16" t="s">
        <v>63</v>
      </c>
      <c r="D1311" s="16" t="s">
        <v>4</v>
      </c>
      <c r="E1311" s="16" t="str">
        <f>A1311&amp;C1311</f>
        <v>1980ATL</v>
      </c>
      <c r="F1311" s="25">
        <v>12</v>
      </c>
      <c r="G1311" s="15">
        <v>0.23778341448932</v>
      </c>
      <c r="H1311" s="16">
        <v>2</v>
      </c>
      <c r="I1311" s="6">
        <v>24</v>
      </c>
      <c r="J1311" s="15">
        <v>0.25334535412151621</v>
      </c>
      <c r="K1311" s="24" t="s">
        <v>52</v>
      </c>
      <c r="L1311" s="15">
        <v>0.14704433946231299</v>
      </c>
      <c r="M1311" s="12">
        <v>2</v>
      </c>
      <c r="N1311" s="15">
        <v>-6.8003063681402104E-2</v>
      </c>
      <c r="O1311" s="12">
        <v>9</v>
      </c>
      <c r="P1311" s="15">
        <v>2.2736011345604899E-2</v>
      </c>
      <c r="Q1311" s="12">
        <v>8</v>
      </c>
      <c r="R1311" s="7">
        <v>0.17374237593119099</v>
      </c>
      <c r="S1311" s="7">
        <v>-5.77673249879136E-2</v>
      </c>
      <c r="T1311" s="15">
        <v>2.1835653202411601E-2</v>
      </c>
      <c r="U1311" s="23">
        <v>12.0029807235336</v>
      </c>
      <c r="V1311" s="17">
        <v>1</v>
      </c>
      <c r="W1311" s="20">
        <v>0.23636765456259901</v>
      </c>
      <c r="X1311" s="17">
        <v>1</v>
      </c>
      <c r="Y1311" s="20">
        <v>2.6927555142350242E-3</v>
      </c>
      <c r="Z1311" s="17">
        <v>15</v>
      </c>
      <c r="AA1311" s="22">
        <v>11.605767165622849</v>
      </c>
      <c r="AB1311" s="17">
        <v>2</v>
      </c>
      <c r="AC1311" s="20">
        <v>6.7706141136968545E-2</v>
      </c>
      <c r="AD1311" s="19">
        <v>4</v>
      </c>
      <c r="AE1311" s="15">
        <v>0.14704433946231299</v>
      </c>
      <c r="AF1311" s="16">
        <v>2</v>
      </c>
      <c r="AG1311" s="6">
        <v>11</v>
      </c>
      <c r="AH1311" s="15">
        <v>0.141737582777413</v>
      </c>
      <c r="AI1311" s="12">
        <v>2</v>
      </c>
      <c r="AJ1311" s="15">
        <v>0.36758305675330999</v>
      </c>
      <c r="AK1311" s="12">
        <v>4</v>
      </c>
      <c r="AL1311" s="15">
        <v>2.9474643219501901E-2</v>
      </c>
      <c r="AM1311" s="12">
        <v>3</v>
      </c>
      <c r="AN1311" s="15">
        <v>0.17374237593119099</v>
      </c>
      <c r="AO1311" s="15">
        <v>0.36369769227862803</v>
      </c>
      <c r="AP1311" s="15">
        <v>9.0841325342323004E-2</v>
      </c>
      <c r="AQ1311" s="15">
        <v>2.9853870227397446E-2</v>
      </c>
      <c r="AR1311" s="14">
        <v>1</v>
      </c>
      <c r="AS1311" s="15">
        <v>-6.4367411131293689E-3</v>
      </c>
      <c r="AT1311" s="12">
        <v>14</v>
      </c>
      <c r="AU1311" s="20">
        <v>-6.8003063681402104E-2</v>
      </c>
      <c r="AV1311" s="21">
        <v>9</v>
      </c>
      <c r="AW1311" s="6">
        <v>26</v>
      </c>
      <c r="AX1311" s="20">
        <v>-9.0129154012030199E-2</v>
      </c>
      <c r="AY1311" s="17">
        <v>7</v>
      </c>
      <c r="AZ1311" s="20">
        <v>-2.8758842662889202E-2</v>
      </c>
      <c r="BA1311" s="17">
        <v>10</v>
      </c>
      <c r="BB1311" s="20">
        <v>-0.11294693092588599</v>
      </c>
      <c r="BC1311" s="17">
        <v>9</v>
      </c>
      <c r="BD1311" s="20">
        <v>-5.77673249879136E-2</v>
      </c>
      <c r="BE1311" s="20">
        <v>2.9102376290767299E-3</v>
      </c>
      <c r="BF1311" s="20">
        <v>-0.12725741163507601</v>
      </c>
      <c r="BG1311" s="20">
        <v>4.8808717701913744E-2</v>
      </c>
      <c r="BH1311" s="19">
        <v>13</v>
      </c>
      <c r="BI1311" s="18">
        <v>3.9778810237176623E-3</v>
      </c>
      <c r="BJ1311" s="17">
        <v>11</v>
      </c>
      <c r="BK1311" s="15">
        <v>2.2736011345604899E-2</v>
      </c>
      <c r="BL1311" s="16">
        <v>8</v>
      </c>
      <c r="BM1311" s="6">
        <v>26</v>
      </c>
      <c r="BN1311" s="15">
        <v>4.5009177731555597E-3</v>
      </c>
      <c r="BO1311" s="12">
        <v>16</v>
      </c>
      <c r="BP1311" s="13">
        <v>3.59585498146892</v>
      </c>
      <c r="BQ1311" s="13">
        <v>6.8805042290534599</v>
      </c>
      <c r="BR1311" s="13">
        <v>-10.193452086773901</v>
      </c>
      <c r="BS1311" s="13">
        <v>9.0366897254986593</v>
      </c>
      <c r="BT1311" s="13">
        <v>2.0484088235553299</v>
      </c>
      <c r="BU1311" s="15">
        <v>2.1835653202411601E-2</v>
      </c>
      <c r="BV1311" s="15">
        <v>9.6359312950563651E-3</v>
      </c>
      <c r="BW1311" s="14">
        <v>9</v>
      </c>
      <c r="BX1311" s="13">
        <v>0.84916626867407197</v>
      </c>
      <c r="BY1311" s="12">
        <v>15</v>
      </c>
      <c r="BZ1311" s="13">
        <v>-0.45017907159666798</v>
      </c>
      <c r="CA1311" s="12">
        <v>11</v>
      </c>
      <c r="CB1311" s="11" t="s">
        <v>15</v>
      </c>
      <c r="CC1311" s="10">
        <v>5000</v>
      </c>
      <c r="CD1311" s="10">
        <v>0</v>
      </c>
      <c r="CE1311" s="3">
        <v>17</v>
      </c>
      <c r="CF1311" s="3" t="s">
        <v>7</v>
      </c>
      <c r="CG1311" s="3">
        <v>1</v>
      </c>
      <c r="CH1311" s="3" t="s">
        <v>6</v>
      </c>
      <c r="CI1311" s="9">
        <v>0.23226632667716199</v>
      </c>
      <c r="CJ1311" s="8">
        <v>0.147897357151835</v>
      </c>
      <c r="CK1311" s="8">
        <v>-5.6286181528018397E-2</v>
      </c>
      <c r="CL1311" s="8">
        <v>2.8082787997308799E-2</v>
      </c>
    </row>
    <row r="1312" spans="1:90">
      <c r="A1312" s="1">
        <v>1980</v>
      </c>
      <c r="B1312" s="16" t="s">
        <v>62</v>
      </c>
      <c r="C1312" s="16" t="s">
        <v>61</v>
      </c>
      <c r="D1312" s="16" t="s">
        <v>20</v>
      </c>
      <c r="E1312" s="16" t="str">
        <f>A1312&amp;C1312</f>
        <v>1980IND</v>
      </c>
      <c r="F1312" s="25">
        <v>7</v>
      </c>
      <c r="G1312" s="15">
        <v>-0.10173916522152052</v>
      </c>
      <c r="H1312" s="16">
        <v>20</v>
      </c>
      <c r="I1312" s="6">
        <v>20</v>
      </c>
      <c r="J1312" s="15">
        <v>-0.1100808176098339</v>
      </c>
      <c r="K1312" s="24" t="s">
        <v>11</v>
      </c>
      <c r="L1312" s="15">
        <v>5.0320620374355897E-2</v>
      </c>
      <c r="M1312" s="12">
        <v>8</v>
      </c>
      <c r="N1312" s="15">
        <v>0.14012230171468801</v>
      </c>
      <c r="O1312" s="12">
        <v>26</v>
      </c>
      <c r="P1312" s="15">
        <v>-1.19374838811884E-2</v>
      </c>
      <c r="Q1312" s="12">
        <v>17</v>
      </c>
      <c r="R1312" s="7">
        <v>4.22544698331715E-2</v>
      </c>
      <c r="S1312" s="7">
        <v>0.13188183675814399</v>
      </c>
      <c r="T1312" s="15">
        <v>-2.0453450684861402E-2</v>
      </c>
      <c r="U1312" s="23">
        <v>6.8467795492692396</v>
      </c>
      <c r="V1312" s="17">
        <v>19</v>
      </c>
      <c r="W1312" s="20">
        <v>-0.126398059267854</v>
      </c>
      <c r="X1312" s="17">
        <v>22</v>
      </c>
      <c r="Y1312" s="20">
        <v>6.5318132222917467E-3</v>
      </c>
      <c r="Z1312" s="17">
        <v>13</v>
      </c>
      <c r="AA1312" s="22">
        <v>7.140459746088121</v>
      </c>
      <c r="AB1312" s="17">
        <v>17</v>
      </c>
      <c r="AC1312" s="20">
        <v>7.8011682961225653E-2</v>
      </c>
      <c r="AD1312" s="19">
        <v>6</v>
      </c>
      <c r="AE1312" s="15">
        <v>5.0320620374355897E-2</v>
      </c>
      <c r="AF1312" s="16">
        <v>8</v>
      </c>
      <c r="AG1312" s="6">
        <v>24</v>
      </c>
      <c r="AH1312" s="15">
        <v>4.95236063467063E-2</v>
      </c>
      <c r="AI1312" s="12">
        <v>8</v>
      </c>
      <c r="AJ1312" s="15">
        <v>0.22528808106187001</v>
      </c>
      <c r="AK1312" s="12">
        <v>8</v>
      </c>
      <c r="AL1312" s="15">
        <v>-5.14308239815277E-2</v>
      </c>
      <c r="AM1312" s="12">
        <v>16</v>
      </c>
      <c r="AN1312" s="15">
        <v>4.22544698331715E-2</v>
      </c>
      <c r="AO1312" s="15">
        <v>0.24188032908792401</v>
      </c>
      <c r="AP1312" s="15">
        <v>-8.3416383453643203E-2</v>
      </c>
      <c r="AQ1312" s="15">
        <v>6.0898778819908427E-2</v>
      </c>
      <c r="AR1312" s="14">
        <v>13</v>
      </c>
      <c r="AS1312" s="15">
        <v>-1.6592762798030521E-2</v>
      </c>
      <c r="AT1312" s="12">
        <v>8</v>
      </c>
      <c r="AU1312" s="20">
        <v>0.14012230171468801</v>
      </c>
      <c r="AV1312" s="21">
        <v>26</v>
      </c>
      <c r="AW1312" s="6">
        <v>14</v>
      </c>
      <c r="AX1312" s="20">
        <v>0.17022164829009301</v>
      </c>
      <c r="AY1312" s="17">
        <v>28</v>
      </c>
      <c r="AZ1312" s="20">
        <v>0.32304336208921097</v>
      </c>
      <c r="BA1312" s="17">
        <v>27</v>
      </c>
      <c r="BB1312" s="20">
        <v>-9.23741691236395E-4</v>
      </c>
      <c r="BC1312" s="17">
        <v>23</v>
      </c>
      <c r="BD1312" s="20">
        <v>0.13188183675814399</v>
      </c>
      <c r="BE1312" s="20">
        <v>0.30319648154208301</v>
      </c>
      <c r="BF1312" s="20">
        <v>-2.14777895153951E-4</v>
      </c>
      <c r="BG1312" s="20">
        <v>5.0851152272473082E-2</v>
      </c>
      <c r="BH1312" s="19">
        <v>14</v>
      </c>
      <c r="BI1312" s="18">
        <v>-1.8871483052412177E-2</v>
      </c>
      <c r="BJ1312" s="17">
        <v>25</v>
      </c>
      <c r="BK1312" s="15">
        <v>-1.19374838811884E-2</v>
      </c>
      <c r="BL1312" s="16">
        <v>17</v>
      </c>
      <c r="BM1312" s="6">
        <v>15</v>
      </c>
      <c r="BN1312" s="15">
        <v>-5.7000173244674997E-3</v>
      </c>
      <c r="BO1312" s="12">
        <v>17</v>
      </c>
      <c r="BP1312" s="13">
        <v>-8.5205721949526207</v>
      </c>
      <c r="BQ1312" s="13">
        <v>2.7712320969101998</v>
      </c>
      <c r="BR1312" s="13">
        <v>-0.12608977692642701</v>
      </c>
      <c r="BS1312" s="13">
        <v>3.5417895936411901</v>
      </c>
      <c r="BT1312" s="13">
        <v>-3.6351016592665499</v>
      </c>
      <c r="BU1312" s="15">
        <v>-2.0453450684861402E-2</v>
      </c>
      <c r="BV1312" s="15">
        <v>1.9042095496680896E-2</v>
      </c>
      <c r="BW1312" s="14">
        <v>28</v>
      </c>
      <c r="BX1312" s="13">
        <v>3.76805893359509</v>
      </c>
      <c r="BY1312" s="12">
        <v>11</v>
      </c>
      <c r="BZ1312" s="13">
        <v>-4.2579834018364702</v>
      </c>
      <c r="CA1312" s="12">
        <v>25</v>
      </c>
      <c r="CB1312" s="11" t="s">
        <v>33</v>
      </c>
      <c r="CC1312" s="10">
        <v>5000</v>
      </c>
      <c r="CD1312" s="10">
        <v>0</v>
      </c>
      <c r="CE1312" s="3">
        <v>16</v>
      </c>
      <c r="CF1312" s="3">
        <v>0</v>
      </c>
      <c r="CG1312" s="3">
        <v>0</v>
      </c>
      <c r="CH1312" s="3" t="s">
        <v>0</v>
      </c>
      <c r="CI1312" s="9">
        <v>-0.101739165221521</v>
      </c>
      <c r="CJ1312" s="8">
        <v>5.0320620374355897E-2</v>
      </c>
      <c r="CK1312" s="8">
        <v>0.14012230171468801</v>
      </c>
      <c r="CL1312" s="8">
        <v>-1.19374838811884E-2</v>
      </c>
    </row>
    <row r="1313" spans="1:90">
      <c r="A1313" s="1">
        <v>1980</v>
      </c>
      <c r="B1313" s="16" t="s">
        <v>60</v>
      </c>
      <c r="C1313" s="16" t="s">
        <v>60</v>
      </c>
      <c r="D1313" s="16" t="s">
        <v>20</v>
      </c>
      <c r="E1313" s="16" t="str">
        <f>A1313&amp;C1313</f>
        <v>1980BUF</v>
      </c>
      <c r="F1313" s="25">
        <v>11</v>
      </c>
      <c r="G1313" s="15">
        <v>0.13569415585253108</v>
      </c>
      <c r="H1313" s="16">
        <v>7</v>
      </c>
      <c r="I1313" s="6">
        <v>19</v>
      </c>
      <c r="J1313" s="15">
        <v>0.12711103903261331</v>
      </c>
      <c r="K1313" s="24" t="s">
        <v>78</v>
      </c>
      <c r="L1313" s="15">
        <v>1.6217796346277801E-2</v>
      </c>
      <c r="M1313" s="12">
        <v>9</v>
      </c>
      <c r="N1313" s="15">
        <v>-0.14473538359789501</v>
      </c>
      <c r="O1313" s="12">
        <v>1</v>
      </c>
      <c r="P1313" s="15">
        <v>-2.5259024091641699E-2</v>
      </c>
      <c r="Q1313" s="12">
        <v>22</v>
      </c>
      <c r="R1313" s="7">
        <v>2.4162448701501801E-2</v>
      </c>
      <c r="S1313" s="7">
        <v>-0.135019843920618</v>
      </c>
      <c r="T1313" s="15">
        <v>-3.20712535895065E-2</v>
      </c>
      <c r="U1313" s="23">
        <v>9.7141261623919295</v>
      </c>
      <c r="V1313" s="17">
        <v>8</v>
      </c>
      <c r="W1313" s="20">
        <v>0.13969422681820001</v>
      </c>
      <c r="X1313" s="17">
        <v>7</v>
      </c>
      <c r="Y1313" s="20">
        <v>-4.8777701975934113E-3</v>
      </c>
      <c r="Z1313" s="17">
        <v>17</v>
      </c>
      <c r="AA1313" s="22">
        <v>9.9053383383488729</v>
      </c>
      <c r="AB1313" s="17">
        <v>8</v>
      </c>
      <c r="AC1313" s="20">
        <v>0.11290513748635256</v>
      </c>
      <c r="AD1313" s="19">
        <v>15</v>
      </c>
      <c r="AE1313" s="15">
        <v>1.6217796346277801E-2</v>
      </c>
      <c r="AF1313" s="16">
        <v>9</v>
      </c>
      <c r="AG1313" s="6">
        <v>22</v>
      </c>
      <c r="AH1313" s="15">
        <v>2.9152599211684001E-2</v>
      </c>
      <c r="AI1313" s="12">
        <v>13</v>
      </c>
      <c r="AJ1313" s="15">
        <v>0.186974769154064</v>
      </c>
      <c r="AK1313" s="12">
        <v>11</v>
      </c>
      <c r="AL1313" s="15">
        <v>-4.9429633878624903E-2</v>
      </c>
      <c r="AM1313" s="12">
        <v>15</v>
      </c>
      <c r="AN1313" s="15">
        <v>2.4162448701501801E-2</v>
      </c>
      <c r="AO1313" s="15">
        <v>0.24653239118415499</v>
      </c>
      <c r="AP1313" s="15">
        <v>-6.80194959638772E-2</v>
      </c>
      <c r="AQ1313" s="15">
        <v>4.9293150063251884E-2</v>
      </c>
      <c r="AR1313" s="14">
        <v>6</v>
      </c>
      <c r="AS1313" s="15">
        <v>1.9958998837517172E-2</v>
      </c>
      <c r="AT1313" s="12">
        <v>25</v>
      </c>
      <c r="AU1313" s="20">
        <v>-0.14473538359789501</v>
      </c>
      <c r="AV1313" s="21">
        <v>1</v>
      </c>
      <c r="AW1313" s="6">
        <v>12</v>
      </c>
      <c r="AX1313" s="20">
        <v>-0.13975316063145199</v>
      </c>
      <c r="AY1313" s="17">
        <v>2</v>
      </c>
      <c r="AZ1313" s="20">
        <v>-0.16988993021684301</v>
      </c>
      <c r="BA1313" s="17">
        <v>3</v>
      </c>
      <c r="BB1313" s="20">
        <v>-0.12295516516662799</v>
      </c>
      <c r="BC1313" s="17">
        <v>5</v>
      </c>
      <c r="BD1313" s="20">
        <v>-0.135019843920618</v>
      </c>
      <c r="BE1313" s="20">
        <v>-0.13537812753067699</v>
      </c>
      <c r="BF1313" s="20">
        <v>-0.134709621859946</v>
      </c>
      <c r="BG1313" s="20">
        <v>5.1717615418222986E-2</v>
      </c>
      <c r="BH1313" s="19">
        <v>16</v>
      </c>
      <c r="BI1313" s="18">
        <v>2.085192044848308E-2</v>
      </c>
      <c r="BJ1313" s="17">
        <v>4</v>
      </c>
      <c r="BK1313" s="15">
        <v>-2.5259024091641699E-2</v>
      </c>
      <c r="BL1313" s="16">
        <v>22</v>
      </c>
      <c r="BM1313" s="6">
        <v>23</v>
      </c>
      <c r="BN1313" s="15">
        <v>-2.9211533024936401E-2</v>
      </c>
      <c r="BO1313" s="12">
        <v>23</v>
      </c>
      <c r="BP1313" s="13">
        <v>-3.7074080488721299</v>
      </c>
      <c r="BQ1313" s="13">
        <v>10.3888311824353</v>
      </c>
      <c r="BR1313" s="13">
        <v>-6.3009707079228399</v>
      </c>
      <c r="BS1313" s="13">
        <v>-3.3435126052851798</v>
      </c>
      <c r="BT1313" s="13">
        <v>-9.6664518661760095</v>
      </c>
      <c r="BU1313" s="15">
        <v>-3.20712535895065E-2</v>
      </c>
      <c r="BV1313" s="15">
        <v>8.2593243573164075E-3</v>
      </c>
      <c r="BW1313" s="14">
        <v>5</v>
      </c>
      <c r="BX1313" s="13">
        <v>2.5939069813057398</v>
      </c>
      <c r="BY1313" s="12">
        <v>12</v>
      </c>
      <c r="BZ1313" s="13">
        <v>-3.40611474893237</v>
      </c>
      <c r="CA1313" s="12">
        <v>22</v>
      </c>
      <c r="CB1313" s="11" t="s">
        <v>33</v>
      </c>
      <c r="CC1313" s="10">
        <v>10000</v>
      </c>
      <c r="CD1313" s="10">
        <v>0</v>
      </c>
      <c r="CE1313" s="3">
        <v>17</v>
      </c>
      <c r="CF1313" s="3" t="s">
        <v>7</v>
      </c>
      <c r="CG1313" s="3">
        <v>3</v>
      </c>
      <c r="CH1313" s="3" t="s">
        <v>6</v>
      </c>
      <c r="CI1313" s="9">
        <v>0.107316075598189</v>
      </c>
      <c r="CJ1313" s="8">
        <v>6.5175686045203197E-3</v>
      </c>
      <c r="CK1313" s="8">
        <v>-0.12953061881761899</v>
      </c>
      <c r="CL1313" s="8">
        <v>-2.87321118239507E-2</v>
      </c>
    </row>
    <row r="1314" spans="1:90">
      <c r="A1314" s="1">
        <v>1980</v>
      </c>
      <c r="B1314" s="16" t="s">
        <v>59</v>
      </c>
      <c r="C1314" s="16" t="s">
        <v>59</v>
      </c>
      <c r="D1314" s="16" t="s">
        <v>4</v>
      </c>
      <c r="E1314" s="16" t="str">
        <f>A1314&amp;C1314</f>
        <v>1980CHI</v>
      </c>
      <c r="F1314" s="25">
        <v>7</v>
      </c>
      <c r="G1314" s="15">
        <v>9.1163426458740378E-4</v>
      </c>
      <c r="H1314" s="16">
        <v>15</v>
      </c>
      <c r="I1314" s="6">
        <v>10</v>
      </c>
      <c r="J1314" s="15">
        <v>-5.8141648808535838E-3</v>
      </c>
      <c r="K1314" s="24" t="s">
        <v>11</v>
      </c>
      <c r="L1314" s="15">
        <v>-5.9548431405277498E-2</v>
      </c>
      <c r="M1314" s="12">
        <v>21</v>
      </c>
      <c r="N1314" s="15">
        <v>-4.8103038221810002E-2</v>
      </c>
      <c r="O1314" s="12">
        <v>12</v>
      </c>
      <c r="P1314" s="15">
        <v>1.23570274480549E-2</v>
      </c>
      <c r="Q1314" s="12">
        <v>11</v>
      </c>
      <c r="R1314" s="7">
        <v>-6.0057453921850502E-2</v>
      </c>
      <c r="S1314" s="7">
        <v>-4.7020150141234798E-2</v>
      </c>
      <c r="T1314" s="15">
        <v>7.2231388997621203E-3</v>
      </c>
      <c r="U1314" s="23">
        <v>7.4253638629935699</v>
      </c>
      <c r="V1314" s="17">
        <v>16</v>
      </c>
      <c r="W1314" s="20">
        <v>6.6047978016449405E-2</v>
      </c>
      <c r="X1314" s="17">
        <v>12</v>
      </c>
      <c r="Y1314" s="20">
        <v>-2.2896406907947593E-2</v>
      </c>
      <c r="Z1314" s="17">
        <v>23</v>
      </c>
      <c r="AA1314" s="22">
        <v>9.300580997821001</v>
      </c>
      <c r="AB1314" s="17">
        <v>12</v>
      </c>
      <c r="AC1314" s="20">
        <v>0.14092230500987618</v>
      </c>
      <c r="AD1314" s="19">
        <v>18</v>
      </c>
      <c r="AE1314" s="15">
        <v>-5.9548431405277498E-2</v>
      </c>
      <c r="AF1314" s="16">
        <v>21</v>
      </c>
      <c r="AG1314" s="6">
        <v>20</v>
      </c>
      <c r="AH1314" s="15">
        <v>3.47707249357622E-2</v>
      </c>
      <c r="AI1314" s="12">
        <v>11</v>
      </c>
      <c r="AJ1314" s="15">
        <v>-3.03388443678646E-2</v>
      </c>
      <c r="AK1314" s="12">
        <v>21</v>
      </c>
      <c r="AL1314" s="15">
        <v>-3.0376803163447499E-2</v>
      </c>
      <c r="AM1314" s="12">
        <v>11</v>
      </c>
      <c r="AN1314" s="15">
        <v>-6.0057453921850502E-2</v>
      </c>
      <c r="AO1314" s="15">
        <v>-2.4539911974721499E-2</v>
      </c>
      <c r="AP1314" s="15">
        <v>-3.2800564433482102E-2</v>
      </c>
      <c r="AQ1314" s="15">
        <v>0.12451592364376203</v>
      </c>
      <c r="AR1314" s="14">
        <v>27</v>
      </c>
      <c r="AS1314" s="15">
        <v>7.8261549286211887E-3</v>
      </c>
      <c r="AT1314" s="12">
        <v>22</v>
      </c>
      <c r="AU1314" s="20">
        <v>-4.8103038221810002E-2</v>
      </c>
      <c r="AV1314" s="21">
        <v>12</v>
      </c>
      <c r="AW1314" s="6">
        <v>4</v>
      </c>
      <c r="AX1314" s="20">
        <v>-1.87231034574763E-3</v>
      </c>
      <c r="AY1314" s="17">
        <v>15</v>
      </c>
      <c r="AZ1314" s="20">
        <v>4.6506003619473199E-2</v>
      </c>
      <c r="BA1314" s="17">
        <v>14</v>
      </c>
      <c r="BB1314" s="20">
        <v>-0.12525585661532501</v>
      </c>
      <c r="BC1314" s="17">
        <v>3</v>
      </c>
      <c r="BD1314" s="20">
        <v>-4.7020150141234798E-2</v>
      </c>
      <c r="BE1314" s="20">
        <v>4.7649615280332798E-2</v>
      </c>
      <c r="BF1314" s="20">
        <v>-0.124222488065555</v>
      </c>
      <c r="BG1314" s="20">
        <v>3.6642434851153177E-2</v>
      </c>
      <c r="BH1314" s="19">
        <v>4</v>
      </c>
      <c r="BI1314" s="18">
        <v>-1.3239210285810763E-3</v>
      </c>
      <c r="BJ1314" s="17">
        <v>16</v>
      </c>
      <c r="BK1314" s="15">
        <v>1.23570274480549E-2</v>
      </c>
      <c r="BL1314" s="16">
        <v>11</v>
      </c>
      <c r="BM1314" s="6">
        <v>13</v>
      </c>
      <c r="BN1314" s="15">
        <v>2.9404942734939599E-2</v>
      </c>
      <c r="BO1314" s="12">
        <v>7</v>
      </c>
      <c r="BP1314" s="13">
        <v>0.59835171934654496</v>
      </c>
      <c r="BQ1314" s="13">
        <v>-1.5342550812053199</v>
      </c>
      <c r="BR1314" s="13">
        <v>9.6734551042269707</v>
      </c>
      <c r="BS1314" s="13">
        <v>-0.184069009294722</v>
      </c>
      <c r="BT1314" s="13">
        <v>-2.3749690090460001</v>
      </c>
      <c r="BU1314" s="15">
        <v>7.2231388997621203E-3</v>
      </c>
      <c r="BV1314" s="15">
        <v>7.9514213737897268E-3</v>
      </c>
      <c r="BW1314" s="14">
        <v>4</v>
      </c>
      <c r="BX1314" s="13">
        <v>15.046460776256399</v>
      </c>
      <c r="BY1314" s="12">
        <v>1</v>
      </c>
      <c r="BZ1314" s="13">
        <v>-2.5669442741464099</v>
      </c>
      <c r="CA1314" s="12">
        <v>15</v>
      </c>
      <c r="CB1314" s="11" t="s">
        <v>8</v>
      </c>
      <c r="CC1314" s="10">
        <v>3000</v>
      </c>
      <c r="CD1314" s="10">
        <v>0</v>
      </c>
      <c r="CE1314" s="3">
        <v>16</v>
      </c>
      <c r="CF1314" s="3">
        <v>7</v>
      </c>
      <c r="CG1314" s="3">
        <v>0</v>
      </c>
      <c r="CH1314" s="3" t="s">
        <v>0</v>
      </c>
      <c r="CI1314" s="9">
        <v>9.1163426458740399E-4</v>
      </c>
      <c r="CJ1314" s="8">
        <v>-5.9548431405277498E-2</v>
      </c>
      <c r="CK1314" s="8">
        <v>-4.8103038221810002E-2</v>
      </c>
      <c r="CL1314" s="8">
        <v>1.23570274480549E-2</v>
      </c>
    </row>
    <row r="1315" spans="1:90">
      <c r="A1315" s="1">
        <v>1980</v>
      </c>
      <c r="B1315" s="16" t="s">
        <v>58</v>
      </c>
      <c r="C1315" s="16" t="s">
        <v>58</v>
      </c>
      <c r="D1315" s="16" t="s">
        <v>20</v>
      </c>
      <c r="E1315" s="16" t="str">
        <f>A1315&amp;C1315</f>
        <v>1980CIN</v>
      </c>
      <c r="F1315" s="25">
        <v>6</v>
      </c>
      <c r="G1315" s="15">
        <v>-0.13418125477882559</v>
      </c>
      <c r="H1315" s="16">
        <v>23</v>
      </c>
      <c r="I1315" s="6">
        <v>21</v>
      </c>
      <c r="J1315" s="15">
        <v>-0.14691065845877763</v>
      </c>
      <c r="K1315" s="24" t="s">
        <v>19</v>
      </c>
      <c r="L1315" s="15">
        <v>-7.7691969537249994E-2</v>
      </c>
      <c r="M1315" s="12">
        <v>22</v>
      </c>
      <c r="N1315" s="15">
        <v>-2.8631536458758499E-2</v>
      </c>
      <c r="O1315" s="12">
        <v>14</v>
      </c>
      <c r="P1315" s="15">
        <v>-8.5120821700334096E-2</v>
      </c>
      <c r="Q1315" s="12">
        <v>28</v>
      </c>
      <c r="R1315" s="7">
        <v>-5.8212600182349798E-2</v>
      </c>
      <c r="S1315" s="7">
        <v>-1.7076784830973601E-3</v>
      </c>
      <c r="T1315" s="15">
        <v>-9.0405736759525193E-2</v>
      </c>
      <c r="U1315" s="23">
        <v>5.63470033010704</v>
      </c>
      <c r="V1315" s="17">
        <v>23</v>
      </c>
      <c r="W1315" s="20">
        <v>-0.10201291825662</v>
      </c>
      <c r="X1315" s="17">
        <v>20</v>
      </c>
      <c r="Y1315" s="42">
        <v>-2.0429156765588252E-3</v>
      </c>
      <c r="Z1315" s="17">
        <v>16</v>
      </c>
      <c r="AA1315" s="22">
        <v>5.7863223481540542</v>
      </c>
      <c r="AB1315" s="17">
        <v>22</v>
      </c>
      <c r="AC1315" s="42">
        <v>0.11239085829388225</v>
      </c>
      <c r="AD1315" s="19">
        <v>14</v>
      </c>
      <c r="AE1315" s="15">
        <v>-7.7691969537249994E-2</v>
      </c>
      <c r="AF1315" s="16">
        <v>22</v>
      </c>
      <c r="AG1315" s="6">
        <v>14</v>
      </c>
      <c r="AH1315" s="15">
        <v>-5.7217034273272703E-2</v>
      </c>
      <c r="AI1315" s="12">
        <v>21</v>
      </c>
      <c r="AJ1315" s="15">
        <v>-5.8929257524459502E-2</v>
      </c>
      <c r="AK1315" s="12">
        <v>26</v>
      </c>
      <c r="AL1315" s="15">
        <v>-3.3057104272846201E-2</v>
      </c>
      <c r="AM1315" s="12">
        <v>13</v>
      </c>
      <c r="AN1315" s="15">
        <v>-5.8212600182349798E-2</v>
      </c>
      <c r="AO1315" s="15">
        <v>-1.5928687947702601E-2</v>
      </c>
      <c r="AP1315" s="15">
        <v>-2.2803447593456001E-2</v>
      </c>
      <c r="AQ1315" s="43">
        <v>5.4340770673236873E-2</v>
      </c>
      <c r="AR1315" s="14">
        <v>10</v>
      </c>
      <c r="AS1315" s="43">
        <v>6.8962228631748185E-3</v>
      </c>
      <c r="AT1315" s="12">
        <v>21</v>
      </c>
      <c r="AU1315" s="20">
        <v>-2.8631536458758499E-2</v>
      </c>
      <c r="AV1315" s="21">
        <v>14</v>
      </c>
      <c r="AW1315" s="6">
        <v>27</v>
      </c>
      <c r="AX1315" s="20">
        <v>-4.87721560596759E-2</v>
      </c>
      <c r="AY1315" s="17">
        <v>12</v>
      </c>
      <c r="AZ1315" s="20">
        <v>7.4302819032123393E-2</v>
      </c>
      <c r="BA1315" s="17">
        <v>17</v>
      </c>
      <c r="BB1315" s="20">
        <v>-0.124306910611318</v>
      </c>
      <c r="BC1315" s="17">
        <v>4</v>
      </c>
      <c r="BD1315" s="20">
        <v>-1.7076784830973601E-3</v>
      </c>
      <c r="BE1315" s="20">
        <v>0.116144181500904</v>
      </c>
      <c r="BF1315" s="20">
        <v>-0.11124856738042101</v>
      </c>
      <c r="BG1315" s="42">
        <v>5.1721110420658779E-2</v>
      </c>
      <c r="BH1315" s="19">
        <v>17</v>
      </c>
      <c r="BI1315" s="44">
        <v>3.0027123227444846E-3</v>
      </c>
      <c r="BJ1315" s="17">
        <v>12</v>
      </c>
      <c r="BK1315" s="15">
        <v>-8.5120821700334096E-2</v>
      </c>
      <c r="BL1315" s="16">
        <v>28</v>
      </c>
      <c r="BM1315" s="6">
        <v>7</v>
      </c>
      <c r="BN1315" s="15">
        <v>-9.3568040043022799E-2</v>
      </c>
      <c r="BO1315" s="12">
        <v>27</v>
      </c>
      <c r="BP1315" s="13">
        <v>-14.036494380452201</v>
      </c>
      <c r="BQ1315" s="13">
        <v>-11.9190315962115</v>
      </c>
      <c r="BR1315" s="13">
        <v>-7.3588128369077204</v>
      </c>
      <c r="BS1315" s="13">
        <v>-4.6432564220726498</v>
      </c>
      <c r="BT1315" s="13">
        <v>-4.6028156145229504</v>
      </c>
      <c r="BU1315" s="15">
        <v>-9.0405736759525193E-2</v>
      </c>
      <c r="BV1315" s="43">
        <v>1.4888961997776732E-2</v>
      </c>
      <c r="BW1315" s="14">
        <v>21</v>
      </c>
      <c r="BX1315" s="13">
        <v>6.1861455025120602</v>
      </c>
      <c r="BY1315" s="12">
        <v>7</v>
      </c>
      <c r="BZ1315" s="13">
        <v>-2.6424575295955699</v>
      </c>
      <c r="CA1315" s="12">
        <v>17</v>
      </c>
      <c r="CB1315" s="11" t="s">
        <v>26</v>
      </c>
      <c r="CC1315" s="10">
        <v>6000</v>
      </c>
      <c r="CD1315" s="10">
        <v>0</v>
      </c>
      <c r="CE1315" s="3">
        <v>16</v>
      </c>
      <c r="CF1315" s="3">
        <v>0</v>
      </c>
      <c r="CG1315" s="3">
        <v>0</v>
      </c>
      <c r="CH1315" s="3" t="s">
        <v>0</v>
      </c>
      <c r="CI1315" s="9">
        <v>-0.134181254778826</v>
      </c>
      <c r="CJ1315" s="8">
        <v>-7.7691969537249994E-2</v>
      </c>
      <c r="CK1315" s="8">
        <v>-2.8631536458758499E-2</v>
      </c>
      <c r="CL1315" s="8">
        <v>-8.5120821700334096E-2</v>
      </c>
    </row>
    <row r="1316" spans="1:90">
      <c r="A1316" s="1">
        <v>1980</v>
      </c>
      <c r="B1316" s="16" t="s">
        <v>56</v>
      </c>
      <c r="C1316" s="16" t="s">
        <v>55</v>
      </c>
      <c r="D1316" s="16" t="s">
        <v>20</v>
      </c>
      <c r="E1316" s="16" t="str">
        <f>A1316&amp;C1316</f>
        <v>1980BAL</v>
      </c>
      <c r="F1316" s="25">
        <v>11</v>
      </c>
      <c r="G1316" s="15">
        <v>0.1041209186872564</v>
      </c>
      <c r="H1316" s="16">
        <v>8</v>
      </c>
      <c r="I1316" s="6">
        <v>13</v>
      </c>
      <c r="J1316" s="15">
        <v>8.5766954778078913E-2</v>
      </c>
      <c r="K1316" s="24" t="s">
        <v>78</v>
      </c>
      <c r="L1316" s="15">
        <v>0.14629416249581301</v>
      </c>
      <c r="M1316" s="12">
        <v>3</v>
      </c>
      <c r="N1316" s="15">
        <v>6.1165249745301097E-2</v>
      </c>
      <c r="O1316" s="12">
        <v>21</v>
      </c>
      <c r="P1316" s="15">
        <v>1.8992005936744501E-2</v>
      </c>
      <c r="Q1316" s="12">
        <v>9</v>
      </c>
      <c r="R1316" s="7">
        <v>0.16254587379910601</v>
      </c>
      <c r="S1316" s="7">
        <v>8.7737189088460898E-2</v>
      </c>
      <c r="T1316" s="15">
        <v>1.0958270067433801E-2</v>
      </c>
      <c r="U1316" s="23">
        <v>9.4441790551597595</v>
      </c>
      <c r="V1316" s="17">
        <v>9</v>
      </c>
      <c r="W1316" s="20">
        <v>8.1517291349682303E-2</v>
      </c>
      <c r="X1316" s="17">
        <v>10</v>
      </c>
      <c r="Y1316" s="20">
        <v>-4.3640484657998323E-2</v>
      </c>
      <c r="Z1316" s="17">
        <v>27</v>
      </c>
      <c r="AA1316" s="22">
        <v>9.3588159219594509</v>
      </c>
      <c r="AB1316" s="17">
        <v>11</v>
      </c>
      <c r="AC1316" s="20">
        <v>4.7442701908181832E-2</v>
      </c>
      <c r="AD1316" s="19">
        <v>1</v>
      </c>
      <c r="AE1316" s="15">
        <v>0.14629416249581301</v>
      </c>
      <c r="AF1316" s="16">
        <v>3</v>
      </c>
      <c r="AG1316" s="6">
        <v>5</v>
      </c>
      <c r="AH1316" s="15">
        <v>0.13484550422762601</v>
      </c>
      <c r="AI1316" s="12">
        <v>3</v>
      </c>
      <c r="AJ1316" s="15">
        <v>0.38822423495464298</v>
      </c>
      <c r="AK1316" s="12">
        <v>3</v>
      </c>
      <c r="AL1316" s="15">
        <v>-7.1024055609921005E-2</v>
      </c>
      <c r="AM1316" s="12">
        <v>18</v>
      </c>
      <c r="AN1316" s="15">
        <v>0.16254587379910601</v>
      </c>
      <c r="AO1316" s="15">
        <v>0.41556336322583998</v>
      </c>
      <c r="AP1316" s="15">
        <v>-6.0236220695543297E-2</v>
      </c>
      <c r="AQ1316" s="15">
        <v>3.9847848511188548E-2</v>
      </c>
      <c r="AR1316" s="14">
        <v>5</v>
      </c>
      <c r="AS1316" s="15">
        <v>1.458260100845931E-2</v>
      </c>
      <c r="AT1316" s="12">
        <v>23</v>
      </c>
      <c r="AU1316" s="20">
        <v>6.1165249745301097E-2</v>
      </c>
      <c r="AV1316" s="21">
        <v>21</v>
      </c>
      <c r="AW1316" s="6">
        <v>21</v>
      </c>
      <c r="AX1316" s="20">
        <v>7.2540695117658205E-2</v>
      </c>
      <c r="AY1316" s="17">
        <v>21</v>
      </c>
      <c r="AZ1316" s="20">
        <v>0.29715139887013098</v>
      </c>
      <c r="BA1316" s="17">
        <v>25</v>
      </c>
      <c r="BB1316" s="20">
        <v>-0.200605877975571</v>
      </c>
      <c r="BC1316" s="17">
        <v>1</v>
      </c>
      <c r="BD1316" s="20">
        <v>8.7737189088460898E-2</v>
      </c>
      <c r="BE1316" s="20">
        <v>0.30670183454857602</v>
      </c>
      <c r="BF1316" s="20">
        <v>-0.15515258383111599</v>
      </c>
      <c r="BG1316" s="20">
        <v>4.262213653119197E-2</v>
      </c>
      <c r="BH1316" s="19">
        <v>8</v>
      </c>
      <c r="BI1316" s="18">
        <v>-2.6952398542012816E-2</v>
      </c>
      <c r="BJ1316" s="17">
        <v>27</v>
      </c>
      <c r="BK1316" s="15">
        <v>1.8992005936744501E-2</v>
      </c>
      <c r="BL1316" s="16">
        <v>9</v>
      </c>
      <c r="BM1316" s="6">
        <v>19</v>
      </c>
      <c r="BN1316" s="15">
        <v>1.9212482239714501E-2</v>
      </c>
      <c r="BO1316" s="12">
        <v>10</v>
      </c>
      <c r="BP1316" s="13">
        <v>-3.61947255584812</v>
      </c>
      <c r="BQ1316" s="13">
        <v>8.7610311559988698</v>
      </c>
      <c r="BR1316" s="13">
        <v>9.8624769790765807</v>
      </c>
      <c r="BS1316" s="13">
        <v>0.77069791959297496</v>
      </c>
      <c r="BT1316" s="13">
        <v>-6.2787305304480601</v>
      </c>
      <c r="BU1316" s="15">
        <v>1.0958270067433801E-2</v>
      </c>
      <c r="BV1316" s="15">
        <v>6.6784320791070445E-3</v>
      </c>
      <c r="BW1316" s="14">
        <v>1</v>
      </c>
      <c r="BX1316" s="13">
        <v>9.7321266826279995</v>
      </c>
      <c r="BY1316" s="12">
        <v>3</v>
      </c>
      <c r="BZ1316" s="13">
        <v>-4.0168679346553597</v>
      </c>
      <c r="CA1316" s="12">
        <v>24</v>
      </c>
      <c r="CB1316" s="11" t="s">
        <v>26</v>
      </c>
      <c r="CC1316" s="10">
        <v>4000</v>
      </c>
      <c r="CD1316" s="10">
        <v>0</v>
      </c>
      <c r="CE1316" s="3">
        <v>17</v>
      </c>
      <c r="CF1316" s="3" t="s">
        <v>7</v>
      </c>
      <c r="CG1316" s="3">
        <v>1</v>
      </c>
      <c r="CH1316" s="3" t="s">
        <v>6</v>
      </c>
      <c r="CI1316" s="9">
        <v>8.9947806969983196E-2</v>
      </c>
      <c r="CJ1316" s="8">
        <v>0.11268636197372101</v>
      </c>
      <c r="CK1316" s="8">
        <v>3.2521875494016098E-2</v>
      </c>
      <c r="CL1316" s="8">
        <v>9.7833204902783195E-3</v>
      </c>
    </row>
    <row r="1317" spans="1:90">
      <c r="A1317" s="1">
        <v>1980</v>
      </c>
      <c r="B1317" s="16" t="s">
        <v>53</v>
      </c>
      <c r="C1317" s="16" t="s">
        <v>53</v>
      </c>
      <c r="D1317" s="16" t="s">
        <v>4</v>
      </c>
      <c r="E1317" s="16" t="str">
        <f>A1317&amp;C1317</f>
        <v>1980DAL</v>
      </c>
      <c r="F1317" s="25">
        <v>12</v>
      </c>
      <c r="G1317" s="15">
        <v>0.196775942339252</v>
      </c>
      <c r="H1317" s="16">
        <v>4</v>
      </c>
      <c r="I1317" s="6">
        <v>6</v>
      </c>
      <c r="J1317" s="15">
        <v>0.23132592869480501</v>
      </c>
      <c r="K1317" s="24" t="s">
        <v>52</v>
      </c>
      <c r="L1317" s="15">
        <v>7.8672911934708697E-2</v>
      </c>
      <c r="M1317" s="12">
        <v>7</v>
      </c>
      <c r="N1317" s="15">
        <v>-4.9214031308644199E-2</v>
      </c>
      <c r="O1317" s="12">
        <v>11</v>
      </c>
      <c r="P1317" s="15">
        <v>6.8888999095899101E-2</v>
      </c>
      <c r="Q1317" s="12">
        <v>2</v>
      </c>
      <c r="R1317" s="7">
        <v>8.9601417776508901E-2</v>
      </c>
      <c r="S1317" s="7">
        <v>-7.1640034242771003E-2</v>
      </c>
      <c r="T1317" s="15">
        <v>7.0084476675525101E-2</v>
      </c>
      <c r="U1317" s="23">
        <v>11.447151097483699</v>
      </c>
      <c r="V1317" s="17">
        <v>3</v>
      </c>
      <c r="W1317" s="20">
        <v>0.216116911215359</v>
      </c>
      <c r="X1317" s="17">
        <v>3</v>
      </c>
      <c r="Y1317" s="20">
        <v>-7.5465992855617576E-3</v>
      </c>
      <c r="Z1317" s="17">
        <v>18</v>
      </c>
      <c r="AA1317" s="22">
        <v>11.547703625616416</v>
      </c>
      <c r="AB1317" s="17">
        <v>3</v>
      </c>
      <c r="AC1317" s="20">
        <v>0.15059229228150336</v>
      </c>
      <c r="AD1317" s="19">
        <v>20</v>
      </c>
      <c r="AE1317" s="15">
        <v>7.8672911934708697E-2</v>
      </c>
      <c r="AF1317" s="16">
        <v>7</v>
      </c>
      <c r="AG1317" s="6">
        <v>2</v>
      </c>
      <c r="AH1317" s="15">
        <v>7.3813596015153804E-2</v>
      </c>
      <c r="AI1317" s="12">
        <v>6</v>
      </c>
      <c r="AJ1317" s="15">
        <v>0.236523993131247</v>
      </c>
      <c r="AK1317" s="12">
        <v>7</v>
      </c>
      <c r="AL1317" s="15">
        <v>2.9406104184399699E-2</v>
      </c>
      <c r="AM1317" s="12">
        <v>4</v>
      </c>
      <c r="AN1317" s="15">
        <v>8.9601417776508901E-2</v>
      </c>
      <c r="AO1317" s="15">
        <v>0.24506946901087301</v>
      </c>
      <c r="AP1317" s="15">
        <v>3.7951546644690901E-2</v>
      </c>
      <c r="AQ1317" s="15">
        <v>6.478729756265017E-2</v>
      </c>
      <c r="AR1317" s="14">
        <v>16</v>
      </c>
      <c r="AS1317" s="15">
        <v>-1.2717869661168821E-2</v>
      </c>
      <c r="AT1317" s="12">
        <v>11</v>
      </c>
      <c r="AU1317" s="20">
        <v>-4.9214031308644199E-2</v>
      </c>
      <c r="AV1317" s="21">
        <v>11</v>
      </c>
      <c r="AW1317" s="6">
        <v>17</v>
      </c>
      <c r="AX1317" s="20">
        <v>-5.0466814583865802E-2</v>
      </c>
      <c r="AY1317" s="17">
        <v>11</v>
      </c>
      <c r="AZ1317" s="20">
        <v>-1.1978497247918799E-2</v>
      </c>
      <c r="BA1317" s="17">
        <v>11</v>
      </c>
      <c r="BB1317" s="20">
        <v>-8.4854075532676307E-2</v>
      </c>
      <c r="BC1317" s="17">
        <v>14</v>
      </c>
      <c r="BD1317" s="20">
        <v>-7.1640034242771003E-2</v>
      </c>
      <c r="BE1317" s="20">
        <v>-4.5643439190974702E-2</v>
      </c>
      <c r="BF1317" s="20">
        <v>-9.6522712058248999E-2</v>
      </c>
      <c r="BG1317" s="20">
        <v>8.3167171347221999E-2</v>
      </c>
      <c r="BH1317" s="19">
        <v>24</v>
      </c>
      <c r="BI1317" s="18">
        <v>-1.7519405146889939E-2</v>
      </c>
      <c r="BJ1317" s="17">
        <v>24</v>
      </c>
      <c r="BK1317" s="15">
        <v>6.8888999095899101E-2</v>
      </c>
      <c r="BL1317" s="16">
        <v>2</v>
      </c>
      <c r="BM1317" s="6">
        <v>5</v>
      </c>
      <c r="BN1317" s="15">
        <v>9.1836500616338898E-2</v>
      </c>
      <c r="BO1317" s="12">
        <v>1</v>
      </c>
      <c r="BP1317" s="13">
        <v>3.3544699713666</v>
      </c>
      <c r="BQ1317" s="13">
        <v>11.585280219618101</v>
      </c>
      <c r="BR1317" s="13">
        <v>6.4346988723447804</v>
      </c>
      <c r="BS1317" s="13">
        <v>7.9790547186415202</v>
      </c>
      <c r="BT1317" s="13">
        <v>5.0909957659785396</v>
      </c>
      <c r="BU1317" s="15">
        <v>7.0084476675525101E-2</v>
      </c>
      <c r="BV1317" s="15">
        <v>8.3410511446004084E-3</v>
      </c>
      <c r="BW1317" s="14">
        <v>6</v>
      </c>
      <c r="BX1317" s="13">
        <v>-0.79325746591037205</v>
      </c>
      <c r="BY1317" s="12">
        <v>16</v>
      </c>
      <c r="BZ1317" s="13">
        <v>0.59773878981302897</v>
      </c>
      <c r="CA1317" s="12">
        <v>9</v>
      </c>
      <c r="CB1317" s="11" t="s">
        <v>1</v>
      </c>
      <c r="CC1317" s="10">
        <v>800</v>
      </c>
      <c r="CD1317" s="10">
        <v>0</v>
      </c>
      <c r="CE1317" s="3">
        <v>19</v>
      </c>
      <c r="CF1317" s="3" t="s">
        <v>29</v>
      </c>
      <c r="CG1317" s="3">
        <v>4</v>
      </c>
      <c r="CH1317" s="3" t="s">
        <v>22</v>
      </c>
      <c r="CI1317" s="9">
        <v>0.241133629667002</v>
      </c>
      <c r="CJ1317" s="8">
        <v>0.10932687917106899</v>
      </c>
      <c r="CK1317" s="8">
        <v>-6.6138388055758904E-2</v>
      </c>
      <c r="CL1317" s="8">
        <v>6.5668362440173794E-2</v>
      </c>
    </row>
    <row r="1318" spans="1:90">
      <c r="A1318" s="1">
        <v>1980</v>
      </c>
      <c r="B1318" s="16" t="s">
        <v>51</v>
      </c>
      <c r="C1318" s="16" t="s">
        <v>51</v>
      </c>
      <c r="D1318" s="16" t="s">
        <v>20</v>
      </c>
      <c r="E1318" s="16" t="str">
        <f>A1318&amp;C1318</f>
        <v>1980DEN</v>
      </c>
      <c r="F1318" s="25">
        <v>8</v>
      </c>
      <c r="G1318" s="15">
        <v>2.8884824262103696E-2</v>
      </c>
      <c r="H1318" s="16">
        <v>12</v>
      </c>
      <c r="I1318" s="6">
        <v>14</v>
      </c>
      <c r="J1318" s="15">
        <v>-8.1588651601625095E-3</v>
      </c>
      <c r="K1318" s="24" t="s">
        <v>3</v>
      </c>
      <c r="L1318" s="15">
        <v>-1.9381280715905402E-2</v>
      </c>
      <c r="M1318" s="12">
        <v>17</v>
      </c>
      <c r="N1318" s="15">
        <v>1.4749819745102E-2</v>
      </c>
      <c r="O1318" s="12">
        <v>17</v>
      </c>
      <c r="P1318" s="15">
        <v>6.30159247231111E-2</v>
      </c>
      <c r="Q1318" s="12">
        <v>3</v>
      </c>
      <c r="R1318" s="7">
        <v>-4.6893141247952401E-2</v>
      </c>
      <c r="S1318" s="7">
        <v>4.3741157132880903E-2</v>
      </c>
      <c r="T1318" s="15">
        <v>8.2475433220670802E-2</v>
      </c>
      <c r="U1318" s="23">
        <v>8.3927398854741693</v>
      </c>
      <c r="V1318" s="17">
        <v>11</v>
      </c>
      <c r="W1318" s="20">
        <v>5.4057500266021602E-2</v>
      </c>
      <c r="X1318" s="17">
        <v>13</v>
      </c>
      <c r="Y1318" s="20">
        <v>4.0224570464628018E-2</v>
      </c>
      <c r="Z1318" s="17">
        <v>4</v>
      </c>
      <c r="AA1318" s="22">
        <v>7.606618779612984</v>
      </c>
      <c r="AB1318" s="17">
        <v>15</v>
      </c>
      <c r="AC1318" s="20">
        <v>5.9916775208488551E-2</v>
      </c>
      <c r="AD1318" s="19">
        <v>2</v>
      </c>
      <c r="AE1318" s="15">
        <v>-1.9381280715905402E-2</v>
      </c>
      <c r="AF1318" s="16">
        <v>17</v>
      </c>
      <c r="AG1318" s="6">
        <v>10</v>
      </c>
      <c r="AH1318" s="15">
        <v>1.3889150973446399E-2</v>
      </c>
      <c r="AI1318" s="12">
        <v>14</v>
      </c>
      <c r="AJ1318" s="15">
        <v>2.0045606459761899E-2</v>
      </c>
      <c r="AK1318" s="12">
        <v>17</v>
      </c>
      <c r="AL1318" s="15">
        <v>2.07898833762287E-2</v>
      </c>
      <c r="AM1318" s="12">
        <v>6</v>
      </c>
      <c r="AN1318" s="15">
        <v>-4.6893141247952401E-2</v>
      </c>
      <c r="AO1318" s="15">
        <v>-2.67731677707259E-2</v>
      </c>
      <c r="AP1318" s="15">
        <v>1.6887651742631099E-2</v>
      </c>
      <c r="AQ1318" s="15">
        <v>5.161673021946285E-2</v>
      </c>
      <c r="AR1318" s="14">
        <v>7</v>
      </c>
      <c r="AS1318" s="15">
        <v>-2.8853245885569923E-2</v>
      </c>
      <c r="AT1318" s="12">
        <v>5</v>
      </c>
      <c r="AU1318" s="20">
        <v>1.4749819745102E-2</v>
      </c>
      <c r="AV1318" s="21">
        <v>17</v>
      </c>
      <c r="AW1318" s="6">
        <v>13</v>
      </c>
      <c r="AX1318" s="20">
        <v>6.2475980325018303E-3</v>
      </c>
      <c r="AY1318" s="17">
        <v>17</v>
      </c>
      <c r="AZ1318" s="20">
        <v>0.13085929672049201</v>
      </c>
      <c r="BA1318" s="17">
        <v>19</v>
      </c>
      <c r="BB1318" s="20">
        <v>-7.6496210954268604E-2</v>
      </c>
      <c r="BC1318" s="17">
        <v>16</v>
      </c>
      <c r="BD1318" s="20">
        <v>4.3741157132880903E-2</v>
      </c>
      <c r="BE1318" s="20">
        <v>0.171565263865467</v>
      </c>
      <c r="BF1318" s="20">
        <v>-5.6710956431572299E-2</v>
      </c>
      <c r="BG1318" s="20">
        <v>3.7057641237591935E-2</v>
      </c>
      <c r="BH1318" s="19">
        <v>5</v>
      </c>
      <c r="BI1318" s="18">
        <v>-1.9301475087939836E-3</v>
      </c>
      <c r="BJ1318" s="17">
        <v>17</v>
      </c>
      <c r="BK1318" s="15">
        <v>6.30159247231111E-2</v>
      </c>
      <c r="BL1318" s="16">
        <v>3</v>
      </c>
      <c r="BM1318" s="6">
        <v>25</v>
      </c>
      <c r="BN1318" s="15">
        <v>4.6415947325076999E-2</v>
      </c>
      <c r="BO1318" s="12">
        <v>5</v>
      </c>
      <c r="BP1318" s="13">
        <v>23.7641120884693</v>
      </c>
      <c r="BQ1318" s="13">
        <v>2.9885840811336601</v>
      </c>
      <c r="BR1318" s="13">
        <v>2.13030660864142</v>
      </c>
      <c r="BS1318" s="13">
        <v>-2.1528028345392798</v>
      </c>
      <c r="BT1318" s="13">
        <v>4.7777624178504698</v>
      </c>
      <c r="BU1318" s="15">
        <v>8.2475433220670802E-2</v>
      </c>
      <c r="BV1318" s="15">
        <v>1.2280201316534671E-2</v>
      </c>
      <c r="BW1318" s="14">
        <v>16</v>
      </c>
      <c r="BX1318" s="13">
        <v>-9.6611190004246303</v>
      </c>
      <c r="BY1318" s="12">
        <v>25</v>
      </c>
      <c r="BZ1318" s="13">
        <v>9.7297542487798303</v>
      </c>
      <c r="CA1318" s="12">
        <v>1</v>
      </c>
      <c r="CB1318" s="11" t="s">
        <v>18</v>
      </c>
      <c r="CC1318" s="10">
        <v>1300</v>
      </c>
      <c r="CD1318" s="10">
        <v>0</v>
      </c>
      <c r="CE1318" s="3">
        <v>16</v>
      </c>
      <c r="CF1318" s="3">
        <v>0</v>
      </c>
      <c r="CG1318" s="3">
        <v>0</v>
      </c>
      <c r="CH1318" s="3" t="s">
        <v>0</v>
      </c>
      <c r="CI1318" s="9">
        <v>2.88848242621037E-2</v>
      </c>
      <c r="CJ1318" s="8">
        <v>-1.9381280715905402E-2</v>
      </c>
      <c r="CK1318" s="8">
        <v>1.4749819745102E-2</v>
      </c>
      <c r="CL1318" s="8">
        <v>6.30159247231111E-2</v>
      </c>
    </row>
    <row r="1319" spans="1:90">
      <c r="A1319" s="1">
        <v>1980</v>
      </c>
      <c r="B1319" s="16" t="s">
        <v>50</v>
      </c>
      <c r="C1319" s="16" t="s">
        <v>50</v>
      </c>
      <c r="D1319" s="16" t="s">
        <v>4</v>
      </c>
      <c r="E1319" s="16" t="str">
        <f>A1319&amp;C1319</f>
        <v>1980DET</v>
      </c>
      <c r="F1319" s="25">
        <v>9</v>
      </c>
      <c r="G1319" s="15">
        <v>2.2861986995563292E-2</v>
      </c>
      <c r="H1319" s="16">
        <v>14</v>
      </c>
      <c r="I1319" s="6">
        <v>28</v>
      </c>
      <c r="J1319" s="15">
        <v>6.0875591501829196E-2</v>
      </c>
      <c r="K1319" s="24" t="s">
        <v>9</v>
      </c>
      <c r="L1319" s="15">
        <v>-5.71591867327534E-2</v>
      </c>
      <c r="M1319" s="12">
        <v>20</v>
      </c>
      <c r="N1319" s="15">
        <v>-0.10459245807862699</v>
      </c>
      <c r="O1319" s="12">
        <v>4</v>
      </c>
      <c r="P1319" s="15">
        <v>-2.45712843503103E-2</v>
      </c>
      <c r="Q1319" s="12">
        <v>21</v>
      </c>
      <c r="R1319" s="7">
        <v>-1.3604282642593399E-2</v>
      </c>
      <c r="S1319" s="7">
        <v>-9.09901198688607E-2</v>
      </c>
      <c r="T1319" s="15">
        <v>-1.65102457244381E-2</v>
      </c>
      <c r="U1319" s="23">
        <v>8.3226936674231506</v>
      </c>
      <c r="V1319" s="17">
        <v>12</v>
      </c>
      <c r="W1319" s="20">
        <v>-3.1316608173958697E-2</v>
      </c>
      <c r="X1319" s="17">
        <v>17</v>
      </c>
      <c r="Y1319" s="20">
        <v>-5.5084636686150476E-2</v>
      </c>
      <c r="Z1319" s="17">
        <v>28</v>
      </c>
      <c r="AA1319" s="22">
        <v>9.9071692023693156</v>
      </c>
      <c r="AB1319" s="17">
        <v>7</v>
      </c>
      <c r="AC1319" s="20">
        <v>0.16803387757398314</v>
      </c>
      <c r="AD1319" s="19">
        <v>22</v>
      </c>
      <c r="AE1319" s="15">
        <v>-5.71591867327534E-2</v>
      </c>
      <c r="AF1319" s="16">
        <v>20</v>
      </c>
      <c r="AG1319" s="6">
        <v>27</v>
      </c>
      <c r="AH1319" s="15">
        <v>-0.12911903286668799</v>
      </c>
      <c r="AI1319" s="12">
        <v>26</v>
      </c>
      <c r="AJ1319" s="15">
        <v>1.4976654308540401E-2</v>
      </c>
      <c r="AK1319" s="12">
        <v>18</v>
      </c>
      <c r="AL1319" s="15">
        <v>-1.3629289749295601E-2</v>
      </c>
      <c r="AM1319" s="12">
        <v>8</v>
      </c>
      <c r="AN1319" s="15">
        <v>-1.3604282642593399E-2</v>
      </c>
      <c r="AO1319" s="15">
        <v>9.00018711967559E-2</v>
      </c>
      <c r="AP1319" s="15">
        <v>5.33403947439614E-3</v>
      </c>
      <c r="AQ1319" s="15">
        <v>0.10216095496739099</v>
      </c>
      <c r="AR1319" s="14">
        <v>25</v>
      </c>
      <c r="AS1319" s="15">
        <v>3.8190314765899971E-2</v>
      </c>
      <c r="AT1319" s="12">
        <v>28</v>
      </c>
      <c r="AU1319" s="20">
        <v>-0.10459245807862699</v>
      </c>
      <c r="AV1319" s="21">
        <v>4</v>
      </c>
      <c r="AW1319" s="6">
        <v>15</v>
      </c>
      <c r="AX1319" s="20">
        <v>-0.11696043769886499</v>
      </c>
      <c r="AY1319" s="17">
        <v>4</v>
      </c>
      <c r="AZ1319" s="20">
        <v>-9.1690816108857001E-2</v>
      </c>
      <c r="BA1319" s="17">
        <v>7</v>
      </c>
      <c r="BB1319" s="20">
        <v>-0.11743630608086</v>
      </c>
      <c r="BC1319" s="17">
        <v>6</v>
      </c>
      <c r="BD1319" s="20">
        <v>-9.09901198688607E-2</v>
      </c>
      <c r="BE1319" s="20">
        <v>-7.5695715367590399E-2</v>
      </c>
      <c r="BF1319" s="20">
        <v>-0.106216011825812</v>
      </c>
      <c r="BG1319" s="20">
        <v>4.3897368854949922E-2</v>
      </c>
      <c r="BH1319" s="19">
        <v>10</v>
      </c>
      <c r="BI1319" s="18">
        <v>-8.5489625178527887E-3</v>
      </c>
      <c r="BJ1319" s="17">
        <v>19</v>
      </c>
      <c r="BK1319" s="15">
        <v>-2.45712843503103E-2</v>
      </c>
      <c r="BL1319" s="16">
        <v>21</v>
      </c>
      <c r="BM1319" s="6">
        <v>20</v>
      </c>
      <c r="BN1319" s="15">
        <v>-1.9158013006135701E-2</v>
      </c>
      <c r="BO1319" s="12">
        <v>20</v>
      </c>
      <c r="BP1319" s="13">
        <v>1.0629214736089601</v>
      </c>
      <c r="BQ1319" s="13">
        <v>-12.882411884691001</v>
      </c>
      <c r="BR1319" s="13">
        <v>-4.0722603910287702</v>
      </c>
      <c r="BS1319" s="13">
        <v>3.0362502133822402</v>
      </c>
      <c r="BT1319" s="13">
        <v>0.56985841357341405</v>
      </c>
      <c r="BU1319" s="15">
        <v>-1.65102457244381E-2</v>
      </c>
      <c r="BV1319" s="15">
        <v>1.7307845815308136E-2</v>
      </c>
      <c r="BW1319" s="14">
        <v>25</v>
      </c>
      <c r="BX1319" s="13">
        <v>-11.6858463440257</v>
      </c>
      <c r="BY1319" s="12">
        <v>26</v>
      </c>
      <c r="BZ1319" s="13">
        <v>4.0305193129361001</v>
      </c>
      <c r="CA1319" s="12">
        <v>3</v>
      </c>
      <c r="CB1319" s="11" t="s">
        <v>8</v>
      </c>
      <c r="CC1319" s="10">
        <v>3000</v>
      </c>
      <c r="CD1319" s="10">
        <v>0</v>
      </c>
      <c r="CE1319" s="3">
        <v>16</v>
      </c>
      <c r="CF1319" s="3">
        <v>6</v>
      </c>
      <c r="CG1319" s="3">
        <v>0</v>
      </c>
      <c r="CH1319" s="3" t="s">
        <v>0</v>
      </c>
      <c r="CI1319" s="9">
        <v>2.2861986995563299E-2</v>
      </c>
      <c r="CJ1319" s="8">
        <v>-5.71591867327534E-2</v>
      </c>
      <c r="CK1319" s="8">
        <v>-0.10459245807862699</v>
      </c>
      <c r="CL1319" s="8">
        <v>-2.45712843503103E-2</v>
      </c>
    </row>
    <row r="1320" spans="1:90">
      <c r="A1320" s="1">
        <v>1980</v>
      </c>
      <c r="B1320" s="16" t="s">
        <v>49</v>
      </c>
      <c r="C1320" s="16" t="s">
        <v>49</v>
      </c>
      <c r="D1320" s="16" t="s">
        <v>4</v>
      </c>
      <c r="E1320" s="16" t="str">
        <f>A1320&amp;C1320</f>
        <v>1980GB</v>
      </c>
      <c r="F1320" s="25">
        <v>5.5</v>
      </c>
      <c r="G1320" s="15">
        <v>-0.21735579652423881</v>
      </c>
      <c r="H1320" s="16">
        <v>27</v>
      </c>
      <c r="I1320" s="6">
        <v>26</v>
      </c>
      <c r="J1320" s="15">
        <v>-0.21633795234292461</v>
      </c>
      <c r="K1320" s="24" t="s">
        <v>83</v>
      </c>
      <c r="L1320" s="15">
        <v>-9.4015341285829196E-2</v>
      </c>
      <c r="M1320" s="12">
        <v>24</v>
      </c>
      <c r="N1320" s="15">
        <v>0.102531988266436</v>
      </c>
      <c r="O1320" s="12">
        <v>23</v>
      </c>
      <c r="P1320" s="15">
        <v>-2.08084669719736E-2</v>
      </c>
      <c r="Q1320" s="12">
        <v>20</v>
      </c>
      <c r="R1320" s="7">
        <v>-7.2102359895812096E-2</v>
      </c>
      <c r="S1320" s="7">
        <v>0.117269642224543</v>
      </c>
      <c r="T1320" s="15">
        <v>-2.69659502225695E-2</v>
      </c>
      <c r="U1320" s="23">
        <v>4.83289105566163</v>
      </c>
      <c r="V1320" s="17">
        <v>25</v>
      </c>
      <c r="W1320" s="20">
        <v>-0.24095639439369501</v>
      </c>
      <c r="X1320" s="17">
        <v>27</v>
      </c>
      <c r="Y1320" s="20">
        <v>-1.5784283409779592E-2</v>
      </c>
      <c r="Z1320" s="17">
        <v>20</v>
      </c>
      <c r="AA1320" s="22">
        <v>3.9372069779148799</v>
      </c>
      <c r="AB1320" s="17">
        <v>26</v>
      </c>
      <c r="AC1320" s="20">
        <v>0.10364153855650536</v>
      </c>
      <c r="AD1320" s="19">
        <v>12</v>
      </c>
      <c r="AE1320" s="15">
        <v>-9.4015341285829196E-2</v>
      </c>
      <c r="AF1320" s="16">
        <v>24</v>
      </c>
      <c r="AG1320" s="6">
        <v>23</v>
      </c>
      <c r="AH1320" s="15">
        <v>-6.3037362105202402E-2</v>
      </c>
      <c r="AI1320" s="12">
        <v>23</v>
      </c>
      <c r="AJ1320" s="15">
        <v>-1.07114481291966E-3</v>
      </c>
      <c r="AK1320" s="12">
        <v>20</v>
      </c>
      <c r="AL1320" s="15">
        <v>-8.2992069073544505E-2</v>
      </c>
      <c r="AM1320" s="12">
        <v>20</v>
      </c>
      <c r="AN1320" s="15">
        <v>-7.2102359895812096E-2</v>
      </c>
      <c r="AO1320" s="15">
        <v>2.8449656026409201E-2</v>
      </c>
      <c r="AP1320" s="15">
        <v>-7.9782067199414802E-2</v>
      </c>
      <c r="AQ1320" s="15">
        <v>6.2336457533971053E-2</v>
      </c>
      <c r="AR1320" s="14">
        <v>14</v>
      </c>
      <c r="AS1320" s="15">
        <v>2.1906908264287886E-3</v>
      </c>
      <c r="AT1320" s="12">
        <v>18</v>
      </c>
      <c r="AU1320" s="20">
        <v>0.102531988266436</v>
      </c>
      <c r="AV1320" s="21">
        <v>23</v>
      </c>
      <c r="AW1320" s="6">
        <v>25</v>
      </c>
      <c r="AX1320" s="20">
        <v>0.151894742687564</v>
      </c>
      <c r="AY1320" s="17">
        <v>26</v>
      </c>
      <c r="AZ1320" s="20">
        <v>0.301784860718742</v>
      </c>
      <c r="BA1320" s="17">
        <v>26</v>
      </c>
      <c r="BB1320" s="20">
        <v>-4.3577435028540501E-2</v>
      </c>
      <c r="BC1320" s="17">
        <v>18</v>
      </c>
      <c r="BD1320" s="20">
        <v>0.117269642224543</v>
      </c>
      <c r="BE1320" s="20">
        <v>0.30355443522908299</v>
      </c>
      <c r="BF1320" s="20">
        <v>-1.93304646624111E-2</v>
      </c>
      <c r="BG1320" s="20">
        <v>6.0865570801340037E-2</v>
      </c>
      <c r="BH1320" s="19">
        <v>20</v>
      </c>
      <c r="BI1320" s="18">
        <v>-3.8866477622191728E-3</v>
      </c>
      <c r="BJ1320" s="17">
        <v>18</v>
      </c>
      <c r="BK1320" s="15">
        <v>-2.08084669719736E-2</v>
      </c>
      <c r="BL1320" s="16">
        <v>20</v>
      </c>
      <c r="BM1320" s="6">
        <v>14</v>
      </c>
      <c r="BN1320" s="15">
        <v>-2.6024289600928601E-2</v>
      </c>
      <c r="BO1320" s="12">
        <v>22</v>
      </c>
      <c r="BP1320" s="13">
        <v>-6.9518161374206304</v>
      </c>
      <c r="BQ1320" s="13">
        <v>0.11293147595111699</v>
      </c>
      <c r="BR1320" s="13">
        <v>3.1956804046315601</v>
      </c>
      <c r="BS1320" s="13">
        <v>-5.0527479335226504</v>
      </c>
      <c r="BT1320" s="13">
        <v>-1.7082812956262201</v>
      </c>
      <c r="BU1320" s="15">
        <v>-2.69659502225695E-2</v>
      </c>
      <c r="BV1320" s="15">
        <v>1.4695332307875498E-2</v>
      </c>
      <c r="BW1320" s="14">
        <v>20</v>
      </c>
      <c r="BX1320" s="13">
        <v>-12.980536277413499</v>
      </c>
      <c r="BY1320" s="12">
        <v>27</v>
      </c>
      <c r="BZ1320" s="13">
        <v>-3.07874162529794</v>
      </c>
      <c r="CA1320" s="12">
        <v>21</v>
      </c>
      <c r="CB1320" s="11" t="s">
        <v>8</v>
      </c>
      <c r="CC1320" s="10">
        <v>100000</v>
      </c>
      <c r="CD1320" s="10">
        <v>0</v>
      </c>
      <c r="CE1320" s="3">
        <v>16</v>
      </c>
      <c r="CF1320" s="3">
        <v>0</v>
      </c>
      <c r="CG1320" s="3">
        <v>0</v>
      </c>
      <c r="CH1320" s="3" t="s">
        <v>0</v>
      </c>
      <c r="CI1320" s="9">
        <v>-0.217355796524239</v>
      </c>
      <c r="CJ1320" s="8">
        <v>-9.4015341285829196E-2</v>
      </c>
      <c r="CK1320" s="8">
        <v>0.102531988266436</v>
      </c>
      <c r="CL1320" s="8">
        <v>-2.08084669719736E-2</v>
      </c>
    </row>
    <row r="1321" spans="1:90">
      <c r="A1321" s="1">
        <v>1980</v>
      </c>
      <c r="B1321" s="16" t="s">
        <v>48</v>
      </c>
      <c r="C1321" s="16" t="s">
        <v>47</v>
      </c>
      <c r="D1321" s="16" t="s">
        <v>20</v>
      </c>
      <c r="E1321" s="16" t="str">
        <f>A1321&amp;C1321</f>
        <v>1980TEN</v>
      </c>
      <c r="F1321" s="25">
        <v>11</v>
      </c>
      <c r="G1321" s="15">
        <v>5.8841323528571764E-2</v>
      </c>
      <c r="H1321" s="16">
        <v>10</v>
      </c>
      <c r="I1321" s="6">
        <v>8</v>
      </c>
      <c r="J1321" s="15">
        <v>4.2835849131478899E-2</v>
      </c>
      <c r="K1321" s="24" t="s">
        <v>78</v>
      </c>
      <c r="L1321" s="15">
        <v>5.2048904116451704E-3</v>
      </c>
      <c r="M1321" s="12">
        <v>12</v>
      </c>
      <c r="N1321" s="15">
        <v>-7.4066903166948098E-2</v>
      </c>
      <c r="O1321" s="12">
        <v>8</v>
      </c>
      <c r="P1321" s="15">
        <v>-2.04304700500215E-2</v>
      </c>
      <c r="Q1321" s="12">
        <v>19</v>
      </c>
      <c r="R1321" s="7">
        <v>1.4496788843064601E-2</v>
      </c>
      <c r="S1321" s="7">
        <v>-4.2991186302159798E-2</v>
      </c>
      <c r="T1321" s="15">
        <v>-1.4652126013745499E-2</v>
      </c>
      <c r="U1321" s="23">
        <v>8.7524161834153098</v>
      </c>
      <c r="V1321" s="17">
        <v>10</v>
      </c>
      <c r="W1321" s="20">
        <v>9.3564074124000807E-2</v>
      </c>
      <c r="X1321" s="17">
        <v>8</v>
      </c>
      <c r="Y1321" s="20">
        <v>-3.7980535263162793E-2</v>
      </c>
      <c r="Z1321" s="17">
        <v>26</v>
      </c>
      <c r="AA1321" s="22">
        <v>9.46890402336828</v>
      </c>
      <c r="AB1321" s="17">
        <v>10</v>
      </c>
      <c r="AC1321" s="20">
        <v>0.13180968042155719</v>
      </c>
      <c r="AD1321" s="19">
        <v>17</v>
      </c>
      <c r="AE1321" s="15">
        <v>5.2048904116451704E-3</v>
      </c>
      <c r="AF1321" s="16">
        <v>12</v>
      </c>
      <c r="AG1321" s="6">
        <v>16</v>
      </c>
      <c r="AH1321" s="15">
        <v>3.5829158800581198E-2</v>
      </c>
      <c r="AI1321" s="12">
        <v>10</v>
      </c>
      <c r="AJ1321" s="15">
        <v>-0.139554457077706</v>
      </c>
      <c r="AK1321" s="12">
        <v>28</v>
      </c>
      <c r="AL1321" s="15">
        <v>0.166803115445464</v>
      </c>
      <c r="AM1321" s="12">
        <v>1</v>
      </c>
      <c r="AN1321" s="15">
        <v>1.4496788843064601E-2</v>
      </c>
      <c r="AO1321" s="15">
        <v>-8.4304565422502004E-2</v>
      </c>
      <c r="AP1321" s="15">
        <v>0.14164156179324999</v>
      </c>
      <c r="AQ1321" s="15">
        <v>8.1498244364830205E-2</v>
      </c>
      <c r="AR1321" s="14">
        <v>21</v>
      </c>
      <c r="AS1321" s="15">
        <v>3.1486620122490455E-2</v>
      </c>
      <c r="AT1321" s="12">
        <v>26</v>
      </c>
      <c r="AU1321" s="20">
        <v>-7.4066903166948098E-2</v>
      </c>
      <c r="AV1321" s="21">
        <v>8</v>
      </c>
      <c r="AW1321" s="6">
        <v>9</v>
      </c>
      <c r="AX1321" s="20">
        <v>-7.9664588137738093E-2</v>
      </c>
      <c r="AY1321" s="17">
        <v>8</v>
      </c>
      <c r="AZ1321" s="20">
        <v>-6.2871539287749398E-2</v>
      </c>
      <c r="BA1321" s="17">
        <v>8</v>
      </c>
      <c r="BB1321" s="20">
        <v>-8.5396985395470207E-2</v>
      </c>
      <c r="BC1321" s="17">
        <v>13</v>
      </c>
      <c r="BD1321" s="20">
        <v>-4.2991186302159798E-2</v>
      </c>
      <c r="BE1321" s="20">
        <v>5.4660309324222403E-3</v>
      </c>
      <c r="BF1321" s="20">
        <v>-9.2031508864007794E-2</v>
      </c>
      <c r="BG1321" s="20">
        <v>2.8397173774687586E-2</v>
      </c>
      <c r="BH1321" s="19">
        <v>3</v>
      </c>
      <c r="BI1321" s="18">
        <v>-9.3162395314918354E-3</v>
      </c>
      <c r="BJ1321" s="17">
        <v>20</v>
      </c>
      <c r="BK1321" s="15">
        <v>-2.04304700500215E-2</v>
      </c>
      <c r="BL1321" s="16">
        <v>19</v>
      </c>
      <c r="BM1321" s="6">
        <v>18</v>
      </c>
      <c r="BN1321" s="15">
        <v>-2.1929672814318499E-2</v>
      </c>
      <c r="BO1321" s="12">
        <v>21</v>
      </c>
      <c r="BP1321" s="13">
        <v>2.39678334101206</v>
      </c>
      <c r="BQ1321" s="13">
        <v>-8.9505660109018397</v>
      </c>
      <c r="BR1321" s="13">
        <v>-6.2323270485665399</v>
      </c>
      <c r="BS1321" s="13">
        <v>4.3693951317177904</v>
      </c>
      <c r="BT1321" s="13">
        <v>-1.79852043827224</v>
      </c>
      <c r="BU1321" s="15">
        <v>-1.4652126013745499E-2</v>
      </c>
      <c r="BV1321" s="15">
        <v>7.8210415138740361E-3</v>
      </c>
      <c r="BW1321" s="14">
        <v>3</v>
      </c>
      <c r="BX1321" s="13">
        <v>-2.4789466392506601</v>
      </c>
      <c r="BY1321" s="12">
        <v>18</v>
      </c>
      <c r="BZ1321" s="13">
        <v>2.8891720181380101</v>
      </c>
      <c r="CA1321" s="12">
        <v>5</v>
      </c>
      <c r="CB1321" s="11" t="s">
        <v>26</v>
      </c>
      <c r="CC1321" s="10">
        <v>700</v>
      </c>
      <c r="CD1321" s="10">
        <v>0</v>
      </c>
      <c r="CE1321" s="3">
        <v>17</v>
      </c>
      <c r="CF1321" s="3" t="s">
        <v>29</v>
      </c>
      <c r="CG1321" s="3">
        <v>5</v>
      </c>
      <c r="CH1321" s="3" t="s">
        <v>28</v>
      </c>
      <c r="CI1321" s="9">
        <v>4.6858877744303501E-2</v>
      </c>
      <c r="CJ1321" s="8">
        <v>-1.46443242941161E-2</v>
      </c>
      <c r="CK1321" s="8">
        <v>-7.3518626039951698E-2</v>
      </c>
      <c r="CL1321" s="8">
        <v>-1.2015424001532099E-2</v>
      </c>
    </row>
    <row r="1322" spans="1:90">
      <c r="A1322" s="1">
        <v>1980</v>
      </c>
      <c r="B1322" s="16" t="s">
        <v>46</v>
      </c>
      <c r="C1322" s="16" t="s">
        <v>46</v>
      </c>
      <c r="D1322" s="16" t="s">
        <v>20</v>
      </c>
      <c r="E1322" s="16" t="str">
        <f>A1322&amp;C1322</f>
        <v>1980KC</v>
      </c>
      <c r="F1322" s="25">
        <v>8</v>
      </c>
      <c r="G1322" s="15">
        <v>-4.4644576335962805E-2</v>
      </c>
      <c r="H1322" s="16">
        <v>18</v>
      </c>
      <c r="I1322" s="6">
        <v>15</v>
      </c>
      <c r="J1322" s="15">
        <v>-5.1570010408836811E-2</v>
      </c>
      <c r="K1322" s="24" t="s">
        <v>3</v>
      </c>
      <c r="L1322" s="15">
        <v>-0.108218968198321</v>
      </c>
      <c r="M1322" s="12">
        <v>26</v>
      </c>
      <c r="N1322" s="15">
        <v>1.8686864101845099E-2</v>
      </c>
      <c r="O1322" s="12">
        <v>19</v>
      </c>
      <c r="P1322" s="15">
        <v>8.2261255964203306E-2</v>
      </c>
      <c r="Q1322" s="12">
        <v>1</v>
      </c>
      <c r="R1322" s="7">
        <v>-9.6004026839200299E-2</v>
      </c>
      <c r="S1322" s="7">
        <v>3.1800826908229003E-2</v>
      </c>
      <c r="T1322" s="15">
        <v>7.6234843338592498E-2</v>
      </c>
      <c r="U1322" s="23">
        <v>7.1784354054499202</v>
      </c>
      <c r="V1322" s="17">
        <v>17</v>
      </c>
      <c r="W1322" s="20">
        <v>-8.3303076458949403E-3</v>
      </c>
      <c r="X1322" s="17">
        <v>15</v>
      </c>
      <c r="Y1322" s="20">
        <v>1.384918183950886E-2</v>
      </c>
      <c r="Z1322" s="17">
        <v>10</v>
      </c>
      <c r="AA1322" s="22">
        <v>7.4984500830095469</v>
      </c>
      <c r="AB1322" s="17">
        <v>16</v>
      </c>
      <c r="AC1322" s="20">
        <v>8.6199555729724583E-2</v>
      </c>
      <c r="AD1322" s="19">
        <v>9</v>
      </c>
      <c r="AE1322" s="15">
        <v>-0.108218968198321</v>
      </c>
      <c r="AF1322" s="16">
        <v>26</v>
      </c>
      <c r="AG1322" s="6">
        <v>26</v>
      </c>
      <c r="AH1322" s="15">
        <v>-9.8267631911495706E-2</v>
      </c>
      <c r="AI1322" s="12">
        <v>24</v>
      </c>
      <c r="AJ1322" s="15">
        <v>-4.3387054604710602E-2</v>
      </c>
      <c r="AK1322" s="12">
        <v>24</v>
      </c>
      <c r="AL1322" s="15">
        <v>-7.8671014186124003E-2</v>
      </c>
      <c r="AM1322" s="12">
        <v>19</v>
      </c>
      <c r="AN1322" s="15">
        <v>-9.6004026839200299E-2</v>
      </c>
      <c r="AO1322" s="15">
        <v>-1.15290647535607E-2</v>
      </c>
      <c r="AP1322" s="15">
        <v>-8.8179336292929997E-2</v>
      </c>
      <c r="AQ1322" s="15">
        <v>5.5559195798030737E-2</v>
      </c>
      <c r="AR1322" s="14">
        <v>12</v>
      </c>
      <c r="AS1322" s="15">
        <v>-1.6730518887141138E-2</v>
      </c>
      <c r="AT1322" s="12">
        <v>7</v>
      </c>
      <c r="AU1322" s="20">
        <v>1.8686864101845099E-2</v>
      </c>
      <c r="AV1322" s="21">
        <v>19</v>
      </c>
      <c r="AW1322" s="6">
        <v>7</v>
      </c>
      <c r="AX1322" s="20">
        <v>4.0625253619314399E-4</v>
      </c>
      <c r="AY1322" s="17">
        <v>16</v>
      </c>
      <c r="AZ1322" s="20">
        <v>3.2186527647532603E-2</v>
      </c>
      <c r="BA1322" s="17">
        <v>13</v>
      </c>
      <c r="BB1322" s="20">
        <v>6.8323963750197099E-3</v>
      </c>
      <c r="BC1322" s="17">
        <v>24</v>
      </c>
      <c r="BD1322" s="20">
        <v>3.1800826908229003E-2</v>
      </c>
      <c r="BE1322" s="20">
        <v>6.6504524711555296E-2</v>
      </c>
      <c r="BF1322" s="20">
        <v>1.32644773435266E-3</v>
      </c>
      <c r="BG1322" s="20">
        <v>4.6341082233812975E-2</v>
      </c>
      <c r="BH1322" s="19">
        <v>11</v>
      </c>
      <c r="BI1322" s="18">
        <v>6.4798665938837503E-3</v>
      </c>
      <c r="BJ1322" s="17">
        <v>9</v>
      </c>
      <c r="BK1322" s="15">
        <v>8.2261255964203306E-2</v>
      </c>
      <c r="BL1322" s="16">
        <v>1</v>
      </c>
      <c r="BM1322" s="6">
        <v>3</v>
      </c>
      <c r="BN1322" s="15">
        <v>9.0343576801793904E-2</v>
      </c>
      <c r="BO1322" s="12">
        <v>2</v>
      </c>
      <c r="BP1322" s="13">
        <v>18.2515858948397</v>
      </c>
      <c r="BQ1322" s="13">
        <v>7.4724900003042096</v>
      </c>
      <c r="BR1322" s="13">
        <v>5.7349392195899601E-2</v>
      </c>
      <c r="BS1322" s="13">
        <v>-6.27155274723268</v>
      </c>
      <c r="BT1322" s="13">
        <v>21.620755441994501</v>
      </c>
      <c r="BU1322" s="15">
        <v>7.6234843338592498E-2</v>
      </c>
      <c r="BV1322" s="15">
        <v>1.2611863898313789E-2</v>
      </c>
      <c r="BW1322" s="14">
        <v>18</v>
      </c>
      <c r="BX1322" s="13">
        <v>1.42544626095223</v>
      </c>
      <c r="BY1322" s="12">
        <v>14</v>
      </c>
      <c r="BZ1322" s="13">
        <v>-3.0132063128053899</v>
      </c>
      <c r="CA1322" s="12">
        <v>20</v>
      </c>
      <c r="CB1322" s="11" t="s">
        <v>18</v>
      </c>
      <c r="CC1322" s="10">
        <v>10000</v>
      </c>
      <c r="CD1322" s="10">
        <v>0</v>
      </c>
      <c r="CE1322" s="3">
        <v>16</v>
      </c>
      <c r="CF1322" s="3">
        <v>0</v>
      </c>
      <c r="CG1322" s="3">
        <v>0</v>
      </c>
      <c r="CH1322" s="3" t="s">
        <v>0</v>
      </c>
      <c r="CI1322" s="9">
        <v>-4.4644576335962798E-2</v>
      </c>
      <c r="CJ1322" s="8">
        <v>-0.108218968198321</v>
      </c>
      <c r="CK1322" s="8">
        <v>1.8686864101845099E-2</v>
      </c>
      <c r="CL1322" s="8">
        <v>8.2261255964203306E-2</v>
      </c>
    </row>
    <row r="1323" spans="1:90">
      <c r="A1323" s="1">
        <v>1980</v>
      </c>
      <c r="B1323" s="16" t="s">
        <v>45</v>
      </c>
      <c r="C1323" s="16" t="s">
        <v>44</v>
      </c>
      <c r="D1323" s="16" t="s">
        <v>4</v>
      </c>
      <c r="E1323" s="16" t="str">
        <f>A1323&amp;C1323</f>
        <v>1980LAR</v>
      </c>
      <c r="F1323" s="25">
        <v>8</v>
      </c>
      <c r="G1323" s="15">
        <v>0.17989466571744051</v>
      </c>
      <c r="H1323" s="16">
        <v>6</v>
      </c>
      <c r="I1323" s="6">
        <v>16</v>
      </c>
      <c r="J1323" s="15">
        <v>0.21993450916918439</v>
      </c>
      <c r="K1323" s="24" t="s">
        <v>78</v>
      </c>
      <c r="L1323" s="15">
        <v>0.111330538402967</v>
      </c>
      <c r="M1323" s="12">
        <v>4</v>
      </c>
      <c r="N1323" s="15">
        <v>-0.13392885110206801</v>
      </c>
      <c r="O1323" s="12">
        <v>2</v>
      </c>
      <c r="P1323" s="15">
        <v>-6.5364723787594503E-2</v>
      </c>
      <c r="Q1323" s="12">
        <v>27</v>
      </c>
      <c r="R1323" s="7">
        <v>0.15049320900306801</v>
      </c>
      <c r="S1323" s="7">
        <v>-0.13643450038861299</v>
      </c>
      <c r="T1323" s="15">
        <v>-6.6993200222496593E-2</v>
      </c>
      <c r="U1323" s="23">
        <v>10.351613983649299</v>
      </c>
      <c r="V1323" s="17">
        <v>4</v>
      </c>
      <c r="W1323" s="20">
        <v>0.22828942582929601</v>
      </c>
      <c r="X1323" s="17">
        <v>2</v>
      </c>
      <c r="Y1323" s="20">
        <v>-3.463800385576582E-2</v>
      </c>
      <c r="Z1323" s="17">
        <v>25</v>
      </c>
      <c r="AA1323" s="22">
        <v>11.531700120897668</v>
      </c>
      <c r="AB1323" s="17">
        <v>4</v>
      </c>
      <c r="AC1323" s="20">
        <v>0.19417941406740749</v>
      </c>
      <c r="AD1323" s="19">
        <v>25</v>
      </c>
      <c r="AE1323" s="15">
        <v>0.111330538402967</v>
      </c>
      <c r="AF1323" s="16">
        <v>4</v>
      </c>
      <c r="AG1323" s="6">
        <v>25</v>
      </c>
      <c r="AH1323" s="15">
        <v>0.11986933871435999</v>
      </c>
      <c r="AI1323" s="12">
        <v>4</v>
      </c>
      <c r="AJ1323" s="15">
        <v>0.246679518920458</v>
      </c>
      <c r="AK1323" s="12">
        <v>6</v>
      </c>
      <c r="AL1323" s="15">
        <v>5.2834257982721497E-2</v>
      </c>
      <c r="AM1323" s="12">
        <v>2</v>
      </c>
      <c r="AN1323" s="15">
        <v>0.15049320900306801</v>
      </c>
      <c r="AO1323" s="15">
        <v>0.314378701484121</v>
      </c>
      <c r="AP1323" s="15">
        <v>7.3306769608277103E-2</v>
      </c>
      <c r="AQ1323" s="15">
        <v>6.3839115250563003E-2</v>
      </c>
      <c r="AR1323" s="14">
        <v>15</v>
      </c>
      <c r="AS1323" s="15">
        <v>3.4164669732642129E-2</v>
      </c>
      <c r="AT1323" s="12">
        <v>27</v>
      </c>
      <c r="AU1323" s="20">
        <v>-0.13392885110206801</v>
      </c>
      <c r="AV1323" s="21">
        <v>2</v>
      </c>
      <c r="AW1323" s="6">
        <v>2</v>
      </c>
      <c r="AX1323" s="20">
        <v>-0.20476514971905799</v>
      </c>
      <c r="AY1323" s="17">
        <v>1</v>
      </c>
      <c r="AZ1323" s="20">
        <v>-0.19082631433821801</v>
      </c>
      <c r="BA1323" s="17">
        <v>2</v>
      </c>
      <c r="BB1323" s="20">
        <v>-7.4992548348801299E-2</v>
      </c>
      <c r="BC1323" s="17">
        <v>17</v>
      </c>
      <c r="BD1323" s="20">
        <v>-0.13643450038861299</v>
      </c>
      <c r="BE1323" s="20">
        <v>-0.17679552513619201</v>
      </c>
      <c r="BF1323" s="20">
        <v>-9.46271958330034E-2</v>
      </c>
      <c r="BG1323" s="20">
        <v>0.16531319790242041</v>
      </c>
      <c r="BH1323" s="19">
        <v>28</v>
      </c>
      <c r="BI1323" s="18">
        <v>4.4028732511460639E-4</v>
      </c>
      <c r="BJ1323" s="17">
        <v>14</v>
      </c>
      <c r="BK1323" s="15">
        <v>-6.5364723787594503E-2</v>
      </c>
      <c r="BL1323" s="16">
        <v>27</v>
      </c>
      <c r="BM1323" s="6">
        <v>28</v>
      </c>
      <c r="BN1323" s="15">
        <v>-9.6345062604122303E-2</v>
      </c>
      <c r="BO1323" s="12">
        <v>28</v>
      </c>
      <c r="BP1323" s="13">
        <v>-10.140721092742099</v>
      </c>
      <c r="BQ1323" s="13">
        <v>-1.6131385949570201</v>
      </c>
      <c r="BR1323" s="13">
        <v>-2.4433616887657998</v>
      </c>
      <c r="BS1323" s="13">
        <v>-7.9394223332582197</v>
      </c>
      <c r="BT1323" s="13">
        <v>-10.545718184074101</v>
      </c>
      <c r="BU1323" s="15">
        <v>-6.6993200222496593E-2</v>
      </c>
      <c r="BV1323" s="15">
        <v>1.7651239510752963E-2</v>
      </c>
      <c r="BW1323" s="14">
        <v>26</v>
      </c>
      <c r="BX1323" s="13">
        <v>8.4753527723356594</v>
      </c>
      <c r="BY1323" s="12">
        <v>4</v>
      </c>
      <c r="BZ1323" s="13">
        <v>-0.81423821745104896</v>
      </c>
      <c r="CA1323" s="12">
        <v>12</v>
      </c>
      <c r="CB1323" s="11" t="s">
        <v>15</v>
      </c>
      <c r="CC1323" s="10">
        <v>260</v>
      </c>
      <c r="CD1323" s="10">
        <v>0</v>
      </c>
      <c r="CE1323" s="3">
        <v>17</v>
      </c>
      <c r="CF1323" s="3" t="s">
        <v>29</v>
      </c>
      <c r="CG1323" s="3">
        <v>5</v>
      </c>
      <c r="CH1323" s="3" t="s">
        <v>28</v>
      </c>
      <c r="CI1323" s="9">
        <v>0.135271475754496</v>
      </c>
      <c r="CJ1323" s="8">
        <v>0.101040146987443</v>
      </c>
      <c r="CK1323" s="8">
        <v>-0.10223897813600399</v>
      </c>
      <c r="CL1323" s="8">
        <v>-6.8007649368951095E-2</v>
      </c>
    </row>
    <row r="1324" spans="1:90">
      <c r="A1324" s="1">
        <v>1980</v>
      </c>
      <c r="B1324" s="16" t="s">
        <v>43</v>
      </c>
      <c r="C1324" s="16" t="s">
        <v>43</v>
      </c>
      <c r="D1324" s="16" t="s">
        <v>20</v>
      </c>
      <c r="E1324" s="16" t="str">
        <f>A1324&amp;C1324</f>
        <v>1980MIA</v>
      </c>
      <c r="F1324" s="25">
        <v>9</v>
      </c>
      <c r="G1324" s="15">
        <v>-0.1012865446884828</v>
      </c>
      <c r="H1324" s="16">
        <v>19</v>
      </c>
      <c r="I1324" s="6">
        <v>5</v>
      </c>
      <c r="J1324" s="15">
        <v>-0.111461759913867</v>
      </c>
      <c r="K1324" s="24" t="s">
        <v>3</v>
      </c>
      <c r="L1324" s="15">
        <v>-9.7579205161622301E-2</v>
      </c>
      <c r="M1324" s="12">
        <v>25</v>
      </c>
      <c r="N1324" s="15">
        <v>-1.27403500655949E-2</v>
      </c>
      <c r="O1324" s="12">
        <v>16</v>
      </c>
      <c r="P1324" s="15">
        <v>-1.6447689592455399E-2</v>
      </c>
      <c r="Q1324" s="12">
        <v>18</v>
      </c>
      <c r="R1324" s="7">
        <v>-7.3690851035226906E-2</v>
      </c>
      <c r="S1324" s="7">
        <v>2.4507949847250798E-2</v>
      </c>
      <c r="T1324" s="15">
        <v>-1.32629590313893E-2</v>
      </c>
      <c r="U1324" s="23">
        <v>6.4163757418227796</v>
      </c>
      <c r="V1324" s="17">
        <v>21</v>
      </c>
      <c r="W1324" s="20">
        <v>-7.1799538016044495E-2</v>
      </c>
      <c r="X1324" s="17">
        <v>19</v>
      </c>
      <c r="Y1324" s="20">
        <v>2.4744817370033326E-2</v>
      </c>
      <c r="Z1324" s="17">
        <v>8</v>
      </c>
      <c r="AA1324" s="22">
        <v>6.7362235332657816</v>
      </c>
      <c r="AB1324" s="17">
        <v>19</v>
      </c>
      <c r="AC1324" s="20">
        <v>0.12216825732776267</v>
      </c>
      <c r="AD1324" s="19">
        <v>16</v>
      </c>
      <c r="AE1324" s="15">
        <v>-9.7579205161622301E-2</v>
      </c>
      <c r="AF1324" s="16">
        <v>25</v>
      </c>
      <c r="AG1324" s="6">
        <v>13</v>
      </c>
      <c r="AH1324" s="15">
        <v>-5.3107408103388903E-2</v>
      </c>
      <c r="AI1324" s="12">
        <v>20</v>
      </c>
      <c r="AJ1324" s="15">
        <v>5.4930787523408001E-3</v>
      </c>
      <c r="AK1324" s="12">
        <v>19</v>
      </c>
      <c r="AL1324" s="15">
        <v>-0.16659783207305101</v>
      </c>
      <c r="AM1324" s="12">
        <v>25</v>
      </c>
      <c r="AN1324" s="15">
        <v>-7.3690851035226906E-2</v>
      </c>
      <c r="AO1324" s="15">
        <v>5.7147680560615699E-2</v>
      </c>
      <c r="AP1324" s="15">
        <v>-0.16957706932657601</v>
      </c>
      <c r="AQ1324" s="15">
        <v>0.1119918880685129</v>
      </c>
      <c r="AR1324" s="14">
        <v>26</v>
      </c>
      <c r="AS1324" s="15">
        <v>3.4596196459796592E-3</v>
      </c>
      <c r="AT1324" s="12">
        <v>20</v>
      </c>
      <c r="AU1324" s="20">
        <v>-1.27403500655949E-2</v>
      </c>
      <c r="AV1324" s="21">
        <v>16</v>
      </c>
      <c r="AW1324" s="6">
        <v>5</v>
      </c>
      <c r="AX1324" s="20">
        <v>6.2924729318599498E-3</v>
      </c>
      <c r="AY1324" s="17">
        <v>18</v>
      </c>
      <c r="AZ1324" s="20">
        <v>0.102818654165128</v>
      </c>
      <c r="BA1324" s="17">
        <v>18</v>
      </c>
      <c r="BB1324" s="20">
        <v>-0.115876262352396</v>
      </c>
      <c r="BC1324" s="17">
        <v>8</v>
      </c>
      <c r="BD1324" s="20">
        <v>2.4507949847250798E-2</v>
      </c>
      <c r="BE1324" s="20">
        <v>0.17023563791952401</v>
      </c>
      <c r="BF1324" s="20">
        <v>-0.105553382498364</v>
      </c>
      <c r="BG1324" s="20">
        <v>4.2835447611284744E-2</v>
      </c>
      <c r="BH1324" s="19">
        <v>9</v>
      </c>
      <c r="BI1324" s="18">
        <v>3.5076545636970595E-2</v>
      </c>
      <c r="BJ1324" s="17">
        <v>1</v>
      </c>
      <c r="BK1324" s="15">
        <v>-1.6447689592455399E-2</v>
      </c>
      <c r="BL1324" s="16">
        <v>18</v>
      </c>
      <c r="BM1324" s="6">
        <v>4</v>
      </c>
      <c r="BN1324" s="15">
        <v>-1.2399656980795599E-2</v>
      </c>
      <c r="BO1324" s="12">
        <v>18</v>
      </c>
      <c r="BP1324" s="13">
        <v>-1.63586845563338</v>
      </c>
      <c r="BQ1324" s="13">
        <v>-5.0113062273867497</v>
      </c>
      <c r="BR1324" s="13">
        <v>2.5299980915202398</v>
      </c>
      <c r="BS1324" s="13">
        <v>2.7738362543108801</v>
      </c>
      <c r="BT1324" s="13">
        <v>-6.8805044590387103</v>
      </c>
      <c r="BU1324" s="15">
        <v>-1.32629590313893E-2</v>
      </c>
      <c r="BV1324" s="15">
        <v>1.0603504347246117E-2</v>
      </c>
      <c r="BW1324" s="14">
        <v>11</v>
      </c>
      <c r="BX1324" s="13">
        <v>-1.7268400793190899</v>
      </c>
      <c r="BY1324" s="12">
        <v>17</v>
      </c>
      <c r="BZ1324" s="13">
        <v>1.5923652805330899</v>
      </c>
      <c r="CA1324" s="12">
        <v>7</v>
      </c>
      <c r="CB1324" s="11" t="s">
        <v>33</v>
      </c>
      <c r="CC1324" s="10">
        <v>1500</v>
      </c>
      <c r="CD1324" s="10">
        <v>0</v>
      </c>
      <c r="CE1324" s="3">
        <v>16</v>
      </c>
      <c r="CF1324" s="3">
        <v>0</v>
      </c>
      <c r="CG1324" s="3">
        <v>0</v>
      </c>
      <c r="CH1324" s="3" t="s">
        <v>0</v>
      </c>
      <c r="CI1324" s="9">
        <v>-0.101286544688483</v>
      </c>
      <c r="CJ1324" s="8">
        <v>-9.7579205161622301E-2</v>
      </c>
      <c r="CK1324" s="8">
        <v>-1.27403500655949E-2</v>
      </c>
      <c r="CL1324" s="8">
        <v>-1.6447689592455399E-2</v>
      </c>
    </row>
    <row r="1325" spans="1:90">
      <c r="A1325" s="1">
        <v>1980</v>
      </c>
      <c r="B1325" s="16" t="s">
        <v>41</v>
      </c>
      <c r="C1325" s="16" t="s">
        <v>41</v>
      </c>
      <c r="D1325" s="16" t="s">
        <v>4</v>
      </c>
      <c r="E1325" s="16" t="str">
        <f>A1325&amp;C1325</f>
        <v>1980MIN</v>
      </c>
      <c r="F1325" s="25">
        <v>10</v>
      </c>
      <c r="G1325" s="15">
        <v>-1.6378477345596804E-2</v>
      </c>
      <c r="H1325" s="16">
        <v>16</v>
      </c>
      <c r="I1325" s="6">
        <v>23</v>
      </c>
      <c r="J1325" s="15">
        <v>-2.9694193417528505E-2</v>
      </c>
      <c r="K1325" s="24" t="s">
        <v>9</v>
      </c>
      <c r="L1325" s="15">
        <v>1.35579907773278E-2</v>
      </c>
      <c r="M1325" s="12">
        <v>11</v>
      </c>
      <c r="N1325" s="15">
        <v>4.1218442770861001E-2</v>
      </c>
      <c r="O1325" s="12">
        <v>20</v>
      </c>
      <c r="P1325" s="15">
        <v>1.1281974647936399E-2</v>
      </c>
      <c r="Q1325" s="12">
        <v>13</v>
      </c>
      <c r="R1325" s="7">
        <v>3.4506990594012799E-2</v>
      </c>
      <c r="S1325" s="7">
        <v>7.0314112576993604E-2</v>
      </c>
      <c r="T1325" s="15">
        <v>6.1129285654522997E-3</v>
      </c>
      <c r="U1325" s="23">
        <v>7.8112469199653001</v>
      </c>
      <c r="V1325" s="17">
        <v>14</v>
      </c>
      <c r="W1325" s="20">
        <v>1.02841065614285E-2</v>
      </c>
      <c r="X1325" s="17">
        <v>14</v>
      </c>
      <c r="Y1325" s="20">
        <v>-2.0735142956674564E-2</v>
      </c>
      <c r="Z1325" s="17">
        <v>22</v>
      </c>
      <c r="AA1325" s="22">
        <v>8.2749667936022586</v>
      </c>
      <c r="AB1325" s="17">
        <v>14</v>
      </c>
      <c r="AC1325" s="20">
        <v>0.19377796066355213</v>
      </c>
      <c r="AD1325" s="19">
        <v>24</v>
      </c>
      <c r="AE1325" s="15">
        <v>1.35579907773278E-2</v>
      </c>
      <c r="AF1325" s="16">
        <v>11</v>
      </c>
      <c r="AG1325" s="6">
        <v>18</v>
      </c>
      <c r="AH1325" s="15">
        <v>3.4515890264065999E-2</v>
      </c>
      <c r="AI1325" s="12">
        <v>12</v>
      </c>
      <c r="AJ1325" s="15">
        <v>0.14618588747008601</v>
      </c>
      <c r="AK1325" s="12">
        <v>12</v>
      </c>
      <c r="AL1325" s="15">
        <v>-6.5353980927083499E-2</v>
      </c>
      <c r="AM1325" s="12">
        <v>17</v>
      </c>
      <c r="AN1325" s="15">
        <v>3.4506990594012799E-2</v>
      </c>
      <c r="AO1325" s="15">
        <v>0.16827640034898</v>
      </c>
      <c r="AP1325" s="15">
        <v>-4.8439570400853102E-2</v>
      </c>
      <c r="AQ1325" s="15">
        <v>9.4006986917664029E-2</v>
      </c>
      <c r="AR1325" s="14">
        <v>23</v>
      </c>
      <c r="AS1325" s="15">
        <v>-3.3390301954626836E-3</v>
      </c>
      <c r="AT1325" s="12">
        <v>16</v>
      </c>
      <c r="AU1325" s="20">
        <v>4.1218442770861001E-2</v>
      </c>
      <c r="AV1325" s="21">
        <v>20</v>
      </c>
      <c r="AW1325" s="6">
        <v>20</v>
      </c>
      <c r="AX1325" s="20">
        <v>4.14540652391098E-2</v>
      </c>
      <c r="AY1325" s="17">
        <v>20</v>
      </c>
      <c r="AZ1325" s="20">
        <v>4.7725994714168003E-2</v>
      </c>
      <c r="BA1325" s="17">
        <v>15</v>
      </c>
      <c r="BB1325" s="20">
        <v>3.5470151160678198E-2</v>
      </c>
      <c r="BC1325" s="17">
        <v>26</v>
      </c>
      <c r="BD1325" s="20">
        <v>7.0314112576993604E-2</v>
      </c>
      <c r="BE1325" s="20">
        <v>7.62551988934419E-2</v>
      </c>
      <c r="BF1325" s="20">
        <v>6.5066194938267402E-2</v>
      </c>
      <c r="BG1325" s="20">
        <v>0.10127376154481889</v>
      </c>
      <c r="BH1325" s="19">
        <v>25</v>
      </c>
      <c r="BI1325" s="18">
        <v>-1.0462223801406736E-2</v>
      </c>
      <c r="BJ1325" s="17">
        <v>21</v>
      </c>
      <c r="BK1325" s="15">
        <v>1.1281974647936399E-2</v>
      </c>
      <c r="BL1325" s="16">
        <v>13</v>
      </c>
      <c r="BM1325" s="6">
        <v>22</v>
      </c>
      <c r="BN1325" s="15">
        <v>1.72222815364723E-2</v>
      </c>
      <c r="BO1325" s="12">
        <v>11</v>
      </c>
      <c r="BP1325" s="13">
        <v>-8.7729138954847592</v>
      </c>
      <c r="BQ1325" s="13">
        <v>-2.47659705119242</v>
      </c>
      <c r="BR1325" s="13">
        <v>11.673724849611901</v>
      </c>
      <c r="BS1325" s="13">
        <v>5.0082835750361596</v>
      </c>
      <c r="BT1325" s="13">
        <v>0.20848984599730999</v>
      </c>
      <c r="BU1325" s="15">
        <v>6.1129285654522997E-3</v>
      </c>
      <c r="BV1325" s="15">
        <v>9.9681155272637444E-3</v>
      </c>
      <c r="BW1325" s="14">
        <v>10</v>
      </c>
      <c r="BX1325" s="13">
        <v>9.8811102565159104</v>
      </c>
      <c r="BY1325" s="12">
        <v>2</v>
      </c>
      <c r="BZ1325" s="13">
        <v>-2.5845230412420399</v>
      </c>
      <c r="CA1325" s="12">
        <v>16</v>
      </c>
      <c r="CB1325" s="11" t="s">
        <v>8</v>
      </c>
      <c r="CC1325" s="10">
        <v>5000</v>
      </c>
      <c r="CD1325" s="10">
        <v>0</v>
      </c>
      <c r="CE1325" s="3">
        <v>17</v>
      </c>
      <c r="CF1325" s="3" t="s">
        <v>7</v>
      </c>
      <c r="CG1325" s="3">
        <v>3</v>
      </c>
      <c r="CH1325" s="3" t="s">
        <v>6</v>
      </c>
      <c r="CI1325" s="9">
        <v>-2.2993486327171402E-2</v>
      </c>
      <c r="CJ1325" s="8">
        <v>-5.3392395309991699E-3</v>
      </c>
      <c r="CK1325" s="8">
        <v>2.9924470629261901E-2</v>
      </c>
      <c r="CL1325" s="8">
        <v>1.22702238330897E-2</v>
      </c>
    </row>
    <row r="1326" spans="1:90">
      <c r="A1326" s="1">
        <v>1980</v>
      </c>
      <c r="B1326" s="16" t="s">
        <v>40</v>
      </c>
      <c r="C1326" s="16" t="s">
        <v>40</v>
      </c>
      <c r="D1326" s="16" t="s">
        <v>20</v>
      </c>
      <c r="E1326" s="16" t="str">
        <f>A1326&amp;C1326</f>
        <v>1980NE</v>
      </c>
      <c r="F1326" s="25">
        <v>1</v>
      </c>
      <c r="G1326" s="15">
        <v>0.20370411010981568</v>
      </c>
      <c r="H1326" s="16">
        <v>3</v>
      </c>
      <c r="I1326" s="6">
        <v>7</v>
      </c>
      <c r="J1326" s="15">
        <v>0.172638088383546</v>
      </c>
      <c r="K1326" s="24" t="s">
        <v>23</v>
      </c>
      <c r="L1326" s="15">
        <v>8.4349752949785597E-2</v>
      </c>
      <c r="M1326" s="12">
        <v>6</v>
      </c>
      <c r="N1326" s="15">
        <v>-6.7396595964681894E-2</v>
      </c>
      <c r="O1326" s="12">
        <v>10</v>
      </c>
      <c r="P1326" s="15">
        <v>5.1957761195348201E-2</v>
      </c>
      <c r="Q1326" s="12">
        <v>4</v>
      </c>
      <c r="R1326" s="7">
        <v>0.105438104557029</v>
      </c>
      <c r="S1326" s="7">
        <v>-1.9773391556798098E-2</v>
      </c>
      <c r="T1326" s="15">
        <v>4.7426592269718897E-2</v>
      </c>
      <c r="U1326" s="23">
        <v>10.2024234923908</v>
      </c>
      <c r="V1326" s="17">
        <v>7</v>
      </c>
      <c r="W1326" s="20">
        <v>0.18327848448630299</v>
      </c>
      <c r="X1326" s="17">
        <v>5</v>
      </c>
      <c r="Y1326" s="20">
        <v>-1.9818841239898844E-2</v>
      </c>
      <c r="Z1326" s="17">
        <v>21</v>
      </c>
      <c r="AA1326" s="22">
        <v>10.933576880244662</v>
      </c>
      <c r="AB1326" s="17">
        <v>5</v>
      </c>
      <c r="AC1326" s="20">
        <v>0.15678966142852022</v>
      </c>
      <c r="AD1326" s="19">
        <v>21</v>
      </c>
      <c r="AE1326" s="15">
        <v>8.4349752949785597E-2</v>
      </c>
      <c r="AF1326" s="16">
        <v>6</v>
      </c>
      <c r="AG1326" s="6">
        <v>15</v>
      </c>
      <c r="AH1326" s="15">
        <v>6.6441533118819104E-2</v>
      </c>
      <c r="AI1326" s="12">
        <v>7</v>
      </c>
      <c r="AJ1326" s="15">
        <v>0.300337108906442</v>
      </c>
      <c r="AK1326" s="12">
        <v>5</v>
      </c>
      <c r="AL1326" s="15">
        <v>-2.6189772541526799E-2</v>
      </c>
      <c r="AM1326" s="12">
        <v>10</v>
      </c>
      <c r="AN1326" s="15">
        <v>0.105438104557029</v>
      </c>
      <c r="AO1326" s="15">
        <v>0.35931476008618501</v>
      </c>
      <c r="AP1326" s="15">
        <v>-2.56262809847797E-2</v>
      </c>
      <c r="AQ1326" s="15">
        <v>9.1870785027747273E-2</v>
      </c>
      <c r="AR1326" s="14">
        <v>22</v>
      </c>
      <c r="AS1326" s="15">
        <v>1.9665932276212283E-2</v>
      </c>
      <c r="AT1326" s="12">
        <v>24</v>
      </c>
      <c r="AU1326" s="20">
        <v>-6.7396595964681894E-2</v>
      </c>
      <c r="AV1326" s="21">
        <v>10</v>
      </c>
      <c r="AW1326" s="6">
        <v>10</v>
      </c>
      <c r="AX1326" s="20">
        <v>-6.3083144825800505E-2</v>
      </c>
      <c r="AY1326" s="17">
        <v>9</v>
      </c>
      <c r="AZ1326" s="20">
        <v>-3.1878997045401203E-2</v>
      </c>
      <c r="BA1326" s="17">
        <v>9</v>
      </c>
      <c r="BB1326" s="20">
        <v>-0.10048822386702</v>
      </c>
      <c r="BC1326" s="17">
        <v>10</v>
      </c>
      <c r="BD1326" s="20">
        <v>-1.9773391556798098E-2</v>
      </c>
      <c r="BE1326" s="20">
        <v>2.13831603289628E-2</v>
      </c>
      <c r="BF1326" s="20">
        <v>-5.8118813043258499E-2</v>
      </c>
      <c r="BG1326" s="20">
        <v>0.12419478343512649</v>
      </c>
      <c r="BH1326" s="19">
        <v>26</v>
      </c>
      <c r="BI1326" s="18">
        <v>5.9780425444719756E-3</v>
      </c>
      <c r="BJ1326" s="17">
        <v>10</v>
      </c>
      <c r="BK1326" s="15">
        <v>5.1957761195348201E-2</v>
      </c>
      <c r="BL1326" s="16">
        <v>4</v>
      </c>
      <c r="BM1326" s="6">
        <v>9</v>
      </c>
      <c r="BN1326" s="15">
        <v>5.3753806541683699E-2</v>
      </c>
      <c r="BO1326" s="12">
        <v>4</v>
      </c>
      <c r="BP1326" s="13">
        <v>6.5154338517988801</v>
      </c>
      <c r="BQ1326" s="13">
        <v>10.727614424393</v>
      </c>
      <c r="BR1326" s="13">
        <v>11.773750541434699</v>
      </c>
      <c r="BS1326" s="13">
        <v>-4.4584161375853704</v>
      </c>
      <c r="BT1326" s="13">
        <v>1.4204979176329</v>
      </c>
      <c r="BU1326" s="15">
        <v>4.7426592269718897E-2</v>
      </c>
      <c r="BV1326" s="15">
        <v>1.0635994974651565E-2</v>
      </c>
      <c r="BW1326" s="14">
        <v>12</v>
      </c>
      <c r="BX1326" s="13">
        <v>-5.6979565718525604</v>
      </c>
      <c r="BY1326" s="12">
        <v>22</v>
      </c>
      <c r="BZ1326" s="13">
        <v>-2.26558446281466</v>
      </c>
      <c r="CA1326" s="12">
        <v>13</v>
      </c>
      <c r="CB1326" s="11" t="s">
        <v>33</v>
      </c>
      <c r="CC1326" s="10">
        <v>800</v>
      </c>
      <c r="CD1326" s="10">
        <v>0</v>
      </c>
      <c r="CE1326" s="3">
        <v>16</v>
      </c>
      <c r="CF1326" s="3">
        <v>6</v>
      </c>
      <c r="CG1326" s="3">
        <v>0</v>
      </c>
      <c r="CH1326" s="3" t="s">
        <v>0</v>
      </c>
      <c r="CI1326" s="9">
        <v>0.20370411010981601</v>
      </c>
      <c r="CJ1326" s="8">
        <v>8.4349752949785597E-2</v>
      </c>
      <c r="CK1326" s="8">
        <v>-6.7396595964681894E-2</v>
      </c>
      <c r="CL1326" s="8">
        <v>5.1957761195348201E-2</v>
      </c>
    </row>
    <row r="1327" spans="1:90">
      <c r="A1327" s="1">
        <v>1980</v>
      </c>
      <c r="B1327" s="16" t="s">
        <v>38</v>
      </c>
      <c r="C1327" s="16" t="s">
        <v>38</v>
      </c>
      <c r="D1327" s="16" t="s">
        <v>4</v>
      </c>
      <c r="E1327" s="16" t="str">
        <f>A1327&amp;C1327</f>
        <v>1980NO</v>
      </c>
      <c r="F1327" s="25">
        <v>4</v>
      </c>
      <c r="G1327" s="15">
        <v>-0.20974787814109416</v>
      </c>
      <c r="H1327" s="16">
        <v>26</v>
      </c>
      <c r="I1327" s="6">
        <v>9</v>
      </c>
      <c r="J1327" s="15">
        <v>-0.27000822229689303</v>
      </c>
      <c r="K1327" s="24" t="s">
        <v>97</v>
      </c>
      <c r="L1327" s="15">
        <v>-3.9778500157451498E-3</v>
      </c>
      <c r="M1327" s="12">
        <v>15</v>
      </c>
      <c r="N1327" s="15">
        <v>0.16405793240838201</v>
      </c>
      <c r="O1327" s="12">
        <v>28</v>
      </c>
      <c r="P1327" s="15">
        <v>-4.1712095716966997E-2</v>
      </c>
      <c r="Q1327" s="12">
        <v>24</v>
      </c>
      <c r="R1327" s="7">
        <v>-3.0223348612139898E-2</v>
      </c>
      <c r="S1327" s="7">
        <v>0.20569120016034201</v>
      </c>
      <c r="T1327" s="15">
        <v>-3.4093673524411103E-2</v>
      </c>
      <c r="U1327" s="23">
        <v>4.4516524972737503</v>
      </c>
      <c r="V1327" s="17">
        <v>27</v>
      </c>
      <c r="W1327" s="20">
        <v>-0.153388885636737</v>
      </c>
      <c r="X1327" s="17">
        <v>23</v>
      </c>
      <c r="Y1327" s="20">
        <v>5.8634167093036767E-2</v>
      </c>
      <c r="Z1327" s="17">
        <v>2</v>
      </c>
      <c r="AA1327" s="22">
        <v>3.4187048987732029</v>
      </c>
      <c r="AB1327" s="17">
        <v>28</v>
      </c>
      <c r="AC1327" s="20">
        <v>0.19960880945454876</v>
      </c>
      <c r="AD1327" s="19">
        <v>26</v>
      </c>
      <c r="AE1327" s="15">
        <v>-3.9778500157451498E-3</v>
      </c>
      <c r="AF1327" s="16">
        <v>15</v>
      </c>
      <c r="AG1327" s="6">
        <v>3</v>
      </c>
      <c r="AH1327" s="15">
        <v>4.0757909641970097E-2</v>
      </c>
      <c r="AI1327" s="12">
        <v>9</v>
      </c>
      <c r="AJ1327" s="15">
        <v>0.11772484995037601</v>
      </c>
      <c r="AK1327" s="12">
        <v>13</v>
      </c>
      <c r="AL1327" s="15">
        <v>-0.12448358584533099</v>
      </c>
      <c r="AM1327" s="12">
        <v>24</v>
      </c>
      <c r="AN1327" s="15">
        <v>-3.0223348612139898E-2</v>
      </c>
      <c r="AO1327" s="15">
        <v>8.02279572008293E-2</v>
      </c>
      <c r="AP1327" s="15">
        <v>-0.14267405600855099</v>
      </c>
      <c r="AQ1327" s="15">
        <v>0.2145896663633956</v>
      </c>
      <c r="AR1327" s="14">
        <v>28</v>
      </c>
      <c r="AS1327" s="15">
        <v>-3.5444365624352381E-2</v>
      </c>
      <c r="AT1327" s="12">
        <v>2</v>
      </c>
      <c r="AU1327" s="20">
        <v>0.16405793240838201</v>
      </c>
      <c r="AV1327" s="21">
        <v>28</v>
      </c>
      <c r="AW1327" s="6">
        <v>23</v>
      </c>
      <c r="AX1327" s="20">
        <v>0.15023814780845501</v>
      </c>
      <c r="AY1327" s="17">
        <v>25</v>
      </c>
      <c r="AZ1327" s="20">
        <v>0.225372586859861</v>
      </c>
      <c r="BA1327" s="17">
        <v>21</v>
      </c>
      <c r="BB1327" s="20">
        <v>0.12071707699938999</v>
      </c>
      <c r="BC1327" s="17">
        <v>28</v>
      </c>
      <c r="BD1327" s="20">
        <v>0.20569120016034201</v>
      </c>
      <c r="BE1327" s="20">
        <v>0.28050449243777098</v>
      </c>
      <c r="BF1327" s="20">
        <v>0.152808702293005</v>
      </c>
      <c r="BG1327" s="20">
        <v>2.5609364299378497E-2</v>
      </c>
      <c r="BH1327" s="19">
        <v>2</v>
      </c>
      <c r="BI1327" s="18">
        <v>2.2855654708474924E-2</v>
      </c>
      <c r="BJ1327" s="17">
        <v>2</v>
      </c>
      <c r="BK1327" s="15">
        <v>-4.1712095716966997E-2</v>
      </c>
      <c r="BL1327" s="16">
        <v>24</v>
      </c>
      <c r="BM1327" s="6">
        <v>6</v>
      </c>
      <c r="BN1327" s="15">
        <v>-4.3908647470251999E-2</v>
      </c>
      <c r="BO1327" s="12">
        <v>24</v>
      </c>
      <c r="BP1327" s="13">
        <v>-7.5381847432755498</v>
      </c>
      <c r="BQ1327" s="13">
        <v>-14.9171826417146</v>
      </c>
      <c r="BR1327" s="13">
        <v>9.0994600934600705</v>
      </c>
      <c r="BS1327" s="13">
        <v>-4.5718337251930903</v>
      </c>
      <c r="BT1327" s="13">
        <v>-2.9283068417603499</v>
      </c>
      <c r="BU1327" s="15">
        <v>-3.4093673524411103E-2</v>
      </c>
      <c r="BV1327" s="15">
        <v>1.2491327793516412E-2</v>
      </c>
      <c r="BW1327" s="14">
        <v>17</v>
      </c>
      <c r="BX1327" s="13">
        <v>-5.2670431418208796</v>
      </c>
      <c r="BY1327" s="12">
        <v>21</v>
      </c>
      <c r="BZ1327" s="13">
        <v>3.80921109627795</v>
      </c>
      <c r="CA1327" s="12">
        <v>4</v>
      </c>
      <c r="CB1327" s="11" t="s">
        <v>15</v>
      </c>
      <c r="CC1327" s="10">
        <v>5000</v>
      </c>
      <c r="CD1327" s="10">
        <v>0</v>
      </c>
      <c r="CE1327" s="3">
        <v>16</v>
      </c>
      <c r="CF1327" s="3">
        <v>0</v>
      </c>
      <c r="CG1327" s="3">
        <v>0</v>
      </c>
      <c r="CH1327" s="3" t="s">
        <v>0</v>
      </c>
      <c r="CI1327" s="9">
        <v>-0.209747878141094</v>
      </c>
      <c r="CJ1327" s="8">
        <v>-3.9778500157451498E-3</v>
      </c>
      <c r="CK1327" s="8">
        <v>0.16405793240838201</v>
      </c>
      <c r="CL1327" s="8">
        <v>-4.1712095716966997E-2</v>
      </c>
    </row>
    <row r="1328" spans="1:90">
      <c r="A1328" s="1">
        <v>1980</v>
      </c>
      <c r="B1328" s="16" t="s">
        <v>36</v>
      </c>
      <c r="C1328" s="16" t="s">
        <v>36</v>
      </c>
      <c r="D1328" s="16" t="s">
        <v>4</v>
      </c>
      <c r="E1328" s="16" t="str">
        <f>A1328&amp;C1328</f>
        <v>1980NYG</v>
      </c>
      <c r="F1328" s="25">
        <v>4</v>
      </c>
      <c r="G1328" s="15">
        <v>-0.26245047895111417</v>
      </c>
      <c r="H1328" s="16">
        <v>28</v>
      </c>
      <c r="I1328" s="6">
        <v>27</v>
      </c>
      <c r="J1328" s="15">
        <v>-0.33615234568346253</v>
      </c>
      <c r="K1328" s="24" t="s">
        <v>37</v>
      </c>
      <c r="L1328" s="15">
        <v>-0.14087645608788299</v>
      </c>
      <c r="M1328" s="12">
        <v>28</v>
      </c>
      <c r="N1328" s="15">
        <v>0.136384467392136</v>
      </c>
      <c r="O1328" s="12">
        <v>25</v>
      </c>
      <c r="P1328" s="15">
        <v>1.4810444528904799E-2</v>
      </c>
      <c r="Q1328" s="12">
        <v>10</v>
      </c>
      <c r="R1328" s="7">
        <v>-0.178971542966885</v>
      </c>
      <c r="S1328" s="7">
        <v>0.16474711953763499</v>
      </c>
      <c r="T1328" s="15">
        <v>7.5663168210574503E-3</v>
      </c>
      <c r="U1328" s="23">
        <v>4.7858525112455199</v>
      </c>
      <c r="V1328" s="17">
        <v>26</v>
      </c>
      <c r="W1328" s="20">
        <v>-0.25787958363706798</v>
      </c>
      <c r="X1328" s="17">
        <v>28</v>
      </c>
      <c r="Y1328" s="20">
        <v>4.9856703375733988E-2</v>
      </c>
      <c r="Z1328" s="17">
        <v>3</v>
      </c>
      <c r="AA1328" s="22">
        <v>3.4190878650297369</v>
      </c>
      <c r="AB1328" s="17">
        <v>27</v>
      </c>
      <c r="AC1328" s="20">
        <v>0.10664055719191874</v>
      </c>
      <c r="AD1328" s="19">
        <v>13</v>
      </c>
      <c r="AE1328" s="15">
        <v>-0.14087645608788299</v>
      </c>
      <c r="AF1328" s="16">
        <v>28</v>
      </c>
      <c r="AG1328" s="6">
        <v>28</v>
      </c>
      <c r="AH1328" s="15">
        <v>-0.15856440262152699</v>
      </c>
      <c r="AI1328" s="12">
        <v>27</v>
      </c>
      <c r="AJ1328" s="15">
        <v>-0.12919954019464699</v>
      </c>
      <c r="AK1328" s="12">
        <v>27</v>
      </c>
      <c r="AL1328" s="15">
        <v>-0.119810697479589</v>
      </c>
      <c r="AM1328" s="12">
        <v>23</v>
      </c>
      <c r="AN1328" s="15">
        <v>-0.178971542966885</v>
      </c>
      <c r="AO1328" s="15">
        <v>-0.19376934843009899</v>
      </c>
      <c r="AP1328" s="15">
        <v>-0.135428695980047</v>
      </c>
      <c r="AQ1328" s="15">
        <v>7.2534061684613751E-2</v>
      </c>
      <c r="AR1328" s="14">
        <v>19</v>
      </c>
      <c r="AS1328" s="15">
        <v>-3.5917681998766347E-2</v>
      </c>
      <c r="AT1328" s="12">
        <v>1</v>
      </c>
      <c r="AU1328" s="20">
        <v>0.136384467392136</v>
      </c>
      <c r="AV1328" s="21">
        <v>25</v>
      </c>
      <c r="AW1328" s="6">
        <v>19</v>
      </c>
      <c r="AX1328" s="20">
        <v>0.11398286516410799</v>
      </c>
      <c r="AY1328" s="17">
        <v>22</v>
      </c>
      <c r="AZ1328" s="20">
        <v>0.24299008081957199</v>
      </c>
      <c r="BA1328" s="17">
        <v>22</v>
      </c>
      <c r="BB1328" s="20">
        <v>6.3929633895653898E-2</v>
      </c>
      <c r="BC1328" s="17">
        <v>27</v>
      </c>
      <c r="BD1328" s="20">
        <v>0.16474711953763499</v>
      </c>
      <c r="BE1328" s="20">
        <v>0.30606339127827098</v>
      </c>
      <c r="BF1328" s="20">
        <v>6.8701080214564697E-2</v>
      </c>
      <c r="BG1328" s="20">
        <v>1.3635072449954606E-2</v>
      </c>
      <c r="BH1328" s="19">
        <v>1</v>
      </c>
      <c r="BI1328" s="18">
        <v>9.9242658559340197E-3</v>
      </c>
      <c r="BJ1328" s="17">
        <v>7</v>
      </c>
      <c r="BK1328" s="15">
        <v>1.4810444528904799E-2</v>
      </c>
      <c r="BL1328" s="16">
        <v>10</v>
      </c>
      <c r="BM1328" s="6">
        <v>10</v>
      </c>
      <c r="BN1328" s="15">
        <v>1.4667684148566999E-2</v>
      </c>
      <c r="BO1328" s="12">
        <v>12</v>
      </c>
      <c r="BP1328" s="13">
        <v>7.3805039179954601</v>
      </c>
      <c r="BQ1328" s="13">
        <v>-1.50311389926771</v>
      </c>
      <c r="BR1328" s="13">
        <v>-12.2257613159481</v>
      </c>
      <c r="BS1328" s="13">
        <v>13.002647889192501</v>
      </c>
      <c r="BT1328" s="13">
        <v>0.75094567248023403</v>
      </c>
      <c r="BU1328" s="15">
        <v>7.5663168210574503E-3</v>
      </c>
      <c r="BV1328" s="15">
        <v>6.9278442633053244E-3</v>
      </c>
      <c r="BW1328" s="14">
        <v>2</v>
      </c>
      <c r="BX1328" s="13">
        <v>-3.1322568851273198</v>
      </c>
      <c r="BY1328" s="12">
        <v>19</v>
      </c>
      <c r="BZ1328" s="13">
        <v>-3.62206385392366</v>
      </c>
      <c r="CA1328" s="12">
        <v>23</v>
      </c>
      <c r="CB1328" s="11" t="s">
        <v>1</v>
      </c>
      <c r="CC1328" s="10">
        <v>50000</v>
      </c>
      <c r="CD1328" s="10">
        <v>0</v>
      </c>
      <c r="CE1328" s="3">
        <v>16</v>
      </c>
      <c r="CF1328" s="3">
        <v>0</v>
      </c>
      <c r="CG1328" s="3">
        <v>0</v>
      </c>
      <c r="CH1328" s="3" t="s">
        <v>0</v>
      </c>
      <c r="CI1328" s="9">
        <v>-0.26245047895111401</v>
      </c>
      <c r="CJ1328" s="8">
        <v>-0.14087645608788299</v>
      </c>
      <c r="CK1328" s="8">
        <v>0.136384467392136</v>
      </c>
      <c r="CL1328" s="8">
        <v>1.4810444528904799E-2</v>
      </c>
    </row>
    <row r="1329" spans="1:90">
      <c r="A1329" s="1">
        <v>1980</v>
      </c>
      <c r="B1329" s="16" t="s">
        <v>35</v>
      </c>
      <c r="C1329" s="16" t="s">
        <v>35</v>
      </c>
      <c r="D1329" s="16" t="s">
        <v>20</v>
      </c>
      <c r="E1329" s="16" t="str">
        <f>A1329&amp;C1329</f>
        <v>1980NYJ</v>
      </c>
      <c r="F1329" s="25">
        <v>11</v>
      </c>
      <c r="G1329" s="15">
        <v>-0.1687254285941065</v>
      </c>
      <c r="H1329" s="16">
        <v>25</v>
      </c>
      <c r="I1329" s="6">
        <v>18</v>
      </c>
      <c r="J1329" s="15">
        <v>-0.18550553675848661</v>
      </c>
      <c r="K1329" s="24" t="s">
        <v>37</v>
      </c>
      <c r="L1329" s="15">
        <v>-4.6854446159416203E-2</v>
      </c>
      <c r="M1329" s="12">
        <v>19</v>
      </c>
      <c r="N1329" s="15">
        <v>0.14675034059665901</v>
      </c>
      <c r="O1329" s="12">
        <v>27</v>
      </c>
      <c r="P1329" s="15">
        <v>2.48793581619687E-2</v>
      </c>
      <c r="Q1329" s="12">
        <v>6</v>
      </c>
      <c r="R1329" s="7">
        <v>-2.79630927664118E-2</v>
      </c>
      <c r="S1329" s="7">
        <v>0.17685435711352701</v>
      </c>
      <c r="T1329" s="15">
        <v>1.9311913121452199E-2</v>
      </c>
      <c r="U1329" s="23">
        <v>4.1936521909350502</v>
      </c>
      <c r="V1329" s="17">
        <v>28</v>
      </c>
      <c r="W1329" s="20">
        <v>-0.18134889983925401</v>
      </c>
      <c r="X1329" s="17">
        <v>25</v>
      </c>
      <c r="Y1329" s="20">
        <v>2.6734851098091414E-2</v>
      </c>
      <c r="Z1329" s="17">
        <v>7</v>
      </c>
      <c r="AA1329" s="22">
        <v>5.4516495768279949</v>
      </c>
      <c r="AB1329" s="17">
        <v>24</v>
      </c>
      <c r="AC1329" s="20">
        <v>8.0238833377924923E-2</v>
      </c>
      <c r="AD1329" s="19">
        <v>7</v>
      </c>
      <c r="AE1329" s="15">
        <v>-4.6854446159416203E-2</v>
      </c>
      <c r="AF1329" s="16">
        <v>19</v>
      </c>
      <c r="AG1329" s="6">
        <v>8</v>
      </c>
      <c r="AH1329" s="15">
        <v>-4.0359547071668202E-2</v>
      </c>
      <c r="AI1329" s="12">
        <v>18</v>
      </c>
      <c r="AJ1329" s="15">
        <v>-3.2873211019305203E-2</v>
      </c>
      <c r="AK1329" s="12">
        <v>22</v>
      </c>
      <c r="AL1329" s="15">
        <v>-1.1545930909984599E-2</v>
      </c>
      <c r="AM1329" s="12">
        <v>7</v>
      </c>
      <c r="AN1329" s="15">
        <v>-2.79630927664118E-2</v>
      </c>
      <c r="AO1329" s="15">
        <v>1.57076566188111E-2</v>
      </c>
      <c r="AP1329" s="15">
        <v>-1.04795026194758E-2</v>
      </c>
      <c r="AQ1329" s="15">
        <v>5.5491338220051638E-2</v>
      </c>
      <c r="AR1329" s="14">
        <v>11</v>
      </c>
      <c r="AS1329" s="15">
        <v>-7.102434793955335E-3</v>
      </c>
      <c r="AT1329" s="12">
        <v>13</v>
      </c>
      <c r="AU1329" s="20">
        <v>0.14675034059665901</v>
      </c>
      <c r="AV1329" s="21">
        <v>27</v>
      </c>
      <c r="AW1329" s="6">
        <v>24</v>
      </c>
      <c r="AX1329" s="20">
        <v>0.16644660493243599</v>
      </c>
      <c r="AY1329" s="17">
        <v>27</v>
      </c>
      <c r="AZ1329" s="20">
        <v>0.279360927102145</v>
      </c>
      <c r="BA1329" s="17">
        <v>24</v>
      </c>
      <c r="BB1329" s="20">
        <v>1.9184589209645501E-2</v>
      </c>
      <c r="BC1329" s="17">
        <v>25</v>
      </c>
      <c r="BD1329" s="20">
        <v>0.17685435711352701</v>
      </c>
      <c r="BE1329" s="20">
        <v>0.32787686788487502</v>
      </c>
      <c r="BF1329" s="20">
        <v>3.1577116656534301E-2</v>
      </c>
      <c r="BG1329" s="20">
        <v>3.9733799840020928E-2</v>
      </c>
      <c r="BH1329" s="19">
        <v>6</v>
      </c>
      <c r="BI1329" s="18">
        <v>2.23785674331222E-2</v>
      </c>
      <c r="BJ1329" s="17">
        <v>3</v>
      </c>
      <c r="BK1329" s="15">
        <v>2.48793581619687E-2</v>
      </c>
      <c r="BL1329" s="16">
        <v>6</v>
      </c>
      <c r="BM1329" s="6">
        <v>24</v>
      </c>
      <c r="BN1329" s="15">
        <v>2.54572521648498E-2</v>
      </c>
      <c r="BO1329" s="12">
        <v>8</v>
      </c>
      <c r="BP1329" s="13">
        <v>4.4014918040394404</v>
      </c>
      <c r="BQ1329" s="13">
        <v>1.6670375524841801</v>
      </c>
      <c r="BR1329" s="13">
        <v>3.7985732497417701</v>
      </c>
      <c r="BS1329" s="13">
        <v>0.97658828560764699</v>
      </c>
      <c r="BT1329" s="13">
        <v>1.5959881891113099</v>
      </c>
      <c r="BU1329" s="15">
        <v>1.9311913121452199E-2</v>
      </c>
      <c r="BV1329" s="15">
        <v>1.1500960818538101E-2</v>
      </c>
      <c r="BW1329" s="14">
        <v>13</v>
      </c>
      <c r="BX1329" s="13">
        <v>-3.25650919030454</v>
      </c>
      <c r="BY1329" s="12">
        <v>20</v>
      </c>
      <c r="BZ1329" s="13">
        <v>-2.7837225202582498</v>
      </c>
      <c r="CA1329" s="12">
        <v>19</v>
      </c>
      <c r="CB1329" s="11" t="s">
        <v>33</v>
      </c>
      <c r="CC1329" s="10">
        <v>2500</v>
      </c>
      <c r="CD1329" s="10">
        <v>0</v>
      </c>
      <c r="CE1329" s="3">
        <v>16</v>
      </c>
      <c r="CF1329" s="3">
        <v>0</v>
      </c>
      <c r="CG1329" s="3">
        <v>0</v>
      </c>
      <c r="CH1329" s="3" t="s">
        <v>0</v>
      </c>
      <c r="CI1329" s="9">
        <v>-0.168725428594106</v>
      </c>
      <c r="CJ1329" s="8">
        <v>-4.6854446159416203E-2</v>
      </c>
      <c r="CK1329" s="8">
        <v>0.14675034059665901</v>
      </c>
      <c r="CL1329" s="8">
        <v>2.48793581619687E-2</v>
      </c>
    </row>
    <row r="1330" spans="1:90">
      <c r="A1330" s="1">
        <v>1980</v>
      </c>
      <c r="B1330" s="16" t="s">
        <v>32</v>
      </c>
      <c r="C1330" s="16" t="s">
        <v>31</v>
      </c>
      <c r="D1330" s="16" t="s">
        <v>20</v>
      </c>
      <c r="E1330" s="16" t="str">
        <f>A1330&amp;C1330</f>
        <v>1980LV</v>
      </c>
      <c r="F1330" s="25">
        <v>11</v>
      </c>
      <c r="G1330" s="15">
        <v>9.6270401842289355E-2</v>
      </c>
      <c r="H1330" s="16">
        <v>9</v>
      </c>
      <c r="I1330" s="6">
        <v>11</v>
      </c>
      <c r="J1330" s="15">
        <v>5.5240050103933756E-2</v>
      </c>
      <c r="K1330" s="24" t="s">
        <v>78</v>
      </c>
      <c r="L1330" s="15">
        <v>-1.0487451623177199E-2</v>
      </c>
      <c r="M1330" s="12">
        <v>16</v>
      </c>
      <c r="N1330" s="15">
        <v>-9.8091944004985401E-2</v>
      </c>
      <c r="O1330" s="12">
        <v>5</v>
      </c>
      <c r="P1330" s="15">
        <v>8.6659094604811596E-3</v>
      </c>
      <c r="Q1330" s="12">
        <v>14</v>
      </c>
      <c r="R1330" s="7">
        <v>-4.1186748801281703E-2</v>
      </c>
      <c r="S1330" s="7">
        <v>-8.86542506790228E-2</v>
      </c>
      <c r="T1330" s="15">
        <v>7.7725482261926599E-3</v>
      </c>
      <c r="U1330" s="23">
        <v>10.2457697377094</v>
      </c>
      <c r="V1330" s="17">
        <v>5</v>
      </c>
      <c r="W1330" s="20">
        <v>7.7900076940678104E-2</v>
      </c>
      <c r="X1330" s="17">
        <v>11</v>
      </c>
      <c r="Y1330" s="20">
        <v>1.472922610422997E-2</v>
      </c>
      <c r="Z1330" s="17">
        <v>9</v>
      </c>
      <c r="AA1330" s="22">
        <v>9.6644632743871082</v>
      </c>
      <c r="AB1330" s="17">
        <v>9</v>
      </c>
      <c r="AC1330" s="20">
        <v>0.14398335049916644</v>
      </c>
      <c r="AD1330" s="19">
        <v>19</v>
      </c>
      <c r="AE1330" s="15">
        <v>-1.0487451623177199E-2</v>
      </c>
      <c r="AF1330" s="16">
        <v>16</v>
      </c>
      <c r="AG1330" s="6">
        <v>7</v>
      </c>
      <c r="AH1330" s="15">
        <v>-4.7979960154106403E-2</v>
      </c>
      <c r="AI1330" s="12">
        <v>19</v>
      </c>
      <c r="AJ1330" s="15">
        <v>0.10909021304511</v>
      </c>
      <c r="AK1330" s="12">
        <v>14</v>
      </c>
      <c r="AL1330" s="15">
        <v>-8.6071580101007406E-2</v>
      </c>
      <c r="AM1330" s="12">
        <v>21</v>
      </c>
      <c r="AN1330" s="15">
        <v>-4.1186748801281703E-2</v>
      </c>
      <c r="AO1330" s="15">
        <v>4.5335553539871197E-2</v>
      </c>
      <c r="AP1330" s="15">
        <v>-8.8446333663303997E-2</v>
      </c>
      <c r="AQ1330" s="15">
        <v>6.9683268057240427E-2</v>
      </c>
      <c r="AR1330" s="14">
        <v>18</v>
      </c>
      <c r="AS1330" s="15">
        <v>-2.956412958137072E-2</v>
      </c>
      <c r="AT1330" s="12">
        <v>4</v>
      </c>
      <c r="AU1330" s="20">
        <v>-9.8091944004985401E-2</v>
      </c>
      <c r="AV1330" s="21">
        <v>5</v>
      </c>
      <c r="AW1330" s="6">
        <v>18</v>
      </c>
      <c r="AX1330" s="20">
        <v>-0.10106675167983099</v>
      </c>
      <c r="AY1330" s="17">
        <v>6</v>
      </c>
      <c r="AZ1330" s="20">
        <v>-0.10019693501510001</v>
      </c>
      <c r="BA1330" s="17">
        <v>6</v>
      </c>
      <c r="BB1330" s="20">
        <v>-9.5996615244962794E-2</v>
      </c>
      <c r="BC1330" s="17">
        <v>12</v>
      </c>
      <c r="BD1330" s="20">
        <v>-8.86542506790228E-2</v>
      </c>
      <c r="BE1330" s="20">
        <v>-6.6183210870284503E-2</v>
      </c>
      <c r="BF1330" s="20">
        <v>-0.111022144771038</v>
      </c>
      <c r="BG1330" s="20">
        <v>5.3597999535534221E-2</v>
      </c>
      <c r="BH1330" s="19">
        <v>18</v>
      </c>
      <c r="BI1330" s="18">
        <v>-2.3844727287481382E-2</v>
      </c>
      <c r="BJ1330" s="17">
        <v>26</v>
      </c>
      <c r="BK1330" s="15">
        <v>8.6659094604811596E-3</v>
      </c>
      <c r="BL1330" s="16">
        <v>14</v>
      </c>
      <c r="BM1330" s="6">
        <v>8</v>
      </c>
      <c r="BN1330" s="15">
        <v>2.48132854149535E-2</v>
      </c>
      <c r="BO1330" s="12">
        <v>9</v>
      </c>
      <c r="BP1330" s="13">
        <v>-6.2887815096519599</v>
      </c>
      <c r="BQ1330" s="13">
        <v>7.2960306275254201</v>
      </c>
      <c r="BR1330" s="13">
        <v>-0.346291732653842</v>
      </c>
      <c r="BS1330" s="13">
        <v>5.4052937255401901</v>
      </c>
      <c r="BT1330" s="13">
        <v>-1.7332963805192301</v>
      </c>
      <c r="BU1330" s="15">
        <v>7.7725482261926599E-3</v>
      </c>
      <c r="BV1330" s="15">
        <v>9.1636019986641292E-3</v>
      </c>
      <c r="BW1330" s="14">
        <v>8</v>
      </c>
      <c r="BX1330" s="13">
        <v>4.8783351449521497</v>
      </c>
      <c r="BY1330" s="12">
        <v>9</v>
      </c>
      <c r="BZ1330" s="13">
        <v>-0.44668061714425</v>
      </c>
      <c r="CA1330" s="12">
        <v>10</v>
      </c>
      <c r="CB1330" s="11" t="s">
        <v>18</v>
      </c>
      <c r="CC1330" s="10">
        <v>3500</v>
      </c>
      <c r="CD1330" s="10">
        <v>0</v>
      </c>
      <c r="CE1330" s="3">
        <v>20</v>
      </c>
      <c r="CF1330" s="3" t="s">
        <v>29</v>
      </c>
      <c r="CG1330" s="3">
        <v>4</v>
      </c>
      <c r="CH1330" s="3" t="s">
        <v>14</v>
      </c>
      <c r="CI1330" s="9">
        <v>0.171467693274582</v>
      </c>
      <c r="CJ1330" s="8">
        <v>6.7401950810319303E-3</v>
      </c>
      <c r="CK1330" s="8">
        <v>-0.14460772023094501</v>
      </c>
      <c r="CL1330" s="8">
        <v>2.01197779626049E-2</v>
      </c>
    </row>
    <row r="1331" spans="1:90">
      <c r="A1331" s="1">
        <v>1980</v>
      </c>
      <c r="B1331" s="16" t="s">
        <v>30</v>
      </c>
      <c r="C1331" s="16" t="s">
        <v>30</v>
      </c>
      <c r="D1331" s="16" t="s">
        <v>4</v>
      </c>
      <c r="E1331" s="16" t="str">
        <f>A1331&amp;C1331</f>
        <v>1980PHI</v>
      </c>
      <c r="F1331" s="25">
        <v>12</v>
      </c>
      <c r="G1331" s="15">
        <v>0.24565063178312771</v>
      </c>
      <c r="H1331" s="16">
        <v>1</v>
      </c>
      <c r="I1331" s="6">
        <v>3</v>
      </c>
      <c r="J1331" s="15">
        <v>0.22483458318376889</v>
      </c>
      <c r="K1331" s="24" t="s">
        <v>52</v>
      </c>
      <c r="L1331" s="15">
        <v>0.107636545947731</v>
      </c>
      <c r="M1331" s="12">
        <v>5</v>
      </c>
      <c r="N1331" s="15">
        <v>-0.12658557305802501</v>
      </c>
      <c r="O1331" s="12">
        <v>3</v>
      </c>
      <c r="P1331" s="15">
        <v>1.14285127773717E-2</v>
      </c>
      <c r="Q1331" s="12">
        <v>12</v>
      </c>
      <c r="R1331" s="7">
        <v>0.107700221667878</v>
      </c>
      <c r="S1331" s="7">
        <v>-0.11423591763611</v>
      </c>
      <c r="T1331" s="15">
        <v>2.8984438797808802E-3</v>
      </c>
      <c r="U1331" s="23">
        <v>11.886512138501599</v>
      </c>
      <c r="V1331" s="17">
        <v>2</v>
      </c>
      <c r="W1331" s="20">
        <v>0.21021272217289799</v>
      </c>
      <c r="X1331" s="17">
        <v>4</v>
      </c>
      <c r="Y1331" s="20">
        <v>6.8296707113421617E-3</v>
      </c>
      <c r="Z1331" s="17">
        <v>12</v>
      </c>
      <c r="AA1331" s="22">
        <v>12.566146768533889</v>
      </c>
      <c r="AB1331" s="17">
        <v>1</v>
      </c>
      <c r="AC1331" s="20">
        <v>8.7581209651245329E-2</v>
      </c>
      <c r="AD1331" s="19">
        <v>10</v>
      </c>
      <c r="AE1331" s="15">
        <v>0.107636545947731</v>
      </c>
      <c r="AF1331" s="16">
        <v>5</v>
      </c>
      <c r="AG1331" s="6">
        <v>17</v>
      </c>
      <c r="AH1331" s="15">
        <v>8.7169844759049195E-2</v>
      </c>
      <c r="AI1331" s="12">
        <v>5</v>
      </c>
      <c r="AJ1331" s="15">
        <v>0.402334821878439</v>
      </c>
      <c r="AK1331" s="12">
        <v>2</v>
      </c>
      <c r="AL1331" s="15">
        <v>-9.4963342689637895E-2</v>
      </c>
      <c r="AM1331" s="12">
        <v>22</v>
      </c>
      <c r="AN1331" s="15">
        <v>0.107700221667878</v>
      </c>
      <c r="AO1331" s="15">
        <v>0.35513762736945398</v>
      </c>
      <c r="AP1331" s="15">
        <v>-5.7969753922783099E-2</v>
      </c>
      <c r="AQ1331" s="15">
        <v>3.9133001891741195E-2</v>
      </c>
      <c r="AR1331" s="14">
        <v>4</v>
      </c>
      <c r="AS1331" s="15">
        <v>-9.9760241263431443E-3</v>
      </c>
      <c r="AT1331" s="12">
        <v>12</v>
      </c>
      <c r="AU1331" s="20">
        <v>-0.12658557305802501</v>
      </c>
      <c r="AV1331" s="21">
        <v>3</v>
      </c>
      <c r="AW1331" s="6">
        <v>6</v>
      </c>
      <c r="AX1331" s="20">
        <v>-0.116945253690399</v>
      </c>
      <c r="AY1331" s="17">
        <v>5</v>
      </c>
      <c r="AZ1331" s="20">
        <v>-0.11042834496830201</v>
      </c>
      <c r="BA1331" s="17">
        <v>5</v>
      </c>
      <c r="BB1331" s="20">
        <v>-0.14526421974539599</v>
      </c>
      <c r="BC1331" s="17">
        <v>2</v>
      </c>
      <c r="BD1331" s="20">
        <v>-0.11423591763611</v>
      </c>
      <c r="BE1331" s="20">
        <v>-8.6775161347031393E-2</v>
      </c>
      <c r="BF1331" s="20">
        <v>-0.145982066272699</v>
      </c>
      <c r="BG1331" s="20">
        <v>6.4047586187087377E-2</v>
      </c>
      <c r="BH1331" s="19">
        <v>23</v>
      </c>
      <c r="BI1331" s="18">
        <v>-1.6441391384691577E-2</v>
      </c>
      <c r="BJ1331" s="17">
        <v>23</v>
      </c>
      <c r="BK1331" s="15">
        <v>1.14285127773717E-2</v>
      </c>
      <c r="BL1331" s="16">
        <v>12</v>
      </c>
      <c r="BM1331" s="6">
        <v>1</v>
      </c>
      <c r="BN1331" s="15">
        <v>6.0976237234499596E-3</v>
      </c>
      <c r="BO1331" s="12">
        <v>15</v>
      </c>
      <c r="BP1331" s="13">
        <v>-10.5392853522754</v>
      </c>
      <c r="BQ1331" s="13">
        <v>5.0462127043409097</v>
      </c>
      <c r="BR1331" s="13">
        <v>-1.67090245675293</v>
      </c>
      <c r="BS1331" s="13">
        <v>9.9127880597251306</v>
      </c>
      <c r="BT1331" s="13">
        <v>2.9654434336481499</v>
      </c>
      <c r="BU1331" s="15">
        <v>2.8984438797808802E-3</v>
      </c>
      <c r="BV1331" s="15">
        <v>1.1650360733803726E-2</v>
      </c>
      <c r="BW1331" s="14">
        <v>14</v>
      </c>
      <c r="BX1331" s="13">
        <v>4.4707405880139603</v>
      </c>
      <c r="BY1331" s="12">
        <v>10</v>
      </c>
      <c r="BZ1331" s="13">
        <v>-4.2650344487954204</v>
      </c>
      <c r="CA1331" s="12">
        <v>26</v>
      </c>
      <c r="CB1331" s="11" t="s">
        <v>1</v>
      </c>
      <c r="CC1331" s="10">
        <v>800</v>
      </c>
      <c r="CD1331" s="10">
        <v>0</v>
      </c>
      <c r="CE1331" s="3">
        <v>19</v>
      </c>
      <c r="CF1331" s="3" t="s">
        <v>7</v>
      </c>
      <c r="CG1331" s="3">
        <v>2</v>
      </c>
      <c r="CH1331" s="3" t="s">
        <v>57</v>
      </c>
      <c r="CI1331" s="9">
        <v>0.21988620164609601</v>
      </c>
      <c r="CJ1331" s="8">
        <v>8.5519478182577699E-2</v>
      </c>
      <c r="CK1331" s="8">
        <v>-0.13445992906102699</v>
      </c>
      <c r="CL1331" s="8">
        <v>-9.32055975082329E-5</v>
      </c>
    </row>
    <row r="1332" spans="1:90">
      <c r="A1332" s="1">
        <v>1980</v>
      </c>
      <c r="B1332" s="16" t="s">
        <v>27</v>
      </c>
      <c r="C1332" s="16" t="s">
        <v>27</v>
      </c>
      <c r="D1332" s="16" t="s">
        <v>20</v>
      </c>
      <c r="E1332" s="16" t="str">
        <f>A1332&amp;C1332</f>
        <v>1980PIT</v>
      </c>
      <c r="F1332" s="25">
        <v>9</v>
      </c>
      <c r="G1332" s="15">
        <v>2.4560212740318898E-2</v>
      </c>
      <c r="H1332" s="16">
        <v>13</v>
      </c>
      <c r="I1332" s="6">
        <v>1</v>
      </c>
      <c r="J1332" s="15">
        <v>3.0042791924435198E-2</v>
      </c>
      <c r="K1332" s="24" t="s">
        <v>9</v>
      </c>
      <c r="L1332" s="15">
        <v>1.52021197768801E-2</v>
      </c>
      <c r="M1332" s="12">
        <v>10</v>
      </c>
      <c r="N1332" s="15">
        <v>1.5501694699590901E-2</v>
      </c>
      <c r="O1332" s="12">
        <v>18</v>
      </c>
      <c r="P1332" s="15">
        <v>2.4859787663029698E-2</v>
      </c>
      <c r="Q1332" s="12">
        <v>7</v>
      </c>
      <c r="R1332" s="7">
        <v>2.2251518514649599E-2</v>
      </c>
      <c r="S1332" s="7">
        <v>1.15245152181352E-2</v>
      </c>
      <c r="T1332" s="15">
        <v>1.9315788627920799E-2</v>
      </c>
      <c r="U1332" s="23">
        <v>8.2104259069643106</v>
      </c>
      <c r="V1332" s="17">
        <v>13</v>
      </c>
      <c r="W1332" s="20">
        <v>-2.9702168965918398E-2</v>
      </c>
      <c r="X1332" s="17">
        <v>16</v>
      </c>
      <c r="Y1332" s="20">
        <v>-1.0254806285569325E-2</v>
      </c>
      <c r="Z1332" s="17">
        <v>19</v>
      </c>
      <c r="AA1332" s="22">
        <v>9.132821312464392</v>
      </c>
      <c r="AB1332" s="17">
        <v>13</v>
      </c>
      <c r="AC1332" s="20">
        <v>8.1601022898606074E-2</v>
      </c>
      <c r="AD1332" s="19">
        <v>8</v>
      </c>
      <c r="AE1332" s="15">
        <v>1.52021197768801E-2</v>
      </c>
      <c r="AF1332" s="16">
        <v>10</v>
      </c>
      <c r="AG1332" s="6">
        <v>6</v>
      </c>
      <c r="AH1332" s="15">
        <v>-3.3639492432824901E-2</v>
      </c>
      <c r="AI1332" s="12">
        <v>17</v>
      </c>
      <c r="AJ1332" s="15">
        <v>0.19522223556478999</v>
      </c>
      <c r="AK1332" s="12">
        <v>10</v>
      </c>
      <c r="AL1332" s="15">
        <v>-3.2254088875400697E-2</v>
      </c>
      <c r="AM1332" s="12">
        <v>12</v>
      </c>
      <c r="AN1332" s="15">
        <v>2.2251518514649599E-2</v>
      </c>
      <c r="AO1332" s="15">
        <v>0.22410077677060899</v>
      </c>
      <c r="AP1332" s="15">
        <v>-4.50921151863957E-2</v>
      </c>
      <c r="AQ1332" s="15">
        <v>6.8300948769349126E-2</v>
      </c>
      <c r="AR1332" s="14">
        <v>17</v>
      </c>
      <c r="AS1332" s="15">
        <v>-3.8713171260453183E-3</v>
      </c>
      <c r="AT1332" s="12">
        <v>15</v>
      </c>
      <c r="AU1332" s="20">
        <v>1.5501694699590901E-2</v>
      </c>
      <c r="AV1332" s="21">
        <v>18</v>
      </c>
      <c r="AW1332" s="6">
        <v>1</v>
      </c>
      <c r="AX1332" s="20">
        <v>3.4276320398578697E-2</v>
      </c>
      <c r="AY1332" s="17">
        <v>19</v>
      </c>
      <c r="AZ1332" s="20">
        <v>0.152955999496041</v>
      </c>
      <c r="BA1332" s="17">
        <v>20</v>
      </c>
      <c r="BB1332" s="20">
        <v>-0.11683905040308699</v>
      </c>
      <c r="BC1332" s="17">
        <v>7</v>
      </c>
      <c r="BD1332" s="20">
        <v>1.15245152181352E-2</v>
      </c>
      <c r="BE1332" s="20">
        <v>0.157825972526946</v>
      </c>
      <c r="BF1332" s="20">
        <v>-0.12933425161734</v>
      </c>
      <c r="BG1332" s="20">
        <v>4.6593283224870066E-2</v>
      </c>
      <c r="BH1332" s="19">
        <v>12</v>
      </c>
      <c r="BI1332" s="18">
        <v>1.7372518178085695E-3</v>
      </c>
      <c r="BJ1332" s="17">
        <v>13</v>
      </c>
      <c r="BK1332" s="15">
        <v>2.4859787663029698E-2</v>
      </c>
      <c r="BL1332" s="16">
        <v>7</v>
      </c>
      <c r="BM1332" s="6">
        <v>17</v>
      </c>
      <c r="BN1332" s="15">
        <v>3.8213643865485203E-2</v>
      </c>
      <c r="BO1332" s="12">
        <v>6</v>
      </c>
      <c r="BP1332" s="13">
        <v>-2.2905288767234402</v>
      </c>
      <c r="BQ1332" s="13">
        <v>-2.0216982065670699</v>
      </c>
      <c r="BR1332" s="13">
        <v>2.56322491683706</v>
      </c>
      <c r="BS1332" s="13">
        <v>11.0595549635248</v>
      </c>
      <c r="BT1332" s="13">
        <v>3.1193410344435102</v>
      </c>
      <c r="BU1332" s="15">
        <v>1.9315788627920799E-2</v>
      </c>
      <c r="BV1332" s="15">
        <v>8.9750786591137905E-3</v>
      </c>
      <c r="BW1332" s="14">
        <v>7</v>
      </c>
      <c r="BX1332" s="13">
        <v>1.47609008779338</v>
      </c>
      <c r="BY1332" s="12">
        <v>13</v>
      </c>
      <c r="BZ1332" s="13">
        <v>-2.7719995175544798</v>
      </c>
      <c r="CA1332" s="12">
        <v>18</v>
      </c>
      <c r="CB1332" s="11" t="s">
        <v>26</v>
      </c>
      <c r="CC1332" s="10">
        <v>240</v>
      </c>
      <c r="CD1332" s="10">
        <v>0</v>
      </c>
      <c r="CE1332" s="3">
        <v>16</v>
      </c>
      <c r="CF1332" s="3">
        <v>7</v>
      </c>
      <c r="CG1332" s="3">
        <v>0</v>
      </c>
      <c r="CH1332" s="3" t="s">
        <v>0</v>
      </c>
      <c r="CI1332" s="9">
        <v>2.4560212740318901E-2</v>
      </c>
      <c r="CJ1332" s="8">
        <v>1.52021197768801E-2</v>
      </c>
      <c r="CK1332" s="8">
        <v>1.5501694699590901E-2</v>
      </c>
      <c r="CL1332" s="8">
        <v>2.4859787663029698E-2</v>
      </c>
    </row>
    <row r="1333" spans="1:90">
      <c r="A1333" s="1">
        <v>1980</v>
      </c>
      <c r="B1333" s="16" t="s">
        <v>25</v>
      </c>
      <c r="C1333" s="16" t="s">
        <v>24</v>
      </c>
      <c r="D1333" s="16" t="s">
        <v>20</v>
      </c>
      <c r="E1333" s="16" t="str">
        <f>A1333&amp;C1333</f>
        <v>1980LAC</v>
      </c>
      <c r="F1333" s="25">
        <v>11</v>
      </c>
      <c r="G1333" s="15">
        <v>0.18404976961756281</v>
      </c>
      <c r="H1333" s="16">
        <v>5</v>
      </c>
      <c r="I1333" s="6">
        <v>2</v>
      </c>
      <c r="J1333" s="15">
        <v>0.17269389854137021</v>
      </c>
      <c r="K1333" s="24" t="s">
        <v>78</v>
      </c>
      <c r="L1333" s="15">
        <v>0.16854352287203</v>
      </c>
      <c r="M1333" s="12">
        <v>1</v>
      </c>
      <c r="N1333" s="15">
        <v>-7.7117954647648604E-2</v>
      </c>
      <c r="O1333" s="12">
        <v>7</v>
      </c>
      <c r="P1333" s="15">
        <v>-6.16117079021158E-2</v>
      </c>
      <c r="Q1333" s="12">
        <v>26</v>
      </c>
      <c r="R1333" s="7">
        <v>0.130203657136057</v>
      </c>
      <c r="S1333" s="7">
        <v>-0.101595302675967</v>
      </c>
      <c r="T1333" s="15">
        <v>-5.9105061270653798E-2</v>
      </c>
      <c r="U1333" s="23">
        <v>10.2028452512734</v>
      </c>
      <c r="V1333" s="17">
        <v>6</v>
      </c>
      <c r="W1333" s="20">
        <v>0.17559891875507899</v>
      </c>
      <c r="X1333" s="17">
        <v>6</v>
      </c>
      <c r="Y1333" s="42">
        <v>1.2952675793063891E-2</v>
      </c>
      <c r="Z1333" s="17">
        <v>11</v>
      </c>
      <c r="AA1333" s="22">
        <v>10.382764604923461</v>
      </c>
      <c r="AB1333" s="17">
        <v>6</v>
      </c>
      <c r="AC1333" s="42">
        <v>6.2006366752550286E-2</v>
      </c>
      <c r="AD1333" s="19">
        <v>3</v>
      </c>
      <c r="AE1333" s="15">
        <v>0.16854352287203</v>
      </c>
      <c r="AF1333" s="16">
        <v>1</v>
      </c>
      <c r="AG1333" s="6">
        <v>1</v>
      </c>
      <c r="AH1333" s="15">
        <v>0.18460750733012801</v>
      </c>
      <c r="AI1333" s="12">
        <v>1</v>
      </c>
      <c r="AJ1333" s="15">
        <v>0.41640000061315402</v>
      </c>
      <c r="AK1333" s="12">
        <v>1</v>
      </c>
      <c r="AL1333" s="15">
        <v>-4.9009699091452898E-2</v>
      </c>
      <c r="AM1333" s="12">
        <v>14</v>
      </c>
      <c r="AN1333" s="15">
        <v>0.130203657136057</v>
      </c>
      <c r="AO1333" s="15">
        <v>0.344988674578528</v>
      </c>
      <c r="AP1333" s="15">
        <v>-6.4780012742436804E-2</v>
      </c>
      <c r="AQ1333" s="43">
        <v>3.4806738251622407E-2</v>
      </c>
      <c r="AR1333" s="14">
        <v>3</v>
      </c>
      <c r="AS1333" s="43">
        <v>-3.2422834370523117E-2</v>
      </c>
      <c r="AT1333" s="12">
        <v>3</v>
      </c>
      <c r="AU1333" s="20">
        <v>-7.7117954647648604E-2</v>
      </c>
      <c r="AV1333" s="21">
        <v>7</v>
      </c>
      <c r="AW1333" s="6">
        <v>3</v>
      </c>
      <c r="AX1333" s="20">
        <v>-5.4603281123479903E-2</v>
      </c>
      <c r="AY1333" s="17">
        <v>10</v>
      </c>
      <c r="AZ1333" s="20">
        <v>-0.120368091032772</v>
      </c>
      <c r="BA1333" s="17">
        <v>4</v>
      </c>
      <c r="BB1333" s="20">
        <v>-3.06934700713902E-2</v>
      </c>
      <c r="BC1333" s="17">
        <v>20</v>
      </c>
      <c r="BD1333" s="20">
        <v>-0.101595302675967</v>
      </c>
      <c r="BE1333" s="20">
        <v>-0.14732186065828501</v>
      </c>
      <c r="BF1333" s="20">
        <v>-5.2512639285668801E-2</v>
      </c>
      <c r="BG1333" s="42">
        <v>4.1283511286424893E-2</v>
      </c>
      <c r="BH1333" s="19">
        <v>7</v>
      </c>
      <c r="BI1333" s="44">
        <v>-4.4125707736857762E-2</v>
      </c>
      <c r="BJ1333" s="17">
        <v>28</v>
      </c>
      <c r="BK1333" s="15">
        <v>-6.16117079021158E-2</v>
      </c>
      <c r="BL1333" s="16">
        <v>26</v>
      </c>
      <c r="BM1333" s="6">
        <v>12</v>
      </c>
      <c r="BN1333" s="15">
        <v>-6.3611869698528806E-2</v>
      </c>
      <c r="BO1333" s="12">
        <v>25</v>
      </c>
      <c r="BP1333" s="13">
        <v>1.7912277057639301</v>
      </c>
      <c r="BQ1333" s="13">
        <v>-5.6660453492825598</v>
      </c>
      <c r="BR1333" s="13">
        <v>-11.4133257213942</v>
      </c>
      <c r="BS1333" s="13">
        <v>-15.2705864725626</v>
      </c>
      <c r="BT1333" s="13">
        <v>-0.24712411358247399</v>
      </c>
      <c r="BU1333" s="15">
        <v>-5.9105061270653798E-2</v>
      </c>
      <c r="BV1333" s="43">
        <v>1.5439223681227755E-2</v>
      </c>
      <c r="BW1333" s="14">
        <v>22</v>
      </c>
      <c r="BX1333" s="13">
        <v>-6.2388843946845798</v>
      </c>
      <c r="BY1333" s="12">
        <v>23</v>
      </c>
      <c r="BZ1333" s="13">
        <v>1.25332331573102</v>
      </c>
      <c r="CA1333" s="12">
        <v>8</v>
      </c>
      <c r="CB1333" s="11" t="s">
        <v>18</v>
      </c>
      <c r="CC1333" s="10">
        <v>700</v>
      </c>
      <c r="CD1333" s="10">
        <v>0</v>
      </c>
      <c r="CE1333" s="3">
        <v>18</v>
      </c>
      <c r="CF1333" s="3" t="s">
        <v>7</v>
      </c>
      <c r="CG1333" s="3">
        <v>2</v>
      </c>
      <c r="CH1333" s="3" t="s">
        <v>22</v>
      </c>
      <c r="CI1333" s="9">
        <v>0.18644628160236201</v>
      </c>
      <c r="CJ1333" s="8">
        <v>0.1841765001124</v>
      </c>
      <c r="CK1333" s="8">
        <v>-6.0325350228537501E-2</v>
      </c>
      <c r="CL1333" s="8">
        <v>-5.8055568738575702E-2</v>
      </c>
    </row>
    <row r="1334" spans="1:90">
      <c r="A1334" s="1">
        <v>1980</v>
      </c>
      <c r="B1334" s="16" t="s">
        <v>21</v>
      </c>
      <c r="C1334" s="16" t="s">
        <v>21</v>
      </c>
      <c r="D1334" s="16" t="s">
        <v>20</v>
      </c>
      <c r="E1334" s="16" t="str">
        <f>A1334&amp;C1334</f>
        <v>1980SEA</v>
      </c>
      <c r="F1334" s="25">
        <v>4</v>
      </c>
      <c r="G1334" s="15">
        <v>-0.12418516521890322</v>
      </c>
      <c r="H1334" s="16">
        <v>22</v>
      </c>
      <c r="I1334" s="6">
        <v>12</v>
      </c>
      <c r="J1334" s="15">
        <v>-0.15998312397583769</v>
      </c>
      <c r="K1334" s="24" t="s">
        <v>37</v>
      </c>
      <c r="L1334" s="15">
        <v>-0.13826968396023201</v>
      </c>
      <c r="M1334" s="12">
        <v>27</v>
      </c>
      <c r="N1334" s="15">
        <v>-4.0199396449708602E-2</v>
      </c>
      <c r="O1334" s="12">
        <v>13</v>
      </c>
      <c r="P1334" s="15">
        <v>-2.6114877708379801E-2</v>
      </c>
      <c r="Q1334" s="12">
        <v>23</v>
      </c>
      <c r="R1334" s="7">
        <v>-0.136692818908874</v>
      </c>
      <c r="S1334" s="7">
        <v>9.2782939452437894E-3</v>
      </c>
      <c r="T1334" s="15">
        <v>-1.4012011121719899E-2</v>
      </c>
      <c r="U1334" s="23">
        <v>6.6608092609148004</v>
      </c>
      <c r="V1334" s="17">
        <v>20</v>
      </c>
      <c r="W1334" s="20">
        <v>-0.163355131358735</v>
      </c>
      <c r="X1334" s="17">
        <v>24</v>
      </c>
      <c r="Y1334" s="20">
        <v>5.9358319149753841E-2</v>
      </c>
      <c r="Z1334" s="17">
        <v>1</v>
      </c>
      <c r="AA1334" s="22">
        <v>5.4945431868664025</v>
      </c>
      <c r="AB1334" s="17">
        <v>23</v>
      </c>
      <c r="AC1334" s="20">
        <v>0.20262953462260719</v>
      </c>
      <c r="AD1334" s="19">
        <v>27</v>
      </c>
      <c r="AE1334" s="15">
        <v>-0.13826968396023201</v>
      </c>
      <c r="AF1334" s="16">
        <v>27</v>
      </c>
      <c r="AG1334" s="6">
        <v>4</v>
      </c>
      <c r="AH1334" s="15">
        <v>-0.18071677977829401</v>
      </c>
      <c r="AI1334" s="12">
        <v>28</v>
      </c>
      <c r="AJ1334" s="15">
        <v>-3.4807372834418197E-2</v>
      </c>
      <c r="AK1334" s="12">
        <v>23</v>
      </c>
      <c r="AL1334" s="15">
        <v>-0.171095349669034</v>
      </c>
      <c r="AM1334" s="12">
        <v>27</v>
      </c>
      <c r="AN1334" s="15">
        <v>-0.136692818908874</v>
      </c>
      <c r="AO1334" s="15">
        <v>-3.96336969947617E-2</v>
      </c>
      <c r="AP1334" s="15">
        <v>-0.15141370932982701</v>
      </c>
      <c r="AQ1334" s="15">
        <v>9.7104828285064976E-2</v>
      </c>
      <c r="AR1334" s="14">
        <v>24</v>
      </c>
      <c r="AS1334" s="15">
        <v>-2.1984593861218597E-2</v>
      </c>
      <c r="AT1334" s="12">
        <v>6</v>
      </c>
      <c r="AU1334" s="20">
        <v>-4.0199396449708602E-2</v>
      </c>
      <c r="AV1334" s="21">
        <v>13</v>
      </c>
      <c r="AW1334" s="6">
        <v>22</v>
      </c>
      <c r="AX1334" s="20">
        <v>-3.5145768115317201E-2</v>
      </c>
      <c r="AY1334" s="17">
        <v>13</v>
      </c>
      <c r="AZ1334" s="20">
        <v>3.06951904947655E-2</v>
      </c>
      <c r="BA1334" s="17">
        <v>12</v>
      </c>
      <c r="BB1334" s="20">
        <v>-9.9992245189960499E-2</v>
      </c>
      <c r="BC1334" s="17">
        <v>11</v>
      </c>
      <c r="BD1334" s="20">
        <v>9.2782939452437894E-3</v>
      </c>
      <c r="BE1334" s="20">
        <v>8.8355823950081805E-2</v>
      </c>
      <c r="BF1334" s="20">
        <v>-5.7416089845090397E-2</v>
      </c>
      <c r="BG1334" s="20">
        <v>5.1707346930378158E-2</v>
      </c>
      <c r="BH1334" s="19">
        <v>15</v>
      </c>
      <c r="BI1334" s="18">
        <v>1.2930902896746845E-2</v>
      </c>
      <c r="BJ1334" s="17">
        <v>6</v>
      </c>
      <c r="BK1334" s="15">
        <v>-2.6114877708379801E-2</v>
      </c>
      <c r="BL1334" s="16">
        <v>23</v>
      </c>
      <c r="BM1334" s="6">
        <v>16</v>
      </c>
      <c r="BN1334" s="15">
        <v>-1.7784119695758199E-2</v>
      </c>
      <c r="BO1334" s="12">
        <v>19</v>
      </c>
      <c r="BP1334" s="13">
        <v>2.48689191232778</v>
      </c>
      <c r="BQ1334" s="13">
        <v>6.7783228452626604E-2</v>
      </c>
      <c r="BR1334" s="13">
        <v>-8.6902924019495593</v>
      </c>
      <c r="BS1334" s="13">
        <v>-7.2632034859351302</v>
      </c>
      <c r="BT1334" s="13">
        <v>0.34138189291439103</v>
      </c>
      <c r="BU1334" s="15">
        <v>-1.4012011121719899E-2</v>
      </c>
      <c r="BV1334" s="15">
        <v>1.5957848467094964E-2</v>
      </c>
      <c r="BW1334" s="14">
        <v>23</v>
      </c>
      <c r="BX1334" s="13">
        <v>-8.2439665518509599</v>
      </c>
      <c r="BY1334" s="12">
        <v>24</v>
      </c>
      <c r="BZ1334" s="13">
        <v>6.0514332933299597</v>
      </c>
      <c r="CA1334" s="12">
        <v>2</v>
      </c>
      <c r="CB1334" s="11" t="s">
        <v>18</v>
      </c>
      <c r="CC1334" s="10">
        <v>3500</v>
      </c>
      <c r="CD1334" s="10">
        <v>0</v>
      </c>
      <c r="CE1334" s="3">
        <v>16</v>
      </c>
      <c r="CF1334" s="3">
        <v>0</v>
      </c>
      <c r="CG1334" s="3">
        <v>0</v>
      </c>
      <c r="CH1334" s="3" t="s">
        <v>0</v>
      </c>
      <c r="CI1334" s="9">
        <v>-0.12418516521890299</v>
      </c>
      <c r="CJ1334" s="8">
        <v>-0.13826968396023201</v>
      </c>
      <c r="CK1334" s="8">
        <v>-4.0199396449708602E-2</v>
      </c>
      <c r="CL1334" s="8">
        <v>-2.6114877708379801E-2</v>
      </c>
    </row>
    <row r="1335" spans="1:90">
      <c r="A1335" s="1">
        <v>1980</v>
      </c>
      <c r="B1335" s="16" t="s">
        <v>17</v>
      </c>
      <c r="C1335" s="16" t="s">
        <v>17</v>
      </c>
      <c r="D1335" s="16" t="s">
        <v>4</v>
      </c>
      <c r="E1335" s="16" t="str">
        <f>A1335&amp;C1335</f>
        <v>1980SF</v>
      </c>
      <c r="F1335" s="25">
        <v>6</v>
      </c>
      <c r="G1335" s="15">
        <v>-0.12057959785991904</v>
      </c>
      <c r="H1335" s="16">
        <v>21</v>
      </c>
      <c r="I1335" s="6">
        <v>25</v>
      </c>
      <c r="J1335" s="15">
        <v>-0.13571389336938636</v>
      </c>
      <c r="K1335" s="24" t="s">
        <v>19</v>
      </c>
      <c r="L1335" s="15">
        <v>3.1940338315055898E-3</v>
      </c>
      <c r="M1335" s="12">
        <v>13</v>
      </c>
      <c r="N1335" s="15">
        <v>0.13208631162502399</v>
      </c>
      <c r="O1335" s="12">
        <v>24</v>
      </c>
      <c r="P1335" s="15">
        <v>8.3126799335993592E-3</v>
      </c>
      <c r="Q1335" s="12">
        <v>15</v>
      </c>
      <c r="R1335" s="7">
        <v>5.4682876406458103E-3</v>
      </c>
      <c r="S1335" s="7">
        <v>0.14476406553054899</v>
      </c>
      <c r="T1335" s="15">
        <v>3.5818845205168202E-3</v>
      </c>
      <c r="U1335" s="23">
        <v>6.05186316232433</v>
      </c>
      <c r="V1335" s="17">
        <v>22</v>
      </c>
      <c r="W1335" s="20">
        <v>-0.11902560149768</v>
      </c>
      <c r="X1335" s="17">
        <v>21</v>
      </c>
      <c r="Y1335" s="20">
        <v>2.9212790914041765E-3</v>
      </c>
      <c r="Z1335" s="17">
        <v>14</v>
      </c>
      <c r="AA1335" s="22">
        <v>4.8531699128630637</v>
      </c>
      <c r="AB1335" s="17">
        <v>25</v>
      </c>
      <c r="AC1335" s="20">
        <v>9.6351896024713307E-2</v>
      </c>
      <c r="AD1335" s="19">
        <v>11</v>
      </c>
      <c r="AE1335" s="15">
        <v>3.1940338315055898E-3</v>
      </c>
      <c r="AF1335" s="16">
        <v>13</v>
      </c>
      <c r="AG1335" s="6">
        <v>12</v>
      </c>
      <c r="AH1335" s="15">
        <v>-9.7304220269016899E-3</v>
      </c>
      <c r="AI1335" s="12">
        <v>16</v>
      </c>
      <c r="AJ1335" s="15">
        <v>7.0762781572699995E-2</v>
      </c>
      <c r="AK1335" s="12">
        <v>15</v>
      </c>
      <c r="AL1335" s="15">
        <v>-2.34215821983999E-2</v>
      </c>
      <c r="AM1335" s="12">
        <v>9</v>
      </c>
      <c r="AN1335" s="15">
        <v>5.4682876406458103E-3</v>
      </c>
      <c r="AO1335" s="15">
        <v>4.9800344387881203E-2</v>
      </c>
      <c r="AP1335" s="15">
        <v>1.8831065621458299E-3</v>
      </c>
      <c r="AQ1335" s="15">
        <v>7.5167537600897394E-2</v>
      </c>
      <c r="AR1335" s="14">
        <v>20</v>
      </c>
      <c r="AS1335" s="15">
        <v>9.1277439175563302E-4</v>
      </c>
      <c r="AT1335" s="12">
        <v>17</v>
      </c>
      <c r="AU1335" s="20">
        <v>0.13208631162502399</v>
      </c>
      <c r="AV1335" s="21">
        <v>24</v>
      </c>
      <c r="AW1335" s="6">
        <v>28</v>
      </c>
      <c r="AX1335" s="20">
        <v>0.116603403076368</v>
      </c>
      <c r="AY1335" s="17">
        <v>23</v>
      </c>
      <c r="AZ1335" s="20">
        <v>0.34618391136646498</v>
      </c>
      <c r="BA1335" s="17">
        <v>28</v>
      </c>
      <c r="BB1335" s="20">
        <v>-4.1917248724409599E-2</v>
      </c>
      <c r="BC1335" s="17">
        <v>19</v>
      </c>
      <c r="BD1335" s="20">
        <v>0.14476406553054899</v>
      </c>
      <c r="BE1335" s="20">
        <v>0.367586048107097</v>
      </c>
      <c r="BF1335" s="20">
        <v>-3.6330063218499499E-2</v>
      </c>
      <c r="BG1335" s="20">
        <v>6.3196925377190988E-2</v>
      </c>
      <c r="BH1335" s="19">
        <v>22</v>
      </c>
      <c r="BI1335" s="18">
        <v>1.395735039654729E-2</v>
      </c>
      <c r="BJ1335" s="17">
        <v>5</v>
      </c>
      <c r="BK1335" s="15">
        <v>8.3126799335993592E-3</v>
      </c>
      <c r="BL1335" s="16">
        <v>15</v>
      </c>
      <c r="BM1335" s="6">
        <v>11</v>
      </c>
      <c r="BN1335" s="15">
        <v>7.3082236055898604E-3</v>
      </c>
      <c r="BO1335" s="12">
        <v>14</v>
      </c>
      <c r="BP1335" s="13">
        <v>6.2180272680410704</v>
      </c>
      <c r="BQ1335" s="13">
        <v>2.7352250461851502</v>
      </c>
      <c r="BR1335" s="13">
        <v>-4.4123047330825296</v>
      </c>
      <c r="BS1335" s="13">
        <v>-6.9974765714071596</v>
      </c>
      <c r="BT1335" s="13">
        <v>6.6128689570631503</v>
      </c>
      <c r="BU1335" s="15">
        <v>3.5818845205168202E-3</v>
      </c>
      <c r="BV1335" s="15">
        <v>1.3236824846142659E-2</v>
      </c>
      <c r="BW1335" s="14">
        <v>19</v>
      </c>
      <c r="BX1335" s="13">
        <v>8.0985180291922294</v>
      </c>
      <c r="BY1335" s="12">
        <v>5</v>
      </c>
      <c r="BZ1335" s="13">
        <v>-2.3653977065412701</v>
      </c>
      <c r="CA1335" s="12">
        <v>14</v>
      </c>
      <c r="CB1335" s="11" t="s">
        <v>15</v>
      </c>
      <c r="CC1335" s="10">
        <v>75000</v>
      </c>
      <c r="CD1335" s="10">
        <v>0</v>
      </c>
      <c r="CE1335" s="3">
        <v>16</v>
      </c>
      <c r="CF1335" s="3">
        <v>0</v>
      </c>
      <c r="CG1335" s="3">
        <v>0</v>
      </c>
      <c r="CH1335" s="3" t="s">
        <v>0</v>
      </c>
      <c r="CI1335" s="9">
        <v>-0.12057959785991899</v>
      </c>
      <c r="CJ1335" s="8">
        <v>3.1940338315055898E-3</v>
      </c>
      <c r="CK1335" s="8">
        <v>0.13208631162502399</v>
      </c>
      <c r="CL1335" s="8">
        <v>8.3126799335993592E-3</v>
      </c>
    </row>
    <row r="1336" spans="1:90">
      <c r="A1336" s="1">
        <v>1980</v>
      </c>
      <c r="B1336" s="16" t="s">
        <v>13</v>
      </c>
      <c r="C1336" s="16" t="s">
        <v>12</v>
      </c>
      <c r="D1336" s="16" t="s">
        <v>4</v>
      </c>
      <c r="E1336" s="16" t="str">
        <f>A1336&amp;C1336</f>
        <v>1980ARI</v>
      </c>
      <c r="F1336" s="25">
        <v>5</v>
      </c>
      <c r="G1336" s="15">
        <v>-2.1177608303806474E-2</v>
      </c>
      <c r="H1336" s="16">
        <v>17</v>
      </c>
      <c r="I1336" s="6">
        <v>22</v>
      </c>
      <c r="J1336" s="15">
        <v>-7.6123512718017192E-2</v>
      </c>
      <c r="K1336" s="24" t="s">
        <v>54</v>
      </c>
      <c r="L1336" s="15">
        <v>-2.9623604806337502E-2</v>
      </c>
      <c r="M1336" s="12">
        <v>18</v>
      </c>
      <c r="N1336" s="15">
        <v>-1.5990001649711399E-2</v>
      </c>
      <c r="O1336" s="12">
        <v>15</v>
      </c>
      <c r="P1336" s="15">
        <v>-7.5440051471803698E-3</v>
      </c>
      <c r="Q1336" s="12">
        <v>16</v>
      </c>
      <c r="R1336" s="7">
        <v>-3.8584994147069097E-2</v>
      </c>
      <c r="S1336" s="7">
        <v>1.9871283558841098E-2</v>
      </c>
      <c r="T1336" s="15">
        <v>-1.7667235012106999E-2</v>
      </c>
      <c r="U1336" s="23">
        <v>6.8664278234559299</v>
      </c>
      <c r="V1336" s="17">
        <v>18</v>
      </c>
      <c r="W1336" s="20">
        <v>-3.4604243994431502E-2</v>
      </c>
      <c r="X1336" s="17">
        <v>18</v>
      </c>
      <c r="Y1336" s="20">
        <v>2.7002095276529036E-2</v>
      </c>
      <c r="Z1336" s="17">
        <v>6</v>
      </c>
      <c r="AA1336" s="22">
        <v>6.4984381329430185</v>
      </c>
      <c r="AB1336" s="17">
        <v>20</v>
      </c>
      <c r="AC1336" s="20">
        <v>0.25834031722442508</v>
      </c>
      <c r="AD1336" s="19">
        <v>28</v>
      </c>
      <c r="AE1336" s="15">
        <v>-2.9623604806337502E-2</v>
      </c>
      <c r="AF1336" s="16">
        <v>18</v>
      </c>
      <c r="AG1336" s="6">
        <v>19</v>
      </c>
      <c r="AH1336" s="15">
        <v>-6.1797221408700399E-2</v>
      </c>
      <c r="AI1336" s="12">
        <v>22</v>
      </c>
      <c r="AJ1336" s="15">
        <v>-4.3767850469363698E-2</v>
      </c>
      <c r="AK1336" s="12">
        <v>25</v>
      </c>
      <c r="AL1336" s="15">
        <v>2.5768752201339801E-2</v>
      </c>
      <c r="AM1336" s="12">
        <v>5</v>
      </c>
      <c r="AN1336" s="15">
        <v>-3.8584994147069097E-2</v>
      </c>
      <c r="AO1336" s="15">
        <v>-0.101869964796372</v>
      </c>
      <c r="AP1336" s="15">
        <v>5.5259246913545099E-2</v>
      </c>
      <c r="AQ1336" s="15">
        <v>5.3658830637847453E-2</v>
      </c>
      <c r="AR1336" s="14">
        <v>9</v>
      </c>
      <c r="AS1336" s="15">
        <v>-1.4092609240480801E-2</v>
      </c>
      <c r="AT1336" s="12">
        <v>9</v>
      </c>
      <c r="AU1336" s="20">
        <v>-1.5990001649711399E-2</v>
      </c>
      <c r="AV1336" s="21">
        <v>15</v>
      </c>
      <c r="AW1336" s="6">
        <v>16</v>
      </c>
      <c r="AX1336" s="20">
        <v>-1.4494460923236E-2</v>
      </c>
      <c r="AY1336" s="17">
        <v>14</v>
      </c>
      <c r="AZ1336" s="20">
        <v>5.1861019901656299E-2</v>
      </c>
      <c r="BA1336" s="17">
        <v>16</v>
      </c>
      <c r="BB1336" s="20">
        <v>-7.88159766542256E-2</v>
      </c>
      <c r="BC1336" s="17">
        <v>15</v>
      </c>
      <c r="BD1336" s="20">
        <v>1.9871283558841098E-2</v>
      </c>
      <c r="BE1336" s="20">
        <v>0.105440862602577</v>
      </c>
      <c r="BF1336" s="20">
        <v>-5.93610125986836E-2</v>
      </c>
      <c r="BG1336" s="20">
        <v>0.14983401835678187</v>
      </c>
      <c r="BH1336" s="19">
        <v>27</v>
      </c>
      <c r="BI1336" s="18">
        <v>-4.05484779183252E-5</v>
      </c>
      <c r="BJ1336" s="17">
        <v>15</v>
      </c>
      <c r="BK1336" s="15">
        <v>-7.5440051471803698E-3</v>
      </c>
      <c r="BL1336" s="16">
        <v>16</v>
      </c>
      <c r="BM1336" s="6">
        <v>21</v>
      </c>
      <c r="BN1336" s="15">
        <v>1.26985164910329E-2</v>
      </c>
      <c r="BO1336" s="12">
        <v>13</v>
      </c>
      <c r="BP1336" s="13">
        <v>-2.1212158458249402</v>
      </c>
      <c r="BQ1336" s="13">
        <v>6.15237351055681</v>
      </c>
      <c r="BR1336" s="13">
        <v>-1.6059678584746999</v>
      </c>
      <c r="BS1336" s="13">
        <v>-5.4070414100780901</v>
      </c>
      <c r="BT1336" s="13">
        <v>-0.79015096976926602</v>
      </c>
      <c r="BU1336" s="15">
        <v>-1.7667235012106999E-2</v>
      </c>
      <c r="BV1336" s="15">
        <v>1.6249480329379933E-2</v>
      </c>
      <c r="BW1336" s="14">
        <v>24</v>
      </c>
      <c r="BX1336" s="13">
        <v>5.8134654705557098</v>
      </c>
      <c r="BY1336" s="12">
        <v>8</v>
      </c>
      <c r="BZ1336" s="13">
        <v>-5.0616149324633302</v>
      </c>
      <c r="CA1336" s="12">
        <v>27</v>
      </c>
      <c r="CB1336" s="11" t="s">
        <v>1</v>
      </c>
      <c r="CC1336" s="10">
        <v>5000</v>
      </c>
      <c r="CD1336" s="10">
        <v>0</v>
      </c>
      <c r="CE1336" s="3">
        <v>16</v>
      </c>
      <c r="CF1336" s="3">
        <v>0</v>
      </c>
      <c r="CG1336" s="3">
        <v>0</v>
      </c>
      <c r="CH1336" s="3" t="s">
        <v>0</v>
      </c>
      <c r="CI1336" s="9">
        <v>-2.1177608303806501E-2</v>
      </c>
      <c r="CJ1336" s="8">
        <v>-2.9623604806337502E-2</v>
      </c>
      <c r="CK1336" s="8">
        <v>-1.5990001649711399E-2</v>
      </c>
      <c r="CL1336" s="8">
        <v>-7.5440051471803698E-3</v>
      </c>
    </row>
    <row r="1337" spans="1:90">
      <c r="A1337" s="1">
        <v>1980</v>
      </c>
      <c r="B1337" s="16" t="s">
        <v>10</v>
      </c>
      <c r="C1337" s="16" t="s">
        <v>10</v>
      </c>
      <c r="D1337" s="16" t="s">
        <v>4</v>
      </c>
      <c r="E1337" s="16" t="str">
        <f>A1337&amp;C1337</f>
        <v>1980TB</v>
      </c>
      <c r="F1337" s="25">
        <v>5.5</v>
      </c>
      <c r="G1337" s="15">
        <v>-0.15716027690428108</v>
      </c>
      <c r="H1337" s="16">
        <v>24</v>
      </c>
      <c r="I1337" s="6">
        <v>17</v>
      </c>
      <c r="J1337" s="15">
        <v>-0.1610025372720495</v>
      </c>
      <c r="K1337" s="24" t="s">
        <v>83</v>
      </c>
      <c r="L1337" s="15">
        <v>1.3913296487564201E-3</v>
      </c>
      <c r="M1337" s="12">
        <v>14</v>
      </c>
      <c r="N1337" s="15">
        <v>9.9354379428189699E-2</v>
      </c>
      <c r="O1337" s="12">
        <v>22</v>
      </c>
      <c r="P1337" s="15">
        <v>-5.9197227124847797E-2</v>
      </c>
      <c r="Q1337" s="12">
        <v>25</v>
      </c>
      <c r="R1337" s="7">
        <v>-1.30600626420487E-2</v>
      </c>
      <c r="S1337" s="7">
        <v>9.1980489218355901E-2</v>
      </c>
      <c r="T1337" s="15">
        <v>-5.5961985411644898E-2</v>
      </c>
      <c r="U1337" s="23">
        <v>5.2541677905298698</v>
      </c>
      <c r="V1337" s="17">
        <v>24</v>
      </c>
      <c r="W1337" s="20">
        <v>-0.19301354603034701</v>
      </c>
      <c r="X1337" s="17">
        <v>26</v>
      </c>
      <c r="Y1337" s="20">
        <v>-2.3308723362274342E-2</v>
      </c>
      <c r="Z1337" s="17">
        <v>24</v>
      </c>
      <c r="AA1337" s="22">
        <v>5.8707429554773318</v>
      </c>
      <c r="AB1337" s="17">
        <v>21</v>
      </c>
      <c r="AC1337" s="20">
        <v>7.655977992730105E-2</v>
      </c>
      <c r="AD1337" s="19">
        <v>5</v>
      </c>
      <c r="AE1337" s="15">
        <v>1.3913296487564201E-3</v>
      </c>
      <c r="AF1337" s="16">
        <v>14</v>
      </c>
      <c r="AG1337" s="6">
        <v>21</v>
      </c>
      <c r="AH1337" s="15">
        <v>6.9413318894982496E-3</v>
      </c>
      <c r="AI1337" s="12">
        <v>15</v>
      </c>
      <c r="AJ1337" s="15">
        <v>0.21279502550169499</v>
      </c>
      <c r="AK1337" s="12">
        <v>9</v>
      </c>
      <c r="AL1337" s="15">
        <v>-0.20078855239125901</v>
      </c>
      <c r="AM1337" s="12">
        <v>28</v>
      </c>
      <c r="AN1337" s="15">
        <v>-1.30600626420487E-2</v>
      </c>
      <c r="AO1337" s="15">
        <v>0.21325093598398401</v>
      </c>
      <c r="AP1337" s="15">
        <v>-0.222694778485196</v>
      </c>
      <c r="AQ1337" s="15">
        <v>3.3977627052277463E-2</v>
      </c>
      <c r="AR1337" s="14">
        <v>2</v>
      </c>
      <c r="AS1337" s="15">
        <v>2.5878919312095766E-3</v>
      </c>
      <c r="AT1337" s="12">
        <v>19</v>
      </c>
      <c r="AU1337" s="20">
        <v>9.9354379428189699E-2</v>
      </c>
      <c r="AV1337" s="21">
        <v>22</v>
      </c>
      <c r="AW1337" s="6">
        <v>8</v>
      </c>
      <c r="AX1337" s="20">
        <v>0.12196488225110599</v>
      </c>
      <c r="AY1337" s="17">
        <v>24</v>
      </c>
      <c r="AZ1337" s="20">
        <v>0.244912935221346</v>
      </c>
      <c r="BA1337" s="17">
        <v>23</v>
      </c>
      <c r="BB1337" s="20">
        <v>-2.5140277690780699E-2</v>
      </c>
      <c r="BC1337" s="17">
        <v>22</v>
      </c>
      <c r="BD1337" s="20">
        <v>9.1980489218355901E-2</v>
      </c>
      <c r="BE1337" s="20">
        <v>0.212502612789707</v>
      </c>
      <c r="BF1337" s="20">
        <v>-1.11007784371668E-2</v>
      </c>
      <c r="BG1337" s="20">
        <v>6.1060370788289992E-2</v>
      </c>
      <c r="BH1337" s="19">
        <v>21</v>
      </c>
      <c r="BI1337" s="18">
        <v>-1.5812481629042377E-2</v>
      </c>
      <c r="BJ1337" s="17">
        <v>22</v>
      </c>
      <c r="BK1337" s="15">
        <v>-5.9197227124847797E-2</v>
      </c>
      <c r="BL1337" s="16">
        <v>25</v>
      </c>
      <c r="BM1337" s="6">
        <v>27</v>
      </c>
      <c r="BN1337" s="15">
        <v>-7.7989995668739306E-2</v>
      </c>
      <c r="BO1337" s="12">
        <v>26</v>
      </c>
      <c r="BP1337" s="13">
        <v>-0.79806899376234197</v>
      </c>
      <c r="BQ1337" s="13">
        <v>-15.0776306416279</v>
      </c>
      <c r="BR1337" s="13">
        <v>0.52811178036944395</v>
      </c>
      <c r="BS1337" s="13">
        <v>-8.1829363233902903</v>
      </c>
      <c r="BT1337" s="13">
        <v>-6.0680893840128203</v>
      </c>
      <c r="BU1337" s="15">
        <v>-5.5961985411644898E-2</v>
      </c>
      <c r="BV1337" s="15">
        <v>1.189791820981758E-2</v>
      </c>
      <c r="BW1337" s="14">
        <v>15</v>
      </c>
      <c r="BX1337" s="13">
        <v>7.3270581531837804</v>
      </c>
      <c r="BY1337" s="12">
        <v>6</v>
      </c>
      <c r="BZ1337" s="13">
        <v>1.6176208566014401</v>
      </c>
      <c r="CA1337" s="12">
        <v>6</v>
      </c>
      <c r="CB1337" s="11" t="s">
        <v>8</v>
      </c>
      <c r="CC1337" s="10">
        <v>2500</v>
      </c>
      <c r="CD1337" s="10">
        <v>0</v>
      </c>
      <c r="CE1337" s="3">
        <v>16</v>
      </c>
      <c r="CF1337" s="3">
        <v>0</v>
      </c>
      <c r="CG1337" s="3">
        <v>0</v>
      </c>
      <c r="CH1337" s="3" t="s">
        <v>0</v>
      </c>
      <c r="CI1337" s="9">
        <v>-0.157160276904281</v>
      </c>
      <c r="CJ1337" s="8">
        <v>1.3913296487564201E-3</v>
      </c>
      <c r="CK1337" s="8">
        <v>9.9354379428189699E-2</v>
      </c>
      <c r="CL1337" s="8">
        <v>-5.9197227124847797E-2</v>
      </c>
    </row>
    <row r="1338" spans="1:90">
      <c r="A1338" s="1">
        <v>1980</v>
      </c>
      <c r="B1338" s="16" t="s">
        <v>5</v>
      </c>
      <c r="C1338" s="16" t="s">
        <v>5</v>
      </c>
      <c r="D1338" s="16" t="s">
        <v>4</v>
      </c>
      <c r="E1338" s="16" t="str">
        <f>A1338&amp;C1338</f>
        <v>1980WAS</v>
      </c>
      <c r="F1338" s="25">
        <v>6</v>
      </c>
      <c r="G1338" s="15">
        <v>4.2695248721270902E-2</v>
      </c>
      <c r="H1338" s="16">
        <v>11</v>
      </c>
      <c r="I1338" s="6">
        <v>4</v>
      </c>
      <c r="J1338" s="15">
        <v>7.8087253414973051E-3</v>
      </c>
      <c r="K1338" s="24" t="s">
        <v>19</v>
      </c>
      <c r="L1338" s="15">
        <v>-8.8444559813687595E-2</v>
      </c>
      <c r="M1338" s="12">
        <v>23</v>
      </c>
      <c r="N1338" s="15">
        <v>-9.5244026403920698E-2</v>
      </c>
      <c r="O1338" s="12">
        <v>6</v>
      </c>
      <c r="P1338" s="15">
        <v>3.58957821310378E-2</v>
      </c>
      <c r="Q1338" s="12">
        <v>5</v>
      </c>
      <c r="R1338" s="7">
        <v>-9.8288489854567201E-2</v>
      </c>
      <c r="S1338" s="7">
        <v>-8.1096754867241605E-2</v>
      </c>
      <c r="T1338" s="15">
        <v>2.5000460328822902E-2</v>
      </c>
      <c r="U1338" s="23">
        <v>7.7065806068258</v>
      </c>
      <c r="V1338" s="17">
        <v>15</v>
      </c>
      <c r="W1338" s="20">
        <v>8.8968920014888098E-2</v>
      </c>
      <c r="X1338" s="17">
        <v>9</v>
      </c>
      <c r="Y1338" s="20">
        <v>3.2199093594074281E-2</v>
      </c>
      <c r="Z1338" s="17">
        <v>5</v>
      </c>
      <c r="AA1338" s="22">
        <v>6.938100483053943</v>
      </c>
      <c r="AB1338" s="17">
        <v>18</v>
      </c>
      <c r="AC1338" s="20">
        <v>0.18767659590832472</v>
      </c>
      <c r="AD1338" s="19">
        <v>23</v>
      </c>
      <c r="AE1338" s="15">
        <v>-8.8444559813687595E-2</v>
      </c>
      <c r="AF1338" s="16">
        <v>23</v>
      </c>
      <c r="AG1338" s="6">
        <v>9</v>
      </c>
      <c r="AH1338" s="15">
        <v>-0.105722863061949</v>
      </c>
      <c r="AI1338" s="12">
        <v>25</v>
      </c>
      <c r="AJ1338" s="15">
        <v>3.2667427432601502E-2</v>
      </c>
      <c r="AK1338" s="12">
        <v>16</v>
      </c>
      <c r="AL1338" s="15">
        <v>-0.16686246048060299</v>
      </c>
      <c r="AM1338" s="12">
        <v>26</v>
      </c>
      <c r="AN1338" s="15">
        <v>-9.8288489854567201E-2</v>
      </c>
      <c r="AO1338" s="15">
        <v>7.8595176389121592E-3</v>
      </c>
      <c r="AP1338" s="15">
        <v>-0.15665207162151901</v>
      </c>
      <c r="AQ1338" s="15">
        <v>5.267593243472736E-2</v>
      </c>
      <c r="AR1338" s="14">
        <v>8</v>
      </c>
      <c r="AS1338" s="15">
        <v>-1.389371745810618E-2</v>
      </c>
      <c r="AT1338" s="12">
        <v>10</v>
      </c>
      <c r="AU1338" s="20">
        <v>-9.5244026403920698E-2</v>
      </c>
      <c r="AV1338" s="21">
        <v>6</v>
      </c>
      <c r="AW1338" s="6">
        <v>11</v>
      </c>
      <c r="AX1338" s="20">
        <v>-0.129304758883201</v>
      </c>
      <c r="AY1338" s="17">
        <v>3</v>
      </c>
      <c r="AZ1338" s="20">
        <v>-0.20586609231127601</v>
      </c>
      <c r="BA1338" s="17">
        <v>1</v>
      </c>
      <c r="BB1338" s="20">
        <v>-2.6656409692485099E-2</v>
      </c>
      <c r="BC1338" s="17">
        <v>21</v>
      </c>
      <c r="BD1338" s="20">
        <v>-8.1096754867241605E-2</v>
      </c>
      <c r="BE1338" s="20">
        <v>-0.18222853619168999</v>
      </c>
      <c r="BF1338" s="20">
        <v>-1.8393280673990701E-2</v>
      </c>
      <c r="BG1338" s="20">
        <v>5.9965975816237846E-2</v>
      </c>
      <c r="BH1338" s="19">
        <v>19</v>
      </c>
      <c r="BI1338" s="18">
        <v>8.0687468354857482E-3</v>
      </c>
      <c r="BJ1338" s="17">
        <v>8</v>
      </c>
      <c r="BK1338" s="15">
        <v>3.58957821310378E-2</v>
      </c>
      <c r="BL1338" s="16">
        <v>5</v>
      </c>
      <c r="BM1338" s="6">
        <v>2</v>
      </c>
      <c r="BN1338" s="15">
        <v>6.5387024193636095E-2</v>
      </c>
      <c r="BO1338" s="12">
        <v>3</v>
      </c>
      <c r="BP1338" s="13">
        <v>5.2752668809842902</v>
      </c>
      <c r="BQ1338" s="13">
        <v>-2.1251619193672902</v>
      </c>
      <c r="BR1338" s="13">
        <v>3.0128685206112702</v>
      </c>
      <c r="BS1338" s="13">
        <v>3.7386687517314598</v>
      </c>
      <c r="BT1338" s="13">
        <v>8.0462488315591596</v>
      </c>
      <c r="BU1338" s="15">
        <v>2.5000460328822902E-2</v>
      </c>
      <c r="BV1338" s="15">
        <v>1.8905300245657463E-2</v>
      </c>
      <c r="BW1338" s="14">
        <v>27</v>
      </c>
      <c r="BX1338" s="13">
        <v>-15.970597860624199</v>
      </c>
      <c r="BY1338" s="12">
        <v>28</v>
      </c>
      <c r="BZ1338" s="13">
        <v>-5.4476609011074197</v>
      </c>
      <c r="CA1338" s="12">
        <v>28</v>
      </c>
      <c r="CB1338" s="11" t="s">
        <v>1</v>
      </c>
      <c r="CC1338" s="10">
        <v>800</v>
      </c>
      <c r="CD1338" s="10">
        <v>0</v>
      </c>
      <c r="CE1338" s="3">
        <v>16</v>
      </c>
      <c r="CF1338" s="3">
        <v>0</v>
      </c>
      <c r="CG1338" s="3">
        <v>0</v>
      </c>
      <c r="CH1338" s="3" t="s">
        <v>0</v>
      </c>
      <c r="CI1338" s="9">
        <v>4.2695248721270902E-2</v>
      </c>
      <c r="CJ1338" s="8">
        <v>-8.8444559813687595E-2</v>
      </c>
      <c r="CK1338" s="8">
        <v>-9.5244026403920698E-2</v>
      </c>
      <c r="CL1338" s="8">
        <v>3.58957821310378E-2</v>
      </c>
    </row>
    <row r="1339" spans="1:90">
      <c r="A1339" s="1">
        <v>1979</v>
      </c>
      <c r="B1339" s="16" t="s">
        <v>63</v>
      </c>
      <c r="C1339" s="16" t="s">
        <v>63</v>
      </c>
      <c r="D1339" s="16" t="s">
        <v>4</v>
      </c>
      <c r="E1339" s="16" t="str">
        <f>A1339&amp;C1339</f>
        <v>1979ATL</v>
      </c>
      <c r="F1339" s="25">
        <v>6</v>
      </c>
      <c r="G1339" s="15">
        <v>-0.1556390108979219</v>
      </c>
      <c r="H1339" s="45">
        <v>24</v>
      </c>
      <c r="I1339" s="6" t="s">
        <v>236</v>
      </c>
      <c r="J1339" s="15">
        <v>-0.15661126539140441</v>
      </c>
      <c r="K1339" s="24" t="s">
        <v>19</v>
      </c>
      <c r="L1339" s="15">
        <v>2.63097282336179E-2</v>
      </c>
      <c r="M1339" s="12">
        <v>11</v>
      </c>
      <c r="N1339" s="15">
        <v>0.126851430915707</v>
      </c>
      <c r="O1339" s="12">
        <v>26</v>
      </c>
      <c r="P1339" s="15">
        <v>-5.5097308215832801E-2</v>
      </c>
      <c r="Q1339" s="12">
        <v>26</v>
      </c>
      <c r="R1339" s="7">
        <v>3.5802950016683897E-2</v>
      </c>
      <c r="S1339" s="7">
        <v>0.141515206247011</v>
      </c>
      <c r="T1339" s="15">
        <v>-5.0899009161077299E-2</v>
      </c>
      <c r="U1339" s="23">
        <v>5.7711007897626603</v>
      </c>
      <c r="V1339" s="17">
        <v>24</v>
      </c>
      <c r="W1339" s="20">
        <v>-0.207536627455882</v>
      </c>
      <c r="X1339" s="17">
        <v>25</v>
      </c>
      <c r="Y1339" s="20">
        <v>-1.99987670974319E-2</v>
      </c>
      <c r="Z1339" s="17">
        <v>21</v>
      </c>
      <c r="AA1339" s="22">
        <v>5.5592683484521723</v>
      </c>
      <c r="AB1339" s="17">
        <v>25</v>
      </c>
      <c r="AC1339" s="20">
        <v>0.142157375241558</v>
      </c>
      <c r="AD1339" s="19">
        <v>15</v>
      </c>
      <c r="AE1339" s="15">
        <v>2.63097282336179E-2</v>
      </c>
      <c r="AF1339" s="16">
        <v>11</v>
      </c>
      <c r="AG1339" s="6" t="s">
        <v>236</v>
      </c>
      <c r="AH1339" s="15">
        <v>-2.5516606546255101E-2</v>
      </c>
      <c r="AI1339" s="12">
        <v>17</v>
      </c>
      <c r="AJ1339" s="15">
        <v>-6.2131202212142604E-3</v>
      </c>
      <c r="AK1339" s="12">
        <v>20</v>
      </c>
      <c r="AL1339" s="15">
        <v>7.7799590044728195E-2</v>
      </c>
      <c r="AM1339" s="12">
        <v>5</v>
      </c>
      <c r="AN1339" s="15">
        <v>3.5802950016683897E-2</v>
      </c>
      <c r="AO1339" s="15">
        <v>-9.1164510504791706E-3</v>
      </c>
      <c r="AP1339" s="15">
        <v>0.103012821163454</v>
      </c>
      <c r="AQ1339" s="15">
        <v>9.4565870188416598E-2</v>
      </c>
      <c r="AR1339" s="14">
        <v>24</v>
      </c>
      <c r="AS1339" s="15">
        <v>1.4680778239804401E-2</v>
      </c>
      <c r="AT1339" s="12">
        <v>23</v>
      </c>
      <c r="AU1339" s="20">
        <v>0.126851430915707</v>
      </c>
      <c r="AV1339" s="21">
        <v>26</v>
      </c>
      <c r="AW1339" s="6" t="s">
        <v>236</v>
      </c>
      <c r="AX1339" s="20">
        <v>0.119358535347396</v>
      </c>
      <c r="AY1339" s="17">
        <v>25</v>
      </c>
      <c r="AZ1339" s="20">
        <v>0.38352837002052698</v>
      </c>
      <c r="BA1339" s="17">
        <v>27</v>
      </c>
      <c r="BB1339" s="20">
        <v>-8.7288813003312093E-2</v>
      </c>
      <c r="BC1339" s="17">
        <v>9</v>
      </c>
      <c r="BD1339" s="20">
        <v>0.141515206247011</v>
      </c>
      <c r="BE1339" s="20">
        <v>0.42863210961478199</v>
      </c>
      <c r="BF1339" s="20">
        <v>-9.8020468188236898E-2</v>
      </c>
      <c r="BG1339" s="20">
        <v>5.1833826926313602E-2</v>
      </c>
      <c r="BH1339" s="19">
        <v>14</v>
      </c>
      <c r="BI1339" s="18">
        <v>-4.8959936229779196E-3</v>
      </c>
      <c r="BJ1339" s="17">
        <v>16</v>
      </c>
      <c r="BK1339" s="15">
        <v>-5.5097308215832801E-2</v>
      </c>
      <c r="BL1339" s="16">
        <v>26</v>
      </c>
      <c r="BM1339" s="6" t="s">
        <v>236</v>
      </c>
      <c r="BN1339" s="15">
        <v>-6.2661485562230904E-2</v>
      </c>
      <c r="BO1339" s="12">
        <v>27</v>
      </c>
      <c r="BP1339" s="13">
        <v>-16.8520892459984</v>
      </c>
      <c r="BQ1339" s="13">
        <v>-1.5896717878512701</v>
      </c>
      <c r="BR1339" s="13">
        <v>-9.0681745424955196</v>
      </c>
      <c r="BS1339" s="13">
        <v>0.70650800975555095</v>
      </c>
      <c r="BT1339" s="13">
        <v>-0.74522654132674604</v>
      </c>
      <c r="BU1339" s="15">
        <v>-5.0899009161077299E-2</v>
      </c>
      <c r="BV1339" s="15">
        <v>2.2189383573409899E-2</v>
      </c>
      <c r="BW1339" s="14">
        <v>27</v>
      </c>
      <c r="BX1339" s="13">
        <v>12.7015930148123</v>
      </c>
      <c r="BY1339" s="12">
        <v>4</v>
      </c>
      <c r="BZ1339" s="13">
        <v>2.0991495273777301</v>
      </c>
      <c r="CA1339" s="12">
        <v>9</v>
      </c>
      <c r="CB1339" s="11" t="s">
        <v>15</v>
      </c>
      <c r="CC1339" s="10">
        <v>5000</v>
      </c>
      <c r="CD1339" s="10">
        <v>0</v>
      </c>
      <c r="CE1339" s="3">
        <v>16</v>
      </c>
      <c r="CF1339" s="3">
        <v>0</v>
      </c>
      <c r="CG1339" s="3">
        <v>0</v>
      </c>
      <c r="CH1339" s="3" t="s">
        <v>0</v>
      </c>
      <c r="CI1339" s="9">
        <v>-0.1556390108979219</v>
      </c>
      <c r="CJ1339" s="8">
        <v>2.63097282336179E-2</v>
      </c>
      <c r="CK1339" s="8">
        <v>0.126851430915707</v>
      </c>
      <c r="CL1339" s="8">
        <v>-5.5097308215832801E-2</v>
      </c>
    </row>
    <row r="1340" spans="1:90">
      <c r="A1340" s="1">
        <v>1979</v>
      </c>
      <c r="B1340" s="16" t="s">
        <v>62</v>
      </c>
      <c r="C1340" s="16" t="s">
        <v>61</v>
      </c>
      <c r="D1340" s="16" t="s">
        <v>20</v>
      </c>
      <c r="E1340" s="16" t="str">
        <f>A1340&amp;C1340</f>
        <v>1979IND</v>
      </c>
      <c r="F1340" s="25">
        <v>5</v>
      </c>
      <c r="G1340" s="15">
        <v>-7.8126779543905331E-2</v>
      </c>
      <c r="H1340" s="45">
        <v>20</v>
      </c>
      <c r="I1340" s="6" t="s">
        <v>236</v>
      </c>
      <c r="J1340" s="15">
        <v>-0.11658675936694729</v>
      </c>
      <c r="K1340" s="24" t="s">
        <v>54</v>
      </c>
      <c r="L1340" s="15">
        <v>-8.67034239789643E-2</v>
      </c>
      <c r="M1340" s="12">
        <v>24</v>
      </c>
      <c r="N1340" s="15">
        <v>-1.2240616732308199E-2</v>
      </c>
      <c r="O1340" s="12">
        <v>14</v>
      </c>
      <c r="P1340" s="15">
        <v>-3.6639722972492202E-3</v>
      </c>
      <c r="Q1340" s="12">
        <v>15</v>
      </c>
      <c r="R1340" s="7">
        <v>-0.122948355391787</v>
      </c>
      <c r="S1340" s="7">
        <v>-2.02842466276448E-2</v>
      </c>
      <c r="T1340" s="15">
        <v>-1.3922650602805099E-2</v>
      </c>
      <c r="U1340" s="23">
        <v>6.5649751752838803</v>
      </c>
      <c r="V1340" s="17">
        <v>21</v>
      </c>
      <c r="W1340" s="20">
        <v>-6.22809718106139E-2</v>
      </c>
      <c r="X1340" s="17">
        <v>18</v>
      </c>
      <c r="Y1340" s="20">
        <v>1.38213039904379E-2</v>
      </c>
      <c r="Z1340" s="17">
        <v>11</v>
      </c>
      <c r="AA1340" s="22">
        <v>5.608175779082333</v>
      </c>
      <c r="AB1340" s="17">
        <v>23</v>
      </c>
      <c r="AC1340" s="20">
        <v>8.9769281397528794E-2</v>
      </c>
      <c r="AD1340" s="19">
        <v>2</v>
      </c>
      <c r="AE1340" s="15">
        <v>-8.67034239789643E-2</v>
      </c>
      <c r="AF1340" s="16">
        <v>24</v>
      </c>
      <c r="AG1340" s="6" t="s">
        <v>236</v>
      </c>
      <c r="AH1340" s="15">
        <v>-5.2931855218245401E-2</v>
      </c>
      <c r="AI1340" s="12">
        <v>20</v>
      </c>
      <c r="AJ1340" s="15">
        <v>8.2730037393895506E-2</v>
      </c>
      <c r="AK1340" s="12">
        <v>18</v>
      </c>
      <c r="AL1340" s="15">
        <v>-0.17888215519348699</v>
      </c>
      <c r="AM1340" s="12">
        <v>27</v>
      </c>
      <c r="AN1340" s="15">
        <v>-0.122948355391787</v>
      </c>
      <c r="AO1340" s="15">
        <v>5.2819437386428102E-2</v>
      </c>
      <c r="AP1340" s="15">
        <v>-0.23041628090608801</v>
      </c>
      <c r="AQ1340" s="15">
        <v>4.9525854875011197E-2</v>
      </c>
      <c r="AR1340" s="14">
        <v>10</v>
      </c>
      <c r="AS1340" s="15">
        <v>-3.2498010987670398E-2</v>
      </c>
      <c r="AT1340" s="12">
        <v>2</v>
      </c>
      <c r="AU1340" s="20">
        <v>-1.2240616732308199E-2</v>
      </c>
      <c r="AV1340" s="21">
        <v>14</v>
      </c>
      <c r="AW1340" s="6" t="s">
        <v>236</v>
      </c>
      <c r="AX1340" s="20">
        <v>-5.9950020581449404E-3</v>
      </c>
      <c r="AY1340" s="17">
        <v>13</v>
      </c>
      <c r="AZ1340" s="20">
        <v>0.14261849224784501</v>
      </c>
      <c r="BA1340" s="17">
        <v>23</v>
      </c>
      <c r="BB1340" s="20">
        <v>-0.12765820591180699</v>
      </c>
      <c r="BC1340" s="17">
        <v>6</v>
      </c>
      <c r="BD1340" s="20">
        <v>-2.02842466276448E-2</v>
      </c>
      <c r="BE1340" s="20">
        <v>0.12559647275390501</v>
      </c>
      <c r="BF1340" s="20">
        <v>-0.129010178538744</v>
      </c>
      <c r="BG1340" s="20">
        <v>2.8656956359559501E-2</v>
      </c>
      <c r="BH1340" s="19">
        <v>3</v>
      </c>
      <c r="BI1340" s="18">
        <v>-1.9403755376769201E-2</v>
      </c>
      <c r="BJ1340" s="17">
        <v>22</v>
      </c>
      <c r="BK1340" s="15">
        <v>-3.6639722972492202E-3</v>
      </c>
      <c r="BL1340" s="16">
        <v>15</v>
      </c>
      <c r="BM1340" s="6" t="s">
        <v>236</v>
      </c>
      <c r="BN1340" s="15">
        <v>-1.53441186505134E-2</v>
      </c>
      <c r="BO1340" s="12">
        <v>21</v>
      </c>
      <c r="BP1340" s="13">
        <v>-11.691966326423801</v>
      </c>
      <c r="BQ1340" s="13">
        <v>13.3444249126931</v>
      </c>
      <c r="BR1340" s="13">
        <v>0.62356947860803202</v>
      </c>
      <c r="BS1340" s="13">
        <v>-7.2606175255235996</v>
      </c>
      <c r="BT1340" s="13">
        <v>3.1526033120216601</v>
      </c>
      <c r="BU1340" s="15">
        <v>-1.3922650602805099E-2</v>
      </c>
      <c r="BV1340" s="15">
        <v>1.2469429946715099E-2</v>
      </c>
      <c r="BW1340" s="14">
        <v>15</v>
      </c>
      <c r="BX1340" s="13">
        <v>-4.6558326438174902</v>
      </c>
      <c r="BY1340" s="12">
        <v>18</v>
      </c>
      <c r="BZ1340" s="13">
        <v>-5.1293391527779297</v>
      </c>
      <c r="CA1340" s="12">
        <v>27</v>
      </c>
      <c r="CB1340" s="11" t="s">
        <v>33</v>
      </c>
      <c r="CC1340" s="10">
        <v>3500</v>
      </c>
      <c r="CD1340" s="10">
        <v>0</v>
      </c>
      <c r="CE1340" s="3">
        <v>16</v>
      </c>
      <c r="CF1340" s="3">
        <v>0</v>
      </c>
      <c r="CG1340" s="3">
        <v>0</v>
      </c>
      <c r="CH1340" s="3" t="s">
        <v>0</v>
      </c>
      <c r="CI1340" s="9">
        <v>-7.8126779543905331E-2</v>
      </c>
      <c r="CJ1340" s="8">
        <v>-8.67034239789643E-2</v>
      </c>
      <c r="CK1340" s="8">
        <v>-1.2240616732308199E-2</v>
      </c>
      <c r="CL1340" s="8">
        <v>-3.6639722972492202E-3</v>
      </c>
    </row>
    <row r="1341" spans="1:90">
      <c r="A1341" s="1">
        <v>1979</v>
      </c>
      <c r="B1341" s="16" t="s">
        <v>60</v>
      </c>
      <c r="C1341" s="16" t="s">
        <v>60</v>
      </c>
      <c r="D1341" s="16" t="s">
        <v>20</v>
      </c>
      <c r="E1341" s="16" t="str">
        <f>A1341&amp;C1341</f>
        <v>1979BUF</v>
      </c>
      <c r="F1341" s="25">
        <v>7</v>
      </c>
      <c r="G1341" s="15">
        <v>-6.8202868215339205E-2</v>
      </c>
      <c r="H1341" s="45">
        <v>19</v>
      </c>
      <c r="I1341" s="6" t="s">
        <v>236</v>
      </c>
      <c r="J1341" s="15">
        <v>-9.1710703049294212E-2</v>
      </c>
      <c r="K1341" s="24" t="s">
        <v>11</v>
      </c>
      <c r="L1341" s="15">
        <v>-6.9262162163746505E-2</v>
      </c>
      <c r="M1341" s="12">
        <v>22</v>
      </c>
      <c r="N1341" s="15">
        <v>-2.53552982774536E-2</v>
      </c>
      <c r="O1341" s="12">
        <v>12</v>
      </c>
      <c r="P1341" s="15">
        <v>-2.42960043290463E-2</v>
      </c>
      <c r="Q1341" s="12">
        <v>23</v>
      </c>
      <c r="R1341" s="7">
        <v>-9.06907446097798E-2</v>
      </c>
      <c r="S1341" s="7">
        <v>-3.2697337043121798E-2</v>
      </c>
      <c r="T1341" s="15">
        <v>-3.3717295482636203E-2</v>
      </c>
      <c r="U1341" s="23">
        <v>6.64030879001806</v>
      </c>
      <c r="V1341" s="17">
        <v>20</v>
      </c>
      <c r="W1341" s="20">
        <v>-7.1955220362496602E-2</v>
      </c>
      <c r="X1341" s="17">
        <v>20</v>
      </c>
      <c r="Y1341" s="20">
        <v>1.1444346064102001E-2</v>
      </c>
      <c r="Z1341" s="17">
        <v>12</v>
      </c>
      <c r="AA1341" s="22">
        <v>7.6300669584940319</v>
      </c>
      <c r="AB1341" s="17">
        <v>17</v>
      </c>
      <c r="AC1341" s="20">
        <v>0.12239607265619799</v>
      </c>
      <c r="AD1341" s="19">
        <v>8</v>
      </c>
      <c r="AE1341" s="15">
        <v>-6.9262162163746505E-2</v>
      </c>
      <c r="AF1341" s="16">
        <v>22</v>
      </c>
      <c r="AG1341" s="6" t="s">
        <v>236</v>
      </c>
      <c r="AH1341" s="15">
        <v>-0.117057326597512</v>
      </c>
      <c r="AI1341" s="12">
        <v>25</v>
      </c>
      <c r="AJ1341" s="15">
        <v>0.16002804498349599</v>
      </c>
      <c r="AK1341" s="12">
        <v>10</v>
      </c>
      <c r="AL1341" s="15">
        <v>-0.19058808615578701</v>
      </c>
      <c r="AM1341" s="12">
        <v>28</v>
      </c>
      <c r="AN1341" s="15">
        <v>-9.06907446097798E-2</v>
      </c>
      <c r="AO1341" s="15">
        <v>0.141167208171778</v>
      </c>
      <c r="AP1341" s="15">
        <v>-0.21332266714127299</v>
      </c>
      <c r="AQ1341" s="15">
        <v>9.2082556665706194E-2</v>
      </c>
      <c r="AR1341" s="14">
        <v>23</v>
      </c>
      <c r="AS1341" s="15">
        <v>-1.86399609970779E-2</v>
      </c>
      <c r="AT1341" s="12">
        <v>4</v>
      </c>
      <c r="AU1341" s="20">
        <v>-2.53552982774536E-2</v>
      </c>
      <c r="AV1341" s="21">
        <v>12</v>
      </c>
      <c r="AW1341" s="6" t="s">
        <v>236</v>
      </c>
      <c r="AX1341" s="20">
        <v>-5.2080714942504602E-2</v>
      </c>
      <c r="AY1341" s="17">
        <v>10</v>
      </c>
      <c r="AZ1341" s="20">
        <v>1.52571565387378E-2</v>
      </c>
      <c r="BA1341" s="17">
        <v>13</v>
      </c>
      <c r="BB1341" s="20">
        <v>-4.8584861020468502E-2</v>
      </c>
      <c r="BC1341" s="17">
        <v>13</v>
      </c>
      <c r="BD1341" s="20">
        <v>-3.2697337043121798E-2</v>
      </c>
      <c r="BE1341" s="20">
        <v>1.53555854000368E-2</v>
      </c>
      <c r="BF1341" s="20">
        <v>-6.0182707773126197E-2</v>
      </c>
      <c r="BG1341" s="20">
        <v>4.8598784119539003E-2</v>
      </c>
      <c r="BH1341" s="19">
        <v>11</v>
      </c>
      <c r="BI1341" s="18">
        <v>-4.10934521396284E-3</v>
      </c>
      <c r="BJ1341" s="17">
        <v>15</v>
      </c>
      <c r="BK1341" s="15">
        <v>-2.42960043290463E-2</v>
      </c>
      <c r="BL1341" s="16">
        <v>23</v>
      </c>
      <c r="BM1341" s="6" t="s">
        <v>236</v>
      </c>
      <c r="BN1341" s="15">
        <v>-6.9786087074892303E-3</v>
      </c>
      <c r="BO1341" s="12">
        <v>19</v>
      </c>
      <c r="BP1341" s="13">
        <v>-1.8721471917080399</v>
      </c>
      <c r="BQ1341" s="13">
        <v>2.4154177032644002</v>
      </c>
      <c r="BR1341" s="13">
        <v>-3.1527056462874601</v>
      </c>
      <c r="BS1341" s="13">
        <v>-11.3291782379758</v>
      </c>
      <c r="BT1341" s="13">
        <v>1.79061120818374</v>
      </c>
      <c r="BU1341" s="15">
        <v>-3.3717295482636203E-2</v>
      </c>
      <c r="BV1341" s="15">
        <v>1.1555000316262901E-2</v>
      </c>
      <c r="BW1341" s="14">
        <v>12</v>
      </c>
      <c r="BX1341" s="13">
        <v>19.290031758626</v>
      </c>
      <c r="BY1341" s="12">
        <v>2</v>
      </c>
      <c r="BZ1341" s="13">
        <v>-4.7106455767949402</v>
      </c>
      <c r="CA1341" s="12">
        <v>23</v>
      </c>
      <c r="CB1341" s="11" t="s">
        <v>33</v>
      </c>
      <c r="CC1341" s="10">
        <v>30000</v>
      </c>
      <c r="CD1341" s="10">
        <v>0</v>
      </c>
      <c r="CE1341" s="3">
        <v>16</v>
      </c>
      <c r="CF1341" s="3">
        <v>0</v>
      </c>
      <c r="CG1341" s="3">
        <v>0</v>
      </c>
      <c r="CH1341" s="3" t="s">
        <v>0</v>
      </c>
      <c r="CI1341" s="9">
        <v>-6.8202868215339205E-2</v>
      </c>
      <c r="CJ1341" s="8">
        <v>-6.9262162163746505E-2</v>
      </c>
      <c r="CK1341" s="8">
        <v>-2.53552982774536E-2</v>
      </c>
      <c r="CL1341" s="8">
        <v>-2.42960043290463E-2</v>
      </c>
    </row>
    <row r="1342" spans="1:90">
      <c r="A1342" s="1">
        <v>1979</v>
      </c>
      <c r="B1342" s="16" t="s">
        <v>59</v>
      </c>
      <c r="C1342" s="16" t="s">
        <v>59</v>
      </c>
      <c r="D1342" s="16" t="s">
        <v>4</v>
      </c>
      <c r="E1342" s="16" t="str">
        <f>A1342&amp;C1342</f>
        <v>1979CHI</v>
      </c>
      <c r="F1342" s="25">
        <v>10</v>
      </c>
      <c r="G1342" s="15">
        <v>4.531631140208469E-2</v>
      </c>
      <c r="H1342" s="45">
        <v>11</v>
      </c>
      <c r="I1342" s="6" t="s">
        <v>236</v>
      </c>
      <c r="J1342" s="15">
        <v>5.9419481702886315E-2</v>
      </c>
      <c r="K1342" s="24" t="s">
        <v>23</v>
      </c>
      <c r="L1342" s="15">
        <v>-5.5714050503849102E-2</v>
      </c>
      <c r="M1342" s="12">
        <v>20</v>
      </c>
      <c r="N1342" s="15">
        <v>-0.10190767392775101</v>
      </c>
      <c r="O1342" s="12">
        <v>4</v>
      </c>
      <c r="P1342" s="15">
        <v>-8.7731202181721599E-4</v>
      </c>
      <c r="Q1342" s="12">
        <v>13</v>
      </c>
      <c r="R1342" s="7">
        <v>-5.8527580290211302E-2</v>
      </c>
      <c r="S1342" s="7">
        <v>-0.12660264056329201</v>
      </c>
      <c r="T1342" s="15">
        <v>-8.6555785701943992E-3</v>
      </c>
      <c r="U1342" s="23">
        <v>7.9453689400143999</v>
      </c>
      <c r="V1342" s="17">
        <v>13</v>
      </c>
      <c r="W1342" s="20">
        <v>7.2592038734260705E-2</v>
      </c>
      <c r="X1342" s="17">
        <v>10</v>
      </c>
      <c r="Y1342" s="20">
        <v>-7.6930102903733297E-2</v>
      </c>
      <c r="Z1342" s="17">
        <v>27</v>
      </c>
      <c r="AA1342" s="22">
        <v>9.8696739705833814</v>
      </c>
      <c r="AB1342" s="17">
        <v>5</v>
      </c>
      <c r="AC1342" s="20">
        <v>0.14281242967958399</v>
      </c>
      <c r="AD1342" s="19">
        <v>16</v>
      </c>
      <c r="AE1342" s="15">
        <v>-5.5714050503849102E-2</v>
      </c>
      <c r="AF1342" s="16">
        <v>20</v>
      </c>
      <c r="AG1342" s="6" t="s">
        <v>236</v>
      </c>
      <c r="AH1342" s="15">
        <v>-5.0819550932295003E-2</v>
      </c>
      <c r="AI1342" s="12">
        <v>19</v>
      </c>
      <c r="AJ1342" s="15">
        <v>-4.7137331151812602E-2</v>
      </c>
      <c r="AK1342" s="12">
        <v>22</v>
      </c>
      <c r="AL1342" s="15">
        <v>-1.8424127315375498E-2</v>
      </c>
      <c r="AM1342" s="12">
        <v>14</v>
      </c>
      <c r="AN1342" s="15">
        <v>-5.8527580290211302E-2</v>
      </c>
      <c r="AO1342" s="15">
        <v>-4.1340345704018899E-2</v>
      </c>
      <c r="AP1342" s="15">
        <v>-2.2470061283489499E-2</v>
      </c>
      <c r="AQ1342" s="15">
        <v>4.8482710405454502E-2</v>
      </c>
      <c r="AR1342" s="14">
        <v>8</v>
      </c>
      <c r="AS1342" s="15">
        <v>1.4665655608974299E-2</v>
      </c>
      <c r="AT1342" s="12">
        <v>22</v>
      </c>
      <c r="AU1342" s="20">
        <v>-0.10190767392775101</v>
      </c>
      <c r="AV1342" s="21">
        <v>4</v>
      </c>
      <c r="AW1342" s="6" t="s">
        <v>236</v>
      </c>
      <c r="AX1342" s="20">
        <v>-0.12771558644623601</v>
      </c>
      <c r="AY1342" s="17">
        <v>2</v>
      </c>
      <c r="AZ1342" s="20">
        <v>-7.7916448067135005E-2</v>
      </c>
      <c r="BA1342" s="17">
        <v>7</v>
      </c>
      <c r="BB1342" s="20">
        <v>-0.122048408861946</v>
      </c>
      <c r="BC1342" s="17">
        <v>7</v>
      </c>
      <c r="BD1342" s="20">
        <v>-0.12660264056329201</v>
      </c>
      <c r="BE1342" s="20">
        <v>-9.8455468128359994E-2</v>
      </c>
      <c r="BF1342" s="20">
        <v>-0.150232310112177</v>
      </c>
      <c r="BG1342" s="20">
        <v>9.1876476466953197E-2</v>
      </c>
      <c r="BH1342" s="19">
        <v>24</v>
      </c>
      <c r="BI1342" s="18">
        <v>-4.5731297623169402E-2</v>
      </c>
      <c r="BJ1342" s="17">
        <v>26</v>
      </c>
      <c r="BK1342" s="15">
        <v>-8.7731202181721599E-4</v>
      </c>
      <c r="BL1342" s="16">
        <v>13</v>
      </c>
      <c r="BM1342" s="6" t="s">
        <v>236</v>
      </c>
      <c r="BN1342" s="15">
        <v>-4.3039967796802596E-3</v>
      </c>
      <c r="BO1342" s="12">
        <v>18</v>
      </c>
      <c r="BP1342" s="13">
        <v>-3.5527080900336698</v>
      </c>
      <c r="BQ1342" s="13">
        <v>-5.3390178841358198</v>
      </c>
      <c r="BR1342" s="13">
        <v>4.6877017296656103</v>
      </c>
      <c r="BS1342" s="13">
        <v>-1.8678162665690601</v>
      </c>
      <c r="BT1342" s="13">
        <v>5.6331845001643304</v>
      </c>
      <c r="BU1342" s="15">
        <v>-8.6555785701943992E-3</v>
      </c>
      <c r="BV1342" s="15">
        <v>8.55046802199479E-3</v>
      </c>
      <c r="BW1342" s="14">
        <v>6</v>
      </c>
      <c r="BX1342" s="13">
        <v>12.0936718258575</v>
      </c>
      <c r="BY1342" s="12">
        <v>5</v>
      </c>
      <c r="BZ1342" s="13">
        <v>-3.8891332741885898</v>
      </c>
      <c r="CA1342" s="12">
        <v>19</v>
      </c>
      <c r="CB1342" s="11" t="s">
        <v>8</v>
      </c>
      <c r="CC1342" s="10">
        <v>4000</v>
      </c>
      <c r="CD1342" s="10">
        <v>0</v>
      </c>
      <c r="CE1342" s="3">
        <v>17</v>
      </c>
      <c r="CF1342" s="3" t="s">
        <v>29</v>
      </c>
      <c r="CG1342" s="3">
        <v>5</v>
      </c>
      <c r="CH1342" s="3" t="s">
        <v>28</v>
      </c>
      <c r="CI1342" s="9">
        <v>3.955431388939127E-2</v>
      </c>
      <c r="CJ1342" s="8">
        <v>-5.7524762887559901E-2</v>
      </c>
      <c r="CK1342" s="8">
        <v>-9.63810232470836E-2</v>
      </c>
      <c r="CL1342" s="8">
        <v>6.9805352986757096E-4</v>
      </c>
    </row>
    <row r="1343" spans="1:90">
      <c r="A1343" s="1">
        <v>1979</v>
      </c>
      <c r="B1343" s="16" t="s">
        <v>58</v>
      </c>
      <c r="C1343" s="16" t="s">
        <v>58</v>
      </c>
      <c r="D1343" s="16" t="s">
        <v>20</v>
      </c>
      <c r="E1343" s="16" t="str">
        <f>A1343&amp;C1343</f>
        <v>1979CIN</v>
      </c>
      <c r="F1343" s="25">
        <v>4</v>
      </c>
      <c r="G1343" s="15">
        <v>-9.3286338259166893E-2</v>
      </c>
      <c r="H1343" s="45">
        <v>21</v>
      </c>
      <c r="I1343" s="6" t="s">
        <v>236</v>
      </c>
      <c r="J1343" s="15">
        <v>-0.17848190681347911</v>
      </c>
      <c r="K1343" s="24" t="s">
        <v>37</v>
      </c>
      <c r="L1343" s="15">
        <v>2.4344048988494099E-2</v>
      </c>
      <c r="M1343" s="12">
        <v>12</v>
      </c>
      <c r="N1343" s="15">
        <v>0.13840161877885099</v>
      </c>
      <c r="O1343" s="12">
        <v>27</v>
      </c>
      <c r="P1343" s="15">
        <v>2.0771231531189999E-2</v>
      </c>
      <c r="Q1343" s="12">
        <v>7</v>
      </c>
      <c r="R1343" s="7">
        <v>-2.2031180774258401E-2</v>
      </c>
      <c r="S1343" s="7">
        <v>0.16878630615232701</v>
      </c>
      <c r="T1343" s="15">
        <v>1.2335580113106299E-2</v>
      </c>
      <c r="U1343" s="23">
        <v>6.1910546127593999</v>
      </c>
      <c r="V1343" s="17">
        <v>22</v>
      </c>
      <c r="W1343" s="20">
        <v>-6.6857179321119703E-2</v>
      </c>
      <c r="X1343" s="17">
        <v>19</v>
      </c>
      <c r="Y1343" s="20">
        <v>8.8273707724754596E-2</v>
      </c>
      <c r="Z1343" s="17">
        <v>1</v>
      </c>
      <c r="AA1343" s="22">
        <v>5.8192030431065644</v>
      </c>
      <c r="AB1343" s="17">
        <v>21</v>
      </c>
      <c r="AC1343" s="20">
        <v>0.17355504924534099</v>
      </c>
      <c r="AD1343" s="19">
        <v>21</v>
      </c>
      <c r="AE1343" s="15">
        <v>2.4344048988494099E-2</v>
      </c>
      <c r="AF1343" s="16">
        <v>12</v>
      </c>
      <c r="AG1343" s="6" t="s">
        <v>236</v>
      </c>
      <c r="AH1343" s="15">
        <v>3.4645053532202298E-2</v>
      </c>
      <c r="AI1343" s="12">
        <v>12</v>
      </c>
      <c r="AJ1343" s="15">
        <v>0.105420359508466</v>
      </c>
      <c r="AK1343" s="12">
        <v>13</v>
      </c>
      <c r="AL1343" s="15">
        <v>-1.9033394014063801E-2</v>
      </c>
      <c r="AM1343" s="12">
        <v>15</v>
      </c>
      <c r="AN1343" s="15">
        <v>-2.2031180774258401E-2</v>
      </c>
      <c r="AO1343" s="15">
        <v>4.3803136272095103E-2</v>
      </c>
      <c r="AP1343" s="15">
        <v>-5.0219490640064902E-2</v>
      </c>
      <c r="AQ1343" s="15">
        <v>3.3952480532976198E-2</v>
      </c>
      <c r="AR1343" s="14">
        <v>3</v>
      </c>
      <c r="AS1343" s="15">
        <v>-5.4307275923375101E-2</v>
      </c>
      <c r="AT1343" s="12">
        <v>1</v>
      </c>
      <c r="AU1343" s="20">
        <v>0.13840161877885099</v>
      </c>
      <c r="AV1343" s="21">
        <v>27</v>
      </c>
      <c r="AW1343" s="6" t="s">
        <v>236</v>
      </c>
      <c r="AX1343" s="20">
        <v>0.12600271329573501</v>
      </c>
      <c r="AY1343" s="17">
        <v>27</v>
      </c>
      <c r="AZ1343" s="20">
        <v>0.25561436556216999</v>
      </c>
      <c r="BA1343" s="17">
        <v>25</v>
      </c>
      <c r="BB1343" s="20">
        <v>3.3541241361072803E-2</v>
      </c>
      <c r="BC1343" s="17">
        <v>22</v>
      </c>
      <c r="BD1343" s="20">
        <v>0.16878630615232701</v>
      </c>
      <c r="BE1343" s="20">
        <v>0.29930303051478802</v>
      </c>
      <c r="BF1343" s="20">
        <v>5.2023979941510499E-2</v>
      </c>
      <c r="BG1343" s="20">
        <v>9.9291509546696494E-2</v>
      </c>
      <c r="BH1343" s="19">
        <v>27</v>
      </c>
      <c r="BI1343" s="18">
        <v>2.6385619011852799E-2</v>
      </c>
      <c r="BJ1343" s="17">
        <v>7</v>
      </c>
      <c r="BK1343" s="15">
        <v>2.0771231531189999E-2</v>
      </c>
      <c r="BL1343" s="16">
        <v>7</v>
      </c>
      <c r="BM1343" s="6" t="s">
        <v>236</v>
      </c>
      <c r="BN1343" s="15">
        <v>2.4500480442413E-2</v>
      </c>
      <c r="BO1343" s="12">
        <v>7</v>
      </c>
      <c r="BP1343" s="13">
        <v>-0.68354214722167606</v>
      </c>
      <c r="BQ1343" s="13">
        <v>14.348047212085</v>
      </c>
      <c r="BR1343" s="13">
        <v>-4.58545885501265</v>
      </c>
      <c r="BS1343" s="13">
        <v>3.14609973183375</v>
      </c>
      <c r="BT1343" s="13">
        <v>-1.8395301760894001</v>
      </c>
      <c r="BU1343" s="15">
        <v>1.2335580113106299E-2</v>
      </c>
      <c r="BV1343" s="15">
        <v>1.6096766464378302E-2</v>
      </c>
      <c r="BW1343" s="14">
        <v>22</v>
      </c>
      <c r="BX1343" s="13">
        <v>-14.1356166160905</v>
      </c>
      <c r="BY1343" s="12">
        <v>26</v>
      </c>
      <c r="BZ1343" s="13">
        <v>-4.2178257090418896</v>
      </c>
      <c r="CA1343" s="12">
        <v>21</v>
      </c>
      <c r="CB1343" s="11" t="s">
        <v>26</v>
      </c>
      <c r="CC1343" s="10">
        <v>2500</v>
      </c>
      <c r="CD1343" s="10">
        <v>0</v>
      </c>
      <c r="CE1343" s="3">
        <v>16</v>
      </c>
      <c r="CF1343" s="3">
        <v>0</v>
      </c>
      <c r="CG1343" s="3">
        <v>0</v>
      </c>
      <c r="CH1343" s="3" t="s">
        <v>0</v>
      </c>
      <c r="CI1343" s="9">
        <v>-9.3286338259166893E-2</v>
      </c>
      <c r="CJ1343" s="8">
        <v>2.4344048988494099E-2</v>
      </c>
      <c r="CK1343" s="8">
        <v>0.13840161877885099</v>
      </c>
      <c r="CL1343" s="8">
        <v>2.0771231531189999E-2</v>
      </c>
    </row>
    <row r="1344" spans="1:90">
      <c r="A1344" s="1">
        <v>1979</v>
      </c>
      <c r="B1344" s="16" t="s">
        <v>56</v>
      </c>
      <c r="C1344" s="16" t="s">
        <v>55</v>
      </c>
      <c r="D1344" s="16" t="s">
        <v>20</v>
      </c>
      <c r="E1344" s="16" t="str">
        <f>A1344&amp;C1344</f>
        <v>1979BAL</v>
      </c>
      <c r="F1344" s="25">
        <v>9</v>
      </c>
      <c r="G1344" s="15">
        <v>1.8942882341856496E-2</v>
      </c>
      <c r="H1344" s="45">
        <v>12</v>
      </c>
      <c r="I1344" s="6" t="s">
        <v>236</v>
      </c>
      <c r="J1344" s="15">
        <v>-5.4348338468245411E-2</v>
      </c>
      <c r="K1344" s="24" t="s">
        <v>9</v>
      </c>
      <c r="L1344" s="15">
        <v>0.103126353542462</v>
      </c>
      <c r="M1344" s="12">
        <v>5</v>
      </c>
      <c r="N1344" s="15">
        <v>6.9770318034034898E-2</v>
      </c>
      <c r="O1344" s="12">
        <v>21</v>
      </c>
      <c r="P1344" s="15">
        <v>-1.4413153166570601E-2</v>
      </c>
      <c r="Q1344" s="12">
        <v>19</v>
      </c>
      <c r="R1344" s="7">
        <v>6.6856507661232495E-2</v>
      </c>
      <c r="S1344" s="7">
        <v>9.8228470776987403E-2</v>
      </c>
      <c r="T1344" s="15">
        <v>-2.2976375352490499E-2</v>
      </c>
      <c r="U1344" s="23">
        <v>8.3618656092579506</v>
      </c>
      <c r="V1344" s="17">
        <v>11</v>
      </c>
      <c r="W1344" s="20">
        <v>1.7360496861840598E-2</v>
      </c>
      <c r="X1344" s="17">
        <v>12</v>
      </c>
      <c r="Y1344" s="20">
        <v>6.6300627024589803E-2</v>
      </c>
      <c r="Z1344" s="17">
        <v>2</v>
      </c>
      <c r="AA1344" s="22">
        <v>8.1946387125868618</v>
      </c>
      <c r="AB1344" s="17">
        <v>15</v>
      </c>
      <c r="AC1344" s="20">
        <v>9.8515289667688896E-2</v>
      </c>
      <c r="AD1344" s="19">
        <v>3</v>
      </c>
      <c r="AE1344" s="15">
        <v>0.103126353542462</v>
      </c>
      <c r="AF1344" s="16">
        <v>5</v>
      </c>
      <c r="AG1344" s="6" t="s">
        <v>236</v>
      </c>
      <c r="AH1344" s="15">
        <v>0.116929674611895</v>
      </c>
      <c r="AI1344" s="12">
        <v>4</v>
      </c>
      <c r="AJ1344" s="15">
        <v>0.21509027189403901</v>
      </c>
      <c r="AK1344" s="12">
        <v>7</v>
      </c>
      <c r="AL1344" s="15">
        <v>6.5362771107970605E-2</v>
      </c>
      <c r="AM1344" s="12">
        <v>6</v>
      </c>
      <c r="AN1344" s="15">
        <v>6.6856507661232495E-2</v>
      </c>
      <c r="AO1344" s="15">
        <v>0.18047180027370799</v>
      </c>
      <c r="AP1344" s="15">
        <v>3.0863534403949702E-2</v>
      </c>
      <c r="AQ1344" s="15">
        <v>5.1897545192180101E-2</v>
      </c>
      <c r="AR1344" s="14">
        <v>13</v>
      </c>
      <c r="AS1344" s="15">
        <v>-2.3875959657129301E-2</v>
      </c>
      <c r="AT1344" s="12">
        <v>3</v>
      </c>
      <c r="AU1344" s="20">
        <v>6.9770318034034898E-2</v>
      </c>
      <c r="AV1344" s="21">
        <v>21</v>
      </c>
      <c r="AW1344" s="6" t="s">
        <v>236</v>
      </c>
      <c r="AX1344" s="20">
        <v>9.7174670599904395E-2</v>
      </c>
      <c r="AY1344" s="17">
        <v>24</v>
      </c>
      <c r="AZ1344" s="20">
        <v>0.108790787280999</v>
      </c>
      <c r="BA1344" s="17">
        <v>20</v>
      </c>
      <c r="BB1344" s="20">
        <v>4.0869857002183402E-2</v>
      </c>
      <c r="BC1344" s="17">
        <v>24</v>
      </c>
      <c r="BD1344" s="20">
        <v>9.8228470776987403E-2</v>
      </c>
      <c r="BE1344" s="20">
        <v>0.16226760126682099</v>
      </c>
      <c r="BF1344" s="20">
        <v>5.0797970043604701E-2</v>
      </c>
      <c r="BG1344" s="20">
        <v>4.76400555193481E-2</v>
      </c>
      <c r="BH1344" s="19">
        <v>10</v>
      </c>
      <c r="BI1344" s="18">
        <v>2.6112399660673798E-2</v>
      </c>
      <c r="BJ1344" s="17">
        <v>8</v>
      </c>
      <c r="BK1344" s="15">
        <v>-1.4413153166570601E-2</v>
      </c>
      <c r="BL1344" s="16">
        <v>19</v>
      </c>
      <c r="BM1344" s="6" t="s">
        <v>236</v>
      </c>
      <c r="BN1344" s="15">
        <v>-2.3945071501499998E-3</v>
      </c>
      <c r="BO1344" s="12">
        <v>15</v>
      </c>
      <c r="BP1344" s="13">
        <v>-3.1227864540627199</v>
      </c>
      <c r="BQ1344" s="13">
        <v>-1.9920377153027</v>
      </c>
      <c r="BR1344" s="13">
        <v>-0.58922032194141605</v>
      </c>
      <c r="BS1344" s="13">
        <v>-3.3365886363007</v>
      </c>
      <c r="BT1344" s="13">
        <v>1.8340565443222301</v>
      </c>
      <c r="BU1344" s="15">
        <v>-2.2976375352490499E-2</v>
      </c>
      <c r="BV1344" s="15">
        <v>1.3422102234785901E-2</v>
      </c>
      <c r="BW1344" s="14">
        <v>16</v>
      </c>
      <c r="BX1344" s="13">
        <v>-4.8300870050558098</v>
      </c>
      <c r="BY1344" s="12">
        <v>20</v>
      </c>
      <c r="BZ1344" s="13">
        <v>-4.2816110929599596</v>
      </c>
      <c r="CA1344" s="12">
        <v>22</v>
      </c>
      <c r="CB1344" s="11" t="s">
        <v>26</v>
      </c>
      <c r="CC1344" s="10">
        <v>5000</v>
      </c>
      <c r="CD1344" s="10">
        <v>0</v>
      </c>
      <c r="CE1344" s="3">
        <v>16</v>
      </c>
      <c r="CF1344" s="3">
        <v>0</v>
      </c>
      <c r="CG1344" s="3">
        <v>0</v>
      </c>
      <c r="CH1344" s="3" t="s">
        <v>0</v>
      </c>
      <c r="CI1344" s="9">
        <v>1.8942882341856496E-2</v>
      </c>
      <c r="CJ1344" s="8">
        <v>0.103126353542462</v>
      </c>
      <c r="CK1344" s="8">
        <v>6.9770318034034898E-2</v>
      </c>
      <c r="CL1344" s="8">
        <v>-1.4413153166570601E-2</v>
      </c>
    </row>
    <row r="1345" spans="1:90">
      <c r="A1345" s="1">
        <v>1979</v>
      </c>
      <c r="B1345" s="16" t="s">
        <v>53</v>
      </c>
      <c r="C1345" s="16" t="s">
        <v>53</v>
      </c>
      <c r="D1345" s="16" t="s">
        <v>4</v>
      </c>
      <c r="E1345" s="16" t="str">
        <f>A1345&amp;C1345</f>
        <v>1979DAL</v>
      </c>
      <c r="F1345" s="25">
        <v>11</v>
      </c>
      <c r="G1345" s="15">
        <v>0.13835073332005829</v>
      </c>
      <c r="H1345" s="45">
        <v>6</v>
      </c>
      <c r="I1345" s="6" t="s">
        <v>236</v>
      </c>
      <c r="J1345" s="15">
        <v>9.8922604894868801E-2</v>
      </c>
      <c r="K1345" s="24" t="s">
        <v>78</v>
      </c>
      <c r="L1345" s="15">
        <v>0.144482026360813</v>
      </c>
      <c r="M1345" s="12">
        <v>1</v>
      </c>
      <c r="N1345" s="15">
        <v>3.3824999726646897E-2</v>
      </c>
      <c r="O1345" s="12">
        <v>16</v>
      </c>
      <c r="P1345" s="15">
        <v>2.7693706685892199E-2</v>
      </c>
      <c r="Q1345" s="12">
        <v>5</v>
      </c>
      <c r="R1345" s="7">
        <v>0.119955950384159</v>
      </c>
      <c r="S1345" s="7">
        <v>4.5366079891961397E-2</v>
      </c>
      <c r="T1345" s="15">
        <v>2.43327344026712E-2</v>
      </c>
      <c r="U1345" s="23">
        <v>10.215985489931599</v>
      </c>
      <c r="V1345" s="17">
        <v>5</v>
      </c>
      <c r="W1345" s="20">
        <v>0.105784719398063</v>
      </c>
      <c r="X1345" s="17">
        <v>8</v>
      </c>
      <c r="Y1345" s="20">
        <v>5.3792424165369796E-3</v>
      </c>
      <c r="Z1345" s="17">
        <v>13</v>
      </c>
      <c r="AA1345" s="22">
        <v>9.6399740185949465</v>
      </c>
      <c r="AB1345" s="17">
        <v>7</v>
      </c>
      <c r="AC1345" s="20">
        <v>9.9667608616579195E-2</v>
      </c>
      <c r="AD1345" s="19">
        <v>4</v>
      </c>
      <c r="AE1345" s="15">
        <v>0.144482026360813</v>
      </c>
      <c r="AF1345" s="16">
        <v>1</v>
      </c>
      <c r="AG1345" s="6" t="s">
        <v>236</v>
      </c>
      <c r="AH1345" s="15">
        <v>0.13845965877131</v>
      </c>
      <c r="AI1345" s="12">
        <v>2</v>
      </c>
      <c r="AJ1345" s="15">
        <v>0.48170504563719102</v>
      </c>
      <c r="AK1345" s="12">
        <v>1</v>
      </c>
      <c r="AL1345" s="15">
        <v>-7.71548018550752E-2</v>
      </c>
      <c r="AM1345" s="12">
        <v>20</v>
      </c>
      <c r="AN1345" s="15">
        <v>0.119955950384159</v>
      </c>
      <c r="AO1345" s="15">
        <v>0.43759549928448299</v>
      </c>
      <c r="AP1345" s="15">
        <v>-9.0115195076553495E-2</v>
      </c>
      <c r="AQ1345" s="15">
        <v>5.0539148393438399E-2</v>
      </c>
      <c r="AR1345" s="14">
        <v>11</v>
      </c>
      <c r="AS1345" s="15">
        <v>-1.2318818703761799E-2</v>
      </c>
      <c r="AT1345" s="12">
        <v>9</v>
      </c>
      <c r="AU1345" s="20">
        <v>3.3824999726646897E-2</v>
      </c>
      <c r="AV1345" s="21">
        <v>16</v>
      </c>
      <c r="AW1345" s="6" t="s">
        <v>236</v>
      </c>
      <c r="AX1345" s="20">
        <v>6.1001745012486799E-2</v>
      </c>
      <c r="AY1345" s="17">
        <v>21</v>
      </c>
      <c r="AZ1345" s="20">
        <v>7.0934885990865296E-2</v>
      </c>
      <c r="BA1345" s="17">
        <v>17</v>
      </c>
      <c r="BB1345" s="20">
        <v>3.5370159495211701E-3</v>
      </c>
      <c r="BC1345" s="17">
        <v>19</v>
      </c>
      <c r="BD1345" s="20">
        <v>4.5366079891961397E-2</v>
      </c>
      <c r="BE1345" s="20">
        <v>6.5155727864906199E-2</v>
      </c>
      <c r="BF1345" s="20">
        <v>2.9214358690446699E-2</v>
      </c>
      <c r="BG1345" s="20">
        <v>3.91970810959094E-2</v>
      </c>
      <c r="BH1345" s="19">
        <v>9</v>
      </c>
      <c r="BI1345" s="18">
        <v>-2.3117734921306799E-2</v>
      </c>
      <c r="BJ1345" s="17">
        <v>24</v>
      </c>
      <c r="BK1345" s="15">
        <v>2.7693706685892199E-2</v>
      </c>
      <c r="BL1345" s="16">
        <v>5</v>
      </c>
      <c r="BM1345" s="6" t="s">
        <v>236</v>
      </c>
      <c r="BN1345" s="15">
        <v>2.83268056392403E-2</v>
      </c>
      <c r="BO1345" s="12">
        <v>6</v>
      </c>
      <c r="BP1345" s="13">
        <v>3.7912602120591798</v>
      </c>
      <c r="BQ1345" s="13">
        <v>-2.2172058013901799</v>
      </c>
      <c r="BR1345" s="13">
        <v>1.37706607318301</v>
      </c>
      <c r="BS1345" s="13">
        <v>13.1166704924323</v>
      </c>
      <c r="BT1345" s="13">
        <v>-2.2209376333381901</v>
      </c>
      <c r="BU1345" s="15">
        <v>2.43327344026712E-2</v>
      </c>
      <c r="BV1345" s="15">
        <v>9.6350158581952894E-3</v>
      </c>
      <c r="BW1345" s="14">
        <v>9</v>
      </c>
      <c r="BX1345" s="13">
        <v>-18.854856748875498</v>
      </c>
      <c r="BY1345" s="12">
        <v>28</v>
      </c>
      <c r="BZ1345" s="13">
        <v>-1.6804861416105099</v>
      </c>
      <c r="CA1345" s="12">
        <v>12</v>
      </c>
      <c r="CB1345" s="11" t="s">
        <v>1</v>
      </c>
      <c r="CC1345" s="10">
        <v>200</v>
      </c>
      <c r="CD1345" s="10">
        <v>0</v>
      </c>
      <c r="CE1345" s="3">
        <v>17</v>
      </c>
      <c r="CF1345" s="3" t="s">
        <v>7</v>
      </c>
      <c r="CG1345" s="3">
        <v>1</v>
      </c>
      <c r="CH1345" s="3" t="s">
        <v>6</v>
      </c>
      <c r="CI1345" s="9">
        <v>0.13556658574025199</v>
      </c>
      <c r="CJ1345" s="8">
        <v>0.14713851572737499</v>
      </c>
      <c r="CK1345" s="8">
        <v>4.4450811627849598E-2</v>
      </c>
      <c r="CL1345" s="8">
        <v>3.2878881640726602E-2</v>
      </c>
    </row>
    <row r="1346" spans="1:90">
      <c r="A1346" s="1">
        <v>1979</v>
      </c>
      <c r="B1346" s="16" t="s">
        <v>51</v>
      </c>
      <c r="C1346" s="16" t="s">
        <v>51</v>
      </c>
      <c r="D1346" s="16" t="s">
        <v>20</v>
      </c>
      <c r="E1346" s="16" t="str">
        <f>A1346&amp;C1346</f>
        <v>1979DEN</v>
      </c>
      <c r="F1346" s="25">
        <v>10</v>
      </c>
      <c r="G1346" s="15">
        <v>8.2845699222509964E-3</v>
      </c>
      <c r="H1346" s="45">
        <v>14</v>
      </c>
      <c r="I1346" s="6" t="s">
        <v>236</v>
      </c>
      <c r="J1346" s="15">
        <v>2.1915693697409692E-2</v>
      </c>
      <c r="K1346" s="24" t="s">
        <v>23</v>
      </c>
      <c r="L1346" s="15">
        <v>3.2747835286262399E-2</v>
      </c>
      <c r="M1346" s="12">
        <v>10</v>
      </c>
      <c r="N1346" s="15">
        <v>-1.9810409006838999E-2</v>
      </c>
      <c r="O1346" s="12">
        <v>13</v>
      </c>
      <c r="P1346" s="15">
        <v>-4.4273674370850398E-2</v>
      </c>
      <c r="Q1346" s="12">
        <v>25</v>
      </c>
      <c r="R1346" s="7">
        <v>2.6755039922072898E-2</v>
      </c>
      <c r="S1346" s="7">
        <v>-2.1575156388182599E-2</v>
      </c>
      <c r="T1346" s="15">
        <v>-2.6414502612845801E-2</v>
      </c>
      <c r="U1346" s="23">
        <v>7.8216442028399404</v>
      </c>
      <c r="V1346" s="17">
        <v>14</v>
      </c>
      <c r="W1346" s="20">
        <v>3.5641970215292799E-3</v>
      </c>
      <c r="X1346" s="17">
        <v>13</v>
      </c>
      <c r="Y1346" s="20">
        <v>3.4331068718453199E-2</v>
      </c>
      <c r="Z1346" s="17">
        <v>6</v>
      </c>
      <c r="AA1346" s="22">
        <v>8.9006975901679297</v>
      </c>
      <c r="AB1346" s="17">
        <v>10</v>
      </c>
      <c r="AC1346" s="20">
        <v>0.14089548194905399</v>
      </c>
      <c r="AD1346" s="19">
        <v>14</v>
      </c>
      <c r="AE1346" s="15">
        <v>3.2747835286262399E-2</v>
      </c>
      <c r="AF1346" s="16">
        <v>10</v>
      </c>
      <c r="AG1346" s="6" t="s">
        <v>236</v>
      </c>
      <c r="AH1346" s="15">
        <v>5.65664479595278E-3</v>
      </c>
      <c r="AI1346" s="12">
        <v>15</v>
      </c>
      <c r="AJ1346" s="15">
        <v>0.12154310677720299</v>
      </c>
      <c r="AK1346" s="12">
        <v>11</v>
      </c>
      <c r="AL1346" s="15">
        <v>8.1460221188972195E-3</v>
      </c>
      <c r="AM1346" s="12">
        <v>10</v>
      </c>
      <c r="AN1346" s="15">
        <v>2.6755039922072898E-2</v>
      </c>
      <c r="AO1346" s="15">
        <v>0.12904213458547301</v>
      </c>
      <c r="AP1346" s="15">
        <v>-1.4282439976714299E-3</v>
      </c>
      <c r="AQ1346" s="15">
        <v>4.5990031478260703E-2</v>
      </c>
      <c r="AR1346" s="14">
        <v>7</v>
      </c>
      <c r="AS1346" s="15">
        <v>-3.6057783449367502E-3</v>
      </c>
      <c r="AT1346" s="12">
        <v>17</v>
      </c>
      <c r="AU1346" s="20">
        <v>-1.9810409006838999E-2</v>
      </c>
      <c r="AV1346" s="21">
        <v>13</v>
      </c>
      <c r="AW1346" s="6" t="s">
        <v>236</v>
      </c>
      <c r="AX1346" s="20">
        <v>-4.7708604286982099E-2</v>
      </c>
      <c r="AY1346" s="17">
        <v>11</v>
      </c>
      <c r="AZ1346" s="20">
        <v>7.6318057138737003E-2</v>
      </c>
      <c r="BA1346" s="17">
        <v>19</v>
      </c>
      <c r="BB1346" s="20">
        <v>-0.103448679469042</v>
      </c>
      <c r="BC1346" s="17">
        <v>8</v>
      </c>
      <c r="BD1346" s="20">
        <v>-2.1575156388182599E-2</v>
      </c>
      <c r="BE1346" s="20">
        <v>0.10276174712573399</v>
      </c>
      <c r="BF1346" s="20">
        <v>-0.12975667619711301</v>
      </c>
      <c r="BG1346" s="20">
        <v>5.9683578012275397E-2</v>
      </c>
      <c r="BH1346" s="19">
        <v>18</v>
      </c>
      <c r="BI1346" s="18">
        <v>2.892385085176E-2</v>
      </c>
      <c r="BJ1346" s="17">
        <v>4</v>
      </c>
      <c r="BK1346" s="15">
        <v>-4.4273674370850398E-2</v>
      </c>
      <c r="BL1346" s="16">
        <v>25</v>
      </c>
      <c r="BM1346" s="6" t="s">
        <v>236</v>
      </c>
      <c r="BN1346" s="15">
        <v>-4.9801052061405601E-2</v>
      </c>
      <c r="BO1346" s="12">
        <v>25</v>
      </c>
      <c r="BP1346" s="13">
        <v>-8.9767811742255201</v>
      </c>
      <c r="BQ1346" s="13">
        <v>-10.4896253727367</v>
      </c>
      <c r="BR1346" s="13">
        <v>-2.0568079469851401</v>
      </c>
      <c r="BS1346" s="13">
        <v>-1.6240277004458601</v>
      </c>
      <c r="BT1346" s="13">
        <v>1.0104050089680401</v>
      </c>
      <c r="BU1346" s="15">
        <v>-2.6414502612845801E-2</v>
      </c>
      <c r="BV1346" s="15">
        <v>1.2107497550991801E-2</v>
      </c>
      <c r="BW1346" s="14">
        <v>14</v>
      </c>
      <c r="BX1346" s="13">
        <v>16.788160975866901</v>
      </c>
      <c r="BY1346" s="12">
        <v>3</v>
      </c>
      <c r="BZ1346" s="13">
        <v>8.9295858790022908</v>
      </c>
      <c r="CA1346" s="12">
        <v>1</v>
      </c>
      <c r="CB1346" s="11" t="s">
        <v>18</v>
      </c>
      <c r="CC1346" s="10">
        <v>1200</v>
      </c>
      <c r="CD1346" s="10">
        <v>0</v>
      </c>
      <c r="CE1346" s="3">
        <v>17</v>
      </c>
      <c r="CF1346" s="3" t="s">
        <v>29</v>
      </c>
      <c r="CG1346" s="3">
        <v>5</v>
      </c>
      <c r="CH1346" s="3" t="s">
        <v>28</v>
      </c>
      <c r="CI1346" s="9">
        <v>1.2035978280178806E-2</v>
      </c>
      <c r="CJ1346" s="8">
        <v>2.3849400363875901E-2</v>
      </c>
      <c r="CK1346" s="8">
        <v>-2.8823141149009E-2</v>
      </c>
      <c r="CL1346" s="8">
        <v>-4.0636563232706098E-2</v>
      </c>
    </row>
    <row r="1347" spans="1:90">
      <c r="A1347" s="1">
        <v>1979</v>
      </c>
      <c r="B1347" s="16" t="s">
        <v>50</v>
      </c>
      <c r="C1347" s="16" t="s">
        <v>50</v>
      </c>
      <c r="D1347" s="16" t="s">
        <v>4</v>
      </c>
      <c r="E1347" s="16" t="str">
        <f>A1347&amp;C1347</f>
        <v>1979DET</v>
      </c>
      <c r="F1347" s="25">
        <v>2</v>
      </c>
      <c r="G1347" s="15">
        <v>-0.25746629986429898</v>
      </c>
      <c r="H1347" s="45">
        <v>28</v>
      </c>
      <c r="I1347" s="6" t="s">
        <v>236</v>
      </c>
      <c r="J1347" s="15">
        <v>-0.26536008553227158</v>
      </c>
      <c r="K1347" s="24" t="s">
        <v>39</v>
      </c>
      <c r="L1347" s="15">
        <v>-0.21141083451234199</v>
      </c>
      <c r="M1347" s="12">
        <v>27</v>
      </c>
      <c r="N1347" s="15">
        <v>3.0765050052307601E-2</v>
      </c>
      <c r="O1347" s="12">
        <v>15</v>
      </c>
      <c r="P1347" s="15">
        <v>-1.5290415299649401E-2</v>
      </c>
      <c r="Q1347" s="12">
        <v>20</v>
      </c>
      <c r="R1347" s="7">
        <v>-0.22129283646018599</v>
      </c>
      <c r="S1347" s="7">
        <v>3.3577125942331199E-2</v>
      </c>
      <c r="T1347" s="15">
        <v>-1.04901231297544E-2</v>
      </c>
      <c r="U1347" s="23">
        <v>3.9193817460318199</v>
      </c>
      <c r="V1347" s="17">
        <v>28</v>
      </c>
      <c r="W1347" s="20">
        <v>-0.25970301869010398</v>
      </c>
      <c r="X1347" s="17">
        <v>28</v>
      </c>
      <c r="Y1347" s="20">
        <v>-1.13878997961918E-2</v>
      </c>
      <c r="Z1347" s="17">
        <v>17</v>
      </c>
      <c r="AA1347" s="22">
        <v>3.71189600608461</v>
      </c>
      <c r="AB1347" s="17">
        <v>28</v>
      </c>
      <c r="AC1347" s="20">
        <v>0.13139273346389399</v>
      </c>
      <c r="AD1347" s="19">
        <v>10</v>
      </c>
      <c r="AE1347" s="15">
        <v>-0.21141083451234199</v>
      </c>
      <c r="AF1347" s="16">
        <v>27</v>
      </c>
      <c r="AG1347" s="6" t="s">
        <v>236</v>
      </c>
      <c r="AH1347" s="15">
        <v>-0.24550007387426001</v>
      </c>
      <c r="AI1347" s="12">
        <v>28</v>
      </c>
      <c r="AJ1347" s="15">
        <v>-0.200772428285034</v>
      </c>
      <c r="AK1347" s="12">
        <v>26</v>
      </c>
      <c r="AL1347" s="15">
        <v>-0.13075549268509601</v>
      </c>
      <c r="AM1347" s="12">
        <v>26</v>
      </c>
      <c r="AN1347" s="15">
        <v>-0.22129283646018599</v>
      </c>
      <c r="AO1347" s="15">
        <v>-0.20869828013994399</v>
      </c>
      <c r="AP1347" s="15">
        <v>-0.142991676338069</v>
      </c>
      <c r="AQ1347" s="15">
        <v>4.9204110461953998E-2</v>
      </c>
      <c r="AR1347" s="14">
        <v>9</v>
      </c>
      <c r="AS1347" s="15">
        <v>-4.5825180053550999E-3</v>
      </c>
      <c r="AT1347" s="12">
        <v>16</v>
      </c>
      <c r="AU1347" s="20">
        <v>3.0765050052307601E-2</v>
      </c>
      <c r="AV1347" s="21">
        <v>15</v>
      </c>
      <c r="AW1347" s="6" t="s">
        <v>236</v>
      </c>
      <c r="AX1347" s="20">
        <v>1.02981474897311E-2</v>
      </c>
      <c r="AY1347" s="17">
        <v>15</v>
      </c>
      <c r="AZ1347" s="20">
        <v>4.02189725124487E-2</v>
      </c>
      <c r="BA1347" s="17">
        <v>14</v>
      </c>
      <c r="BB1347" s="20">
        <v>2.4647209576511099E-2</v>
      </c>
      <c r="BC1347" s="17">
        <v>20</v>
      </c>
      <c r="BD1347" s="20">
        <v>3.3577125942331199E-2</v>
      </c>
      <c r="BE1347" s="20">
        <v>4.4678952883957103E-2</v>
      </c>
      <c r="BF1347" s="20">
        <v>2.63928903506894E-2</v>
      </c>
      <c r="BG1347" s="20">
        <v>2.9487727136696298E-2</v>
      </c>
      <c r="BH1347" s="19">
        <v>4</v>
      </c>
      <c r="BI1347" s="18">
        <v>-1.41729709596184E-2</v>
      </c>
      <c r="BJ1347" s="17">
        <v>19</v>
      </c>
      <c r="BK1347" s="15">
        <v>-1.5290415299649401E-2</v>
      </c>
      <c r="BL1347" s="16">
        <v>20</v>
      </c>
      <c r="BM1347" s="6" t="s">
        <v>236</v>
      </c>
      <c r="BN1347" s="15">
        <v>-3.9047973261129298E-3</v>
      </c>
      <c r="BO1347" s="12">
        <v>17</v>
      </c>
      <c r="BP1347" s="13">
        <v>-2.1064576573262999</v>
      </c>
      <c r="BQ1347" s="13">
        <v>-6.2218437893903804</v>
      </c>
      <c r="BR1347" s="13">
        <v>-5.0152850159187903</v>
      </c>
      <c r="BS1347" s="13">
        <v>3.3498494052361201</v>
      </c>
      <c r="BT1347" s="13">
        <v>2.3485294075746599</v>
      </c>
      <c r="BU1347" s="15">
        <v>-1.04901231297544E-2</v>
      </c>
      <c r="BV1347" s="15">
        <v>2.5079518688550899E-2</v>
      </c>
      <c r="BW1347" s="14">
        <v>28</v>
      </c>
      <c r="BX1347" s="13">
        <v>-12.261218512824</v>
      </c>
      <c r="BY1347" s="12">
        <v>25</v>
      </c>
      <c r="BZ1347" s="13">
        <v>2.4001460849474801</v>
      </c>
      <c r="CA1347" s="12">
        <v>7</v>
      </c>
      <c r="CB1347" s="11" t="s">
        <v>8</v>
      </c>
      <c r="CC1347" s="10">
        <v>3500</v>
      </c>
      <c r="CD1347" s="10">
        <v>0</v>
      </c>
      <c r="CE1347" s="3">
        <v>16</v>
      </c>
      <c r="CF1347" s="3">
        <v>0</v>
      </c>
      <c r="CG1347" s="3">
        <v>0</v>
      </c>
      <c r="CH1347" s="3" t="s">
        <v>0</v>
      </c>
      <c r="CI1347" s="9">
        <v>-0.25746629986429898</v>
      </c>
      <c r="CJ1347" s="8">
        <v>-0.21141083451234199</v>
      </c>
      <c r="CK1347" s="8">
        <v>3.0765050052307601E-2</v>
      </c>
      <c r="CL1347" s="8">
        <v>-1.5290415299649401E-2</v>
      </c>
    </row>
    <row r="1348" spans="1:90">
      <c r="A1348" s="1">
        <v>1979</v>
      </c>
      <c r="B1348" s="16" t="s">
        <v>49</v>
      </c>
      <c r="C1348" s="16" t="s">
        <v>49</v>
      </c>
      <c r="D1348" s="16" t="s">
        <v>4</v>
      </c>
      <c r="E1348" s="16" t="str">
        <f>A1348&amp;C1348</f>
        <v>1979GB</v>
      </c>
      <c r="F1348" s="25">
        <v>5</v>
      </c>
      <c r="G1348" s="15">
        <v>-0.18001974601681614</v>
      </c>
      <c r="H1348" s="45">
        <v>26</v>
      </c>
      <c r="I1348" s="6" t="s">
        <v>236</v>
      </c>
      <c r="J1348" s="15">
        <v>-0.20961418122544073</v>
      </c>
      <c r="K1348" s="24" t="s">
        <v>54</v>
      </c>
      <c r="L1348" s="15">
        <v>-7.5860424339492305E-2</v>
      </c>
      <c r="M1348" s="12">
        <v>23</v>
      </c>
      <c r="N1348" s="15">
        <v>0.101730391858496</v>
      </c>
      <c r="O1348" s="12">
        <v>25</v>
      </c>
      <c r="P1348" s="15">
        <v>-2.42892981882784E-3</v>
      </c>
      <c r="Q1348" s="12">
        <v>14</v>
      </c>
      <c r="R1348" s="7">
        <v>-8.8013439341291799E-2</v>
      </c>
      <c r="S1348" s="7">
        <v>0.114939388873466</v>
      </c>
      <c r="T1348" s="15">
        <v>-6.6613530106829303E-3</v>
      </c>
      <c r="U1348" s="23">
        <v>5.1075356869216604</v>
      </c>
      <c r="V1348" s="17">
        <v>25</v>
      </c>
      <c r="W1348" s="20">
        <v>-0.21113776771041401</v>
      </c>
      <c r="X1348" s="17">
        <v>26</v>
      </c>
      <c r="Y1348" s="20">
        <v>-2.1068719027127199E-2</v>
      </c>
      <c r="Z1348" s="17">
        <v>22</v>
      </c>
      <c r="AA1348" s="22">
        <v>5.7408664075345133</v>
      </c>
      <c r="AB1348" s="17">
        <v>22</v>
      </c>
      <c r="AC1348" s="20">
        <v>0.123334751144611</v>
      </c>
      <c r="AD1348" s="19">
        <v>9</v>
      </c>
      <c r="AE1348" s="15">
        <v>-7.5860424339492305E-2</v>
      </c>
      <c r="AF1348" s="16">
        <v>23</v>
      </c>
      <c r="AG1348" s="6" t="s">
        <v>236</v>
      </c>
      <c r="AH1348" s="15">
        <v>-9.2024376944780495E-2</v>
      </c>
      <c r="AI1348" s="12">
        <v>23</v>
      </c>
      <c r="AJ1348" s="15">
        <v>-3.39817235458231E-2</v>
      </c>
      <c r="AK1348" s="12">
        <v>21</v>
      </c>
      <c r="AL1348" s="15">
        <v>-4.5452225211182098E-2</v>
      </c>
      <c r="AM1348" s="12">
        <v>18</v>
      </c>
      <c r="AN1348" s="15">
        <v>-8.8013439341291799E-2</v>
      </c>
      <c r="AO1348" s="15">
        <v>-3.5345423144119897E-2</v>
      </c>
      <c r="AP1348" s="15">
        <v>-5.8751909187149197E-2</v>
      </c>
      <c r="AQ1348" s="15">
        <v>4.3761084629087899E-2</v>
      </c>
      <c r="AR1348" s="14">
        <v>6</v>
      </c>
      <c r="AS1348" s="15">
        <v>-1.34531857311287E-2</v>
      </c>
      <c r="AT1348" s="12">
        <v>6</v>
      </c>
      <c r="AU1348" s="20">
        <v>0.101730391858496</v>
      </c>
      <c r="AV1348" s="21">
        <v>25</v>
      </c>
      <c r="AW1348" s="6" t="s">
        <v>236</v>
      </c>
      <c r="AX1348" s="20">
        <v>0.12359693851765199</v>
      </c>
      <c r="AY1348" s="17">
        <v>26</v>
      </c>
      <c r="AZ1348" s="20">
        <v>0.122011717536953</v>
      </c>
      <c r="BA1348" s="17">
        <v>22</v>
      </c>
      <c r="BB1348" s="20">
        <v>8.8263380459033605E-2</v>
      </c>
      <c r="BC1348" s="17">
        <v>27</v>
      </c>
      <c r="BD1348" s="20">
        <v>0.114939388873466</v>
      </c>
      <c r="BE1348" s="20">
        <v>0.16220477354771301</v>
      </c>
      <c r="BF1348" s="20">
        <v>8.35546813696455E-2</v>
      </c>
      <c r="BG1348" s="20">
        <v>3.6976656976720201E-2</v>
      </c>
      <c r="BH1348" s="19">
        <v>7</v>
      </c>
      <c r="BI1348" s="18">
        <v>-3.1116772231224599E-2</v>
      </c>
      <c r="BJ1348" s="17">
        <v>25</v>
      </c>
      <c r="BK1348" s="15">
        <v>-2.42892981882784E-3</v>
      </c>
      <c r="BL1348" s="16">
        <v>14</v>
      </c>
      <c r="BM1348" s="6" t="s">
        <v>236</v>
      </c>
      <c r="BN1348" s="15">
        <v>4.4835477520187997E-3</v>
      </c>
      <c r="BO1348" s="12">
        <v>14</v>
      </c>
      <c r="BP1348" s="13">
        <v>-5.3520017287351802</v>
      </c>
      <c r="BQ1348" s="13">
        <v>0.56530207849682101</v>
      </c>
      <c r="BR1348" s="13">
        <v>3.5462900875084</v>
      </c>
      <c r="BS1348" s="13">
        <v>4.7344441878402499</v>
      </c>
      <c r="BT1348" s="13">
        <v>-4.7084995345242104</v>
      </c>
      <c r="BU1348" s="15">
        <v>-6.6613530106829303E-3</v>
      </c>
      <c r="BV1348" s="15">
        <v>8.9567488076717997E-3</v>
      </c>
      <c r="BW1348" s="14">
        <v>7</v>
      </c>
      <c r="BX1348" s="13">
        <v>-3.21258338365605</v>
      </c>
      <c r="BY1348" s="12">
        <v>15</v>
      </c>
      <c r="BZ1348" s="13">
        <v>-2.11621159592754</v>
      </c>
      <c r="CA1348" s="12">
        <v>14</v>
      </c>
      <c r="CB1348" s="11" t="s">
        <v>8</v>
      </c>
      <c r="CC1348" s="10">
        <v>10000</v>
      </c>
      <c r="CD1348" s="10">
        <v>0</v>
      </c>
      <c r="CE1348" s="3">
        <v>16</v>
      </c>
      <c r="CF1348" s="3">
        <v>0</v>
      </c>
      <c r="CG1348" s="3">
        <v>0</v>
      </c>
      <c r="CH1348" s="3" t="s">
        <v>0</v>
      </c>
      <c r="CI1348" s="9">
        <v>-0.18001974601681614</v>
      </c>
      <c r="CJ1348" s="8">
        <v>-7.5860424339492305E-2</v>
      </c>
      <c r="CK1348" s="8">
        <v>0.101730391858496</v>
      </c>
      <c r="CL1348" s="8">
        <v>-2.42892981882784E-3</v>
      </c>
    </row>
    <row r="1349" spans="1:90">
      <c r="A1349" s="1">
        <v>1979</v>
      </c>
      <c r="B1349" s="16" t="s">
        <v>48</v>
      </c>
      <c r="C1349" s="16" t="s">
        <v>47</v>
      </c>
      <c r="D1349" s="16" t="s">
        <v>20</v>
      </c>
      <c r="E1349" s="16" t="str">
        <f>A1349&amp;C1349</f>
        <v>1979TEN</v>
      </c>
      <c r="F1349" s="25">
        <v>11</v>
      </c>
      <c r="G1349" s="15">
        <v>7.6467993543207144E-2</v>
      </c>
      <c r="H1349" s="45">
        <v>8</v>
      </c>
      <c r="I1349" s="6" t="s">
        <v>236</v>
      </c>
      <c r="J1349" s="15">
        <v>5.3033146408501847E-2</v>
      </c>
      <c r="K1349" s="24" t="s">
        <v>78</v>
      </c>
      <c r="L1349" s="15">
        <v>4.0532864252316499E-3</v>
      </c>
      <c r="M1349" s="12">
        <v>16</v>
      </c>
      <c r="N1349" s="15">
        <v>-8.4474380272111405E-2</v>
      </c>
      <c r="O1349" s="12">
        <v>9</v>
      </c>
      <c r="P1349" s="15">
        <v>-1.20596731541359E-2</v>
      </c>
      <c r="Q1349" s="12">
        <v>18</v>
      </c>
      <c r="R1349" s="7">
        <v>2.9664360508765301E-2</v>
      </c>
      <c r="S1349" s="7">
        <v>-2.4650000588139698E-2</v>
      </c>
      <c r="T1349" s="15">
        <v>-1.2812146884031599E-3</v>
      </c>
      <c r="U1349" s="23">
        <v>8.7858739704372706</v>
      </c>
      <c r="V1349" s="17">
        <v>9</v>
      </c>
      <c r="W1349" s="20">
        <v>0.15059627411146601</v>
      </c>
      <c r="X1349" s="17">
        <v>5</v>
      </c>
      <c r="Y1349" s="20">
        <v>5.9109988124420997E-2</v>
      </c>
      <c r="Z1349" s="17">
        <v>3</v>
      </c>
      <c r="AA1349" s="22">
        <v>8.8755933955116344</v>
      </c>
      <c r="AB1349" s="17">
        <v>11</v>
      </c>
      <c r="AC1349" s="20">
        <v>0.17647253089117401</v>
      </c>
      <c r="AD1349" s="19">
        <v>23</v>
      </c>
      <c r="AE1349" s="15">
        <v>4.0532864252316499E-3</v>
      </c>
      <c r="AF1349" s="16">
        <v>16</v>
      </c>
      <c r="AG1349" s="6" t="s">
        <v>236</v>
      </c>
      <c r="AH1349" s="15">
        <v>7.8061561488239298E-2</v>
      </c>
      <c r="AI1349" s="12">
        <v>9</v>
      </c>
      <c r="AJ1349" s="15">
        <v>-0.18388284199472499</v>
      </c>
      <c r="AK1349" s="12">
        <v>25</v>
      </c>
      <c r="AL1349" s="15">
        <v>0.13075557289810499</v>
      </c>
      <c r="AM1349" s="12">
        <v>1</v>
      </c>
      <c r="AN1349" s="15">
        <v>2.9664360508765301E-2</v>
      </c>
      <c r="AO1349" s="15">
        <v>-0.121485047531252</v>
      </c>
      <c r="AP1349" s="15">
        <v>0.134547529528486</v>
      </c>
      <c r="AQ1349" s="15">
        <v>0.10188992291959</v>
      </c>
      <c r="AR1349" s="14">
        <v>25</v>
      </c>
      <c r="AS1349" s="15">
        <v>-4.5953723688610401E-3</v>
      </c>
      <c r="AT1349" s="12">
        <v>15</v>
      </c>
      <c r="AU1349" s="20">
        <v>-8.4474380272111405E-2</v>
      </c>
      <c r="AV1349" s="21">
        <v>9</v>
      </c>
      <c r="AW1349" s="6" t="s">
        <v>236</v>
      </c>
      <c r="AX1349" s="20">
        <v>-8.4700033454214896E-2</v>
      </c>
      <c r="AY1349" s="17">
        <v>7</v>
      </c>
      <c r="AZ1349" s="20">
        <v>-0.12504712863706399</v>
      </c>
      <c r="BA1349" s="17">
        <v>5</v>
      </c>
      <c r="BB1349" s="20">
        <v>-4.9353213296088098E-2</v>
      </c>
      <c r="BC1349" s="17">
        <v>12</v>
      </c>
      <c r="BD1349" s="20">
        <v>-2.4650000588139698E-2</v>
      </c>
      <c r="BE1349" s="20">
        <v>-3.5650932434622001E-2</v>
      </c>
      <c r="BF1349" s="20">
        <v>-1.5127215471469901E-2</v>
      </c>
      <c r="BG1349" s="20">
        <v>5.4549907272210603E-2</v>
      </c>
      <c r="BH1349" s="19">
        <v>15</v>
      </c>
      <c r="BI1349" s="18">
        <v>3.8496533050327603E-2</v>
      </c>
      <c r="BJ1349" s="17">
        <v>1</v>
      </c>
      <c r="BK1349" s="15">
        <v>-1.20596731541359E-2</v>
      </c>
      <c r="BL1349" s="16">
        <v>18</v>
      </c>
      <c r="BM1349" s="6" t="s">
        <v>236</v>
      </c>
      <c r="BN1349" s="15">
        <v>-1.2165320830988599E-2</v>
      </c>
      <c r="BO1349" s="12">
        <v>20</v>
      </c>
      <c r="BP1349" s="13">
        <v>18.6383513981982</v>
      </c>
      <c r="BQ1349" s="13">
        <v>0.22739344129479599</v>
      </c>
      <c r="BR1349" s="13">
        <v>-7.81928819078896</v>
      </c>
      <c r="BS1349" s="13">
        <v>-10.929253654127001</v>
      </c>
      <c r="BT1349" s="13">
        <v>-6.1470395716449699</v>
      </c>
      <c r="BU1349" s="15">
        <v>-1.2812146884031599E-3</v>
      </c>
      <c r="BV1349" s="15">
        <v>1.46757372061363E-2</v>
      </c>
      <c r="BW1349" s="14">
        <v>20</v>
      </c>
      <c r="BX1349" s="13">
        <v>-7.0584929790311497</v>
      </c>
      <c r="BY1349" s="12">
        <v>21</v>
      </c>
      <c r="BZ1349" s="13">
        <v>5.3892292328663496</v>
      </c>
      <c r="CA1349" s="12">
        <v>3</v>
      </c>
      <c r="CB1349" s="11" t="s">
        <v>26</v>
      </c>
      <c r="CC1349" s="10">
        <v>2500</v>
      </c>
      <c r="CD1349" s="10">
        <v>0</v>
      </c>
      <c r="CE1349" s="3">
        <v>19</v>
      </c>
      <c r="CF1349" s="3" t="s">
        <v>29</v>
      </c>
      <c r="CG1349" s="3">
        <v>4</v>
      </c>
      <c r="CH1349" s="3" t="s">
        <v>22</v>
      </c>
      <c r="CI1349" s="9">
        <v>6.6484907057328929E-2</v>
      </c>
      <c r="CJ1349" s="8">
        <v>-1.1788654802573201E-3</v>
      </c>
      <c r="CK1349" s="8">
        <v>-7.2155421360259098E-2</v>
      </c>
      <c r="CL1349" s="8">
        <v>-4.49164882267285E-3</v>
      </c>
    </row>
    <row r="1350" spans="1:90">
      <c r="A1350" s="1">
        <v>1979</v>
      </c>
      <c r="B1350" s="16" t="s">
        <v>46</v>
      </c>
      <c r="C1350" s="16" t="s">
        <v>46</v>
      </c>
      <c r="D1350" s="16" t="s">
        <v>20</v>
      </c>
      <c r="E1350" s="16" t="str">
        <f>A1350&amp;C1350</f>
        <v>1979KC</v>
      </c>
      <c r="F1350" s="25">
        <v>7</v>
      </c>
      <c r="G1350" s="15">
        <v>-1.2693082226049611E-2</v>
      </c>
      <c r="H1350" s="45">
        <v>15</v>
      </c>
      <c r="I1350" s="6" t="s">
        <v>236</v>
      </c>
      <c r="J1350" s="15">
        <v>-8.5476675617030901E-2</v>
      </c>
      <c r="K1350" s="24" t="s">
        <v>11</v>
      </c>
      <c r="L1350" s="15">
        <v>-0.15228529407463501</v>
      </c>
      <c r="M1350" s="12">
        <v>26</v>
      </c>
      <c r="N1350" s="15">
        <v>-8.8078817910809099E-2</v>
      </c>
      <c r="O1350" s="12">
        <v>8</v>
      </c>
      <c r="P1350" s="15">
        <v>5.1513393937776299E-2</v>
      </c>
      <c r="Q1350" s="12">
        <v>3</v>
      </c>
      <c r="R1350" s="7">
        <v>-0.16935832852890301</v>
      </c>
      <c r="S1350" s="7">
        <v>-3.5828459886712703E-2</v>
      </c>
      <c r="T1350" s="15">
        <v>4.8053193025159403E-2</v>
      </c>
      <c r="U1350" s="23">
        <v>7.37143817984607</v>
      </c>
      <c r="V1350" s="17">
        <v>16</v>
      </c>
      <c r="W1350" s="20">
        <v>-4.72809138221941E-3</v>
      </c>
      <c r="X1350" s="17">
        <v>14</v>
      </c>
      <c r="Y1350" s="20">
        <v>3.3404970714561E-2</v>
      </c>
      <c r="Z1350" s="17">
        <v>7</v>
      </c>
      <c r="AA1350" s="22">
        <v>7.1416212328200785</v>
      </c>
      <c r="AB1350" s="17">
        <v>18</v>
      </c>
      <c r="AC1350" s="20">
        <v>0.139052261561605</v>
      </c>
      <c r="AD1350" s="19">
        <v>13</v>
      </c>
      <c r="AE1350" s="15">
        <v>-0.15228529407463501</v>
      </c>
      <c r="AF1350" s="16">
        <v>26</v>
      </c>
      <c r="AG1350" s="6" t="s">
        <v>236</v>
      </c>
      <c r="AH1350" s="15">
        <v>-0.135092926589747</v>
      </c>
      <c r="AI1350" s="12">
        <v>26</v>
      </c>
      <c r="AJ1350" s="15">
        <v>-0.227851312578911</v>
      </c>
      <c r="AK1350" s="12">
        <v>27</v>
      </c>
      <c r="AL1350" s="15">
        <v>-4.5435872867690803E-2</v>
      </c>
      <c r="AM1350" s="12">
        <v>17</v>
      </c>
      <c r="AN1350" s="15">
        <v>-0.16935832852890301</v>
      </c>
      <c r="AO1350" s="15">
        <v>-0.26124965809499201</v>
      </c>
      <c r="AP1350" s="15">
        <v>-6.0815740756107697E-2</v>
      </c>
      <c r="AQ1350" s="15">
        <v>6.2038578942005901E-2</v>
      </c>
      <c r="AR1350" s="14">
        <v>18</v>
      </c>
      <c r="AS1350" s="15">
        <v>-1.1835270610553301E-2</v>
      </c>
      <c r="AT1350" s="12">
        <v>10</v>
      </c>
      <c r="AU1350" s="20">
        <v>-8.8078817910809099E-2</v>
      </c>
      <c r="AV1350" s="21">
        <v>8</v>
      </c>
      <c r="AW1350" s="6" t="s">
        <v>236</v>
      </c>
      <c r="AX1350" s="20">
        <v>-9.2924183316629494E-2</v>
      </c>
      <c r="AY1350" s="17">
        <v>5</v>
      </c>
      <c r="AZ1350" s="20">
        <v>-3.0295810265003699E-2</v>
      </c>
      <c r="BA1350" s="17">
        <v>11</v>
      </c>
      <c r="BB1350" s="20">
        <v>-0.14297180708544099</v>
      </c>
      <c r="BC1350" s="17">
        <v>4</v>
      </c>
      <c r="BD1350" s="20">
        <v>-3.5828459886712703E-2</v>
      </c>
      <c r="BE1350" s="20">
        <v>7.1384514032736102E-2</v>
      </c>
      <c r="BF1350" s="20">
        <v>-0.13767917442229499</v>
      </c>
      <c r="BG1350" s="20">
        <v>8.6959961134914596E-2</v>
      </c>
      <c r="BH1350" s="19">
        <v>23</v>
      </c>
      <c r="BI1350" s="18">
        <v>3.0267332171049099E-2</v>
      </c>
      <c r="BJ1350" s="17">
        <v>3</v>
      </c>
      <c r="BK1350" s="15">
        <v>5.1513393937776299E-2</v>
      </c>
      <c r="BL1350" s="16">
        <v>3</v>
      </c>
      <c r="BM1350" s="6" t="s">
        <v>236</v>
      </c>
      <c r="BN1350" s="15">
        <v>3.7440651890898097E-2</v>
      </c>
      <c r="BO1350" s="12">
        <v>5</v>
      </c>
      <c r="BP1350" s="13">
        <v>-4.8098535964271196</v>
      </c>
      <c r="BQ1350" s="13">
        <v>1.60827233311877</v>
      </c>
      <c r="BR1350" s="13">
        <v>-2.62934551807751</v>
      </c>
      <c r="BS1350" s="13">
        <v>15.9708079835878</v>
      </c>
      <c r="BT1350" s="13">
        <v>15.6168157666862</v>
      </c>
      <c r="BU1350" s="15">
        <v>4.8053193025159403E-2</v>
      </c>
      <c r="BV1350" s="15">
        <v>4.3491294848272801E-3</v>
      </c>
      <c r="BW1350" s="14">
        <v>2</v>
      </c>
      <c r="BX1350" s="13">
        <v>6.3043815989096101</v>
      </c>
      <c r="BY1350" s="12">
        <v>9</v>
      </c>
      <c r="BZ1350" s="13">
        <v>-1.7301004563084199</v>
      </c>
      <c r="CA1350" s="12">
        <v>13</v>
      </c>
      <c r="CB1350" s="11" t="s">
        <v>18</v>
      </c>
      <c r="CC1350" s="10">
        <v>75000</v>
      </c>
      <c r="CD1350" s="10">
        <v>0</v>
      </c>
      <c r="CE1350" s="3">
        <v>16</v>
      </c>
      <c r="CF1350" s="3">
        <v>0</v>
      </c>
      <c r="CG1350" s="3">
        <v>0</v>
      </c>
      <c r="CH1350" s="3" t="s">
        <v>0</v>
      </c>
      <c r="CI1350" s="9">
        <v>-1.2693082226049611E-2</v>
      </c>
      <c r="CJ1350" s="8">
        <v>-0.15228529407463501</v>
      </c>
      <c r="CK1350" s="8">
        <v>-8.8078817910809099E-2</v>
      </c>
      <c r="CL1350" s="8">
        <v>5.1513393937776299E-2</v>
      </c>
    </row>
    <row r="1351" spans="1:90">
      <c r="A1351" s="1">
        <v>1979</v>
      </c>
      <c r="B1351" s="16" t="s">
        <v>45</v>
      </c>
      <c r="C1351" s="16" t="s">
        <v>44</v>
      </c>
      <c r="D1351" s="16" t="s">
        <v>4</v>
      </c>
      <c r="E1351" s="16" t="str">
        <f>A1351&amp;C1351</f>
        <v>1979LAR</v>
      </c>
      <c r="F1351" s="25">
        <v>9</v>
      </c>
      <c r="G1351" s="15">
        <v>-3.2667511556528694E-2</v>
      </c>
      <c r="H1351" s="45">
        <v>16</v>
      </c>
      <c r="I1351" s="6" t="s">
        <v>236</v>
      </c>
      <c r="J1351" s="15">
        <v>-1.0546238744999707E-2</v>
      </c>
      <c r="K1351" s="24" t="s">
        <v>9</v>
      </c>
      <c r="L1351" s="15">
        <v>-0.10678934799504</v>
      </c>
      <c r="M1351" s="12">
        <v>25</v>
      </c>
      <c r="N1351" s="15">
        <v>-0.14178542203401001</v>
      </c>
      <c r="O1351" s="12">
        <v>2</v>
      </c>
      <c r="P1351" s="15">
        <v>-6.7663585595498704E-2</v>
      </c>
      <c r="Q1351" s="12">
        <v>28</v>
      </c>
      <c r="R1351" s="7">
        <v>-5.9763200384375603E-2</v>
      </c>
      <c r="S1351" s="7">
        <v>-0.107497153298085</v>
      </c>
      <c r="T1351" s="15">
        <v>-5.8280191658709103E-2</v>
      </c>
      <c r="U1351" s="23">
        <v>7.3058216731394996</v>
      </c>
      <c r="V1351" s="17">
        <v>17</v>
      </c>
      <c r="W1351" s="20">
        <v>-4.4296594044280102E-2</v>
      </c>
      <c r="X1351" s="17">
        <v>17</v>
      </c>
      <c r="Y1351" s="20">
        <v>-3.3057376458497698E-2</v>
      </c>
      <c r="Z1351" s="17">
        <v>23</v>
      </c>
      <c r="AA1351" s="22">
        <v>8.4240834163844998</v>
      </c>
      <c r="AB1351" s="17">
        <v>13</v>
      </c>
      <c r="AC1351" s="20">
        <v>0.180373623393286</v>
      </c>
      <c r="AD1351" s="19">
        <v>24</v>
      </c>
      <c r="AE1351" s="15">
        <v>-0.10678934799504</v>
      </c>
      <c r="AF1351" s="16">
        <v>25</v>
      </c>
      <c r="AG1351" s="6" t="s">
        <v>236</v>
      </c>
      <c r="AH1351" s="15">
        <v>-0.113003133357991</v>
      </c>
      <c r="AI1351" s="12">
        <v>24</v>
      </c>
      <c r="AJ1351" s="15">
        <v>-0.12178608612641199</v>
      </c>
      <c r="AK1351" s="12">
        <v>23</v>
      </c>
      <c r="AL1351" s="15">
        <v>-5.6278136655256598E-2</v>
      </c>
      <c r="AM1351" s="12">
        <v>19</v>
      </c>
      <c r="AN1351" s="15">
        <v>-5.9763200384375603E-2</v>
      </c>
      <c r="AO1351" s="15">
        <v>-5.4830690372855297E-2</v>
      </c>
      <c r="AP1351" s="15">
        <v>-2.6900922086719199E-2</v>
      </c>
      <c r="AQ1351" s="15">
        <v>2.9651212447315601E-2</v>
      </c>
      <c r="AR1351" s="14">
        <v>2</v>
      </c>
      <c r="AS1351" s="15">
        <v>4.9872998845691102E-2</v>
      </c>
      <c r="AT1351" s="12">
        <v>28</v>
      </c>
      <c r="AU1351" s="20">
        <v>-0.14178542203401001</v>
      </c>
      <c r="AV1351" s="21">
        <v>2</v>
      </c>
      <c r="AW1351" s="6" t="s">
        <v>236</v>
      </c>
      <c r="AX1351" s="20">
        <v>-0.12574667303151599</v>
      </c>
      <c r="AY1351" s="17">
        <v>3</v>
      </c>
      <c r="AZ1351" s="20">
        <v>-0.13639340958846899</v>
      </c>
      <c r="BA1351" s="17">
        <v>4</v>
      </c>
      <c r="BB1351" s="20">
        <v>-0.146066735571524</v>
      </c>
      <c r="BC1351" s="17">
        <v>3</v>
      </c>
      <c r="BD1351" s="20">
        <v>-0.107497153298085</v>
      </c>
      <c r="BE1351" s="20">
        <v>-8.7127185917402997E-2</v>
      </c>
      <c r="BF1351" s="20">
        <v>-0.123671117654889</v>
      </c>
      <c r="BG1351" s="20">
        <v>9.6757997476010299E-2</v>
      </c>
      <c r="BH1351" s="19">
        <v>26</v>
      </c>
      <c r="BI1351" s="18">
        <v>2.6494677958252499E-2</v>
      </c>
      <c r="BJ1351" s="17">
        <v>6</v>
      </c>
      <c r="BK1351" s="15">
        <v>-6.7663585595498704E-2</v>
      </c>
      <c r="BL1351" s="16">
        <v>28</v>
      </c>
      <c r="BM1351" s="6" t="s">
        <v>236</v>
      </c>
      <c r="BN1351" s="15">
        <v>-5.70401337178051E-2</v>
      </c>
      <c r="BO1351" s="12">
        <v>26</v>
      </c>
      <c r="BP1351" s="13">
        <v>-6.82154103746596</v>
      </c>
      <c r="BQ1351" s="13">
        <v>-5.8313431051386599</v>
      </c>
      <c r="BR1351" s="13">
        <v>-12.1001033077844</v>
      </c>
      <c r="BS1351" s="13">
        <v>-0.42387204815431501</v>
      </c>
      <c r="BT1351" s="13">
        <v>-8.6549332992060197</v>
      </c>
      <c r="BU1351" s="15">
        <v>-5.8280191658709103E-2</v>
      </c>
      <c r="BV1351" s="15">
        <v>9.7825959708232602E-3</v>
      </c>
      <c r="BW1351" s="14">
        <v>10</v>
      </c>
      <c r="BX1351" s="13">
        <v>6.4583878938518904</v>
      </c>
      <c r="BY1351" s="12">
        <v>8</v>
      </c>
      <c r="BZ1351" s="13">
        <v>4.6916969683948304</v>
      </c>
      <c r="CA1351" s="12">
        <v>4</v>
      </c>
      <c r="CB1351" s="11" t="s">
        <v>15</v>
      </c>
      <c r="CC1351" s="10">
        <v>400</v>
      </c>
      <c r="CD1351" s="10">
        <v>0</v>
      </c>
      <c r="CE1351" s="3">
        <v>19</v>
      </c>
      <c r="CF1351" s="3" t="s">
        <v>7</v>
      </c>
      <c r="CG1351" s="3">
        <v>3</v>
      </c>
      <c r="CH1351" s="3" t="s">
        <v>57</v>
      </c>
      <c r="CI1351" s="9">
        <v>1.212934094739021E-2</v>
      </c>
      <c r="CJ1351" s="8">
        <v>-5.9776045375560201E-2</v>
      </c>
      <c r="CK1351" s="8">
        <v>-0.135120046175807</v>
      </c>
      <c r="CL1351" s="8">
        <v>-6.3214659852856597E-2</v>
      </c>
    </row>
    <row r="1352" spans="1:90">
      <c r="A1352" s="1">
        <v>1979</v>
      </c>
      <c r="B1352" s="16" t="s">
        <v>43</v>
      </c>
      <c r="C1352" s="16" t="s">
        <v>43</v>
      </c>
      <c r="D1352" s="16" t="s">
        <v>20</v>
      </c>
      <c r="E1352" s="16" t="str">
        <f>A1352&amp;C1352</f>
        <v>1979MIA</v>
      </c>
      <c r="F1352" s="25">
        <v>10</v>
      </c>
      <c r="G1352" s="15">
        <v>0.1501940055321232</v>
      </c>
      <c r="H1352" s="45">
        <v>5</v>
      </c>
      <c r="I1352" s="6" t="s">
        <v>236</v>
      </c>
      <c r="J1352" s="15">
        <v>0.14503858622354429</v>
      </c>
      <c r="K1352" s="24" t="s">
        <v>23</v>
      </c>
      <c r="L1352" s="15">
        <v>2.22246240444074E-2</v>
      </c>
      <c r="M1352" s="12">
        <v>14</v>
      </c>
      <c r="N1352" s="15">
        <v>-9.9824069836065704E-2</v>
      </c>
      <c r="O1352" s="12">
        <v>5</v>
      </c>
      <c r="P1352" s="15">
        <v>2.8145311651650101E-2</v>
      </c>
      <c r="Q1352" s="12">
        <v>4</v>
      </c>
      <c r="R1352" s="7">
        <v>4.7460640011639597E-2</v>
      </c>
      <c r="S1352" s="7">
        <v>-6.9416038874784897E-2</v>
      </c>
      <c r="T1352" s="15">
        <v>2.8161907337119801E-2</v>
      </c>
      <c r="U1352" s="23">
        <v>9.8781628890208903</v>
      </c>
      <c r="V1352" s="17">
        <v>6</v>
      </c>
      <c r="W1352" s="20">
        <v>0.117534261627508</v>
      </c>
      <c r="X1352" s="17">
        <v>6</v>
      </c>
      <c r="Y1352" s="20">
        <v>-3.61214835368356E-2</v>
      </c>
      <c r="Z1352" s="17">
        <v>24</v>
      </c>
      <c r="AA1352" s="22">
        <v>10.573670381545202</v>
      </c>
      <c r="AB1352" s="17">
        <v>3</v>
      </c>
      <c r="AC1352" s="20">
        <v>8.8569814804719302E-2</v>
      </c>
      <c r="AD1352" s="19">
        <v>1</v>
      </c>
      <c r="AE1352" s="15">
        <v>2.22246240444074E-2</v>
      </c>
      <c r="AF1352" s="16">
        <v>14</v>
      </c>
      <c r="AG1352" s="6" t="s">
        <v>236</v>
      </c>
      <c r="AH1352" s="15">
        <v>1.8017722955687598E-2</v>
      </c>
      <c r="AI1352" s="12">
        <v>14</v>
      </c>
      <c r="AJ1352" s="15">
        <v>8.5202238538005501E-2</v>
      </c>
      <c r="AK1352" s="12">
        <v>16</v>
      </c>
      <c r="AL1352" s="15">
        <v>3.62402100375563E-2</v>
      </c>
      <c r="AM1352" s="12">
        <v>7</v>
      </c>
      <c r="AN1352" s="15">
        <v>4.7460640011639597E-2</v>
      </c>
      <c r="AO1352" s="15">
        <v>0.14718891061366199</v>
      </c>
      <c r="AP1352" s="15">
        <v>4.7317708908333297E-2</v>
      </c>
      <c r="AQ1352" s="15">
        <v>5.0705661186603503E-2</v>
      </c>
      <c r="AR1352" s="14">
        <v>12</v>
      </c>
      <c r="AS1352" s="15">
        <v>1.1529558226046401E-2</v>
      </c>
      <c r="AT1352" s="12">
        <v>21</v>
      </c>
      <c r="AU1352" s="20">
        <v>-9.9824069836065704E-2</v>
      </c>
      <c r="AV1352" s="21">
        <v>5</v>
      </c>
      <c r="AW1352" s="6" t="s">
        <v>236</v>
      </c>
      <c r="AX1352" s="20">
        <v>-5.4880468925202201E-2</v>
      </c>
      <c r="AY1352" s="17">
        <v>9</v>
      </c>
      <c r="AZ1352" s="20">
        <v>-4.08677563445866E-2</v>
      </c>
      <c r="BA1352" s="17">
        <v>9</v>
      </c>
      <c r="BB1352" s="20">
        <v>-0.14788738149018801</v>
      </c>
      <c r="BC1352" s="17">
        <v>2</v>
      </c>
      <c r="BD1352" s="20">
        <v>-6.9416038874784897E-2</v>
      </c>
      <c r="BE1352" s="20">
        <v>1.6106521999314401E-2</v>
      </c>
      <c r="BF1352" s="20">
        <v>-0.13913711289249001</v>
      </c>
      <c r="BG1352" s="20">
        <v>4.8942703460308899E-2</v>
      </c>
      <c r="BH1352" s="19">
        <v>12</v>
      </c>
      <c r="BI1352" s="18">
        <v>-1.58040638016551E-2</v>
      </c>
      <c r="BJ1352" s="17">
        <v>20</v>
      </c>
      <c r="BK1352" s="15">
        <v>2.8145311651650101E-2</v>
      </c>
      <c r="BL1352" s="16">
        <v>4</v>
      </c>
      <c r="BM1352" s="6" t="s">
        <v>236</v>
      </c>
      <c r="BN1352" s="15">
        <v>4.46360697466179E-2</v>
      </c>
      <c r="BO1352" s="12">
        <v>4</v>
      </c>
      <c r="BP1352" s="13">
        <v>6.1377946041639602</v>
      </c>
      <c r="BQ1352" s="13">
        <v>-5.0137669075657296</v>
      </c>
      <c r="BR1352" s="13">
        <v>0.67461980232118002</v>
      </c>
      <c r="BS1352" s="13">
        <v>4.8017277766571498</v>
      </c>
      <c r="BT1352" s="13">
        <v>7.4722805502484899</v>
      </c>
      <c r="BU1352" s="15">
        <v>2.8161907337119801E-2</v>
      </c>
      <c r="BV1352" s="15">
        <v>1.0478470048408999E-2</v>
      </c>
      <c r="BW1352" s="14">
        <v>11</v>
      </c>
      <c r="BX1352" s="13">
        <v>1.5631977165373701</v>
      </c>
      <c r="BY1352" s="12">
        <v>12</v>
      </c>
      <c r="BZ1352" s="13">
        <v>8.2978427348603407E-3</v>
      </c>
      <c r="CA1352" s="12">
        <v>11</v>
      </c>
      <c r="CB1352" s="11" t="s">
        <v>33</v>
      </c>
      <c r="CC1352" s="10">
        <v>900</v>
      </c>
      <c r="CD1352" s="10">
        <v>0</v>
      </c>
      <c r="CE1352" s="3">
        <v>17</v>
      </c>
      <c r="CF1352" s="3" t="s">
        <v>7</v>
      </c>
      <c r="CG1352" s="3">
        <v>3</v>
      </c>
      <c r="CH1352" s="3" t="s">
        <v>6</v>
      </c>
      <c r="CI1352" s="9">
        <v>0.11443892776338441</v>
      </c>
      <c r="CJ1352" s="8">
        <v>2.0705364434060899E-2</v>
      </c>
      <c r="CK1352" s="8">
        <v>-7.3266159283830803E-2</v>
      </c>
      <c r="CL1352" s="8">
        <v>2.0467404045492701E-2</v>
      </c>
    </row>
    <row r="1353" spans="1:90">
      <c r="A1353" s="1">
        <v>1979</v>
      </c>
      <c r="B1353" s="16" t="s">
        <v>41</v>
      </c>
      <c r="C1353" s="16" t="s">
        <v>41</v>
      </c>
      <c r="D1353" s="16" t="s">
        <v>4</v>
      </c>
      <c r="E1353" s="16" t="str">
        <f>A1353&amp;C1353</f>
        <v>1979MIN</v>
      </c>
      <c r="F1353" s="25">
        <v>7</v>
      </c>
      <c r="G1353" s="15">
        <v>-0.10998177452956161</v>
      </c>
      <c r="H1353" s="45">
        <v>23</v>
      </c>
      <c r="I1353" s="6" t="s">
        <v>236</v>
      </c>
      <c r="J1353" s="15">
        <v>-0.1203254067667545</v>
      </c>
      <c r="K1353" s="24" t="s">
        <v>11</v>
      </c>
      <c r="L1353" s="15">
        <v>-3.2270185739360399E-2</v>
      </c>
      <c r="M1353" s="12">
        <v>18</v>
      </c>
      <c r="N1353" s="15">
        <v>6.0573239242459699E-2</v>
      </c>
      <c r="O1353" s="12">
        <v>20</v>
      </c>
      <c r="P1353" s="15">
        <v>-1.7138349547741499E-2</v>
      </c>
      <c r="Q1353" s="12">
        <v>22</v>
      </c>
      <c r="R1353" s="7">
        <v>-3.1912984972432598E-2</v>
      </c>
      <c r="S1353" s="7">
        <v>6.42484025986369E-2</v>
      </c>
      <c r="T1353" s="15">
        <v>-2.4164019195685001E-2</v>
      </c>
      <c r="U1353" s="23">
        <v>6.1273918865506198</v>
      </c>
      <c r="V1353" s="17">
        <v>23</v>
      </c>
      <c r="W1353" s="20">
        <v>-9.8546327002066697E-2</v>
      </c>
      <c r="X1353" s="17">
        <v>22</v>
      </c>
      <c r="Y1353" s="20">
        <v>-5.7517842162277497E-2</v>
      </c>
      <c r="Z1353" s="17">
        <v>26</v>
      </c>
      <c r="AA1353" s="22">
        <v>5.5950114813435219</v>
      </c>
      <c r="AB1353" s="17">
        <v>24</v>
      </c>
      <c r="AC1353" s="20">
        <v>0.108263702131482</v>
      </c>
      <c r="AD1353" s="19">
        <v>5</v>
      </c>
      <c r="AE1353" s="15">
        <v>-3.2270185739360399E-2</v>
      </c>
      <c r="AF1353" s="16">
        <v>18</v>
      </c>
      <c r="AG1353" s="6" t="s">
        <v>236</v>
      </c>
      <c r="AH1353" s="15">
        <v>-1.8596903295970701E-2</v>
      </c>
      <c r="AI1353" s="12">
        <v>16</v>
      </c>
      <c r="AJ1353" s="15">
        <v>6.1569424651971898E-2</v>
      </c>
      <c r="AK1353" s="12">
        <v>19</v>
      </c>
      <c r="AL1353" s="15">
        <v>-0.101816504952891</v>
      </c>
      <c r="AM1353" s="12">
        <v>23</v>
      </c>
      <c r="AN1353" s="15">
        <v>-3.1912984972432598E-2</v>
      </c>
      <c r="AO1353" s="15">
        <v>6.51003219614784E-2</v>
      </c>
      <c r="AP1353" s="15">
        <v>-0.11383108251693901</v>
      </c>
      <c r="AQ1353" s="15">
        <v>6.1318192135812299E-2</v>
      </c>
      <c r="AR1353" s="14">
        <v>16</v>
      </c>
      <c r="AS1353" s="15">
        <v>-5.6444585373020099E-3</v>
      </c>
      <c r="AT1353" s="12">
        <v>14</v>
      </c>
      <c r="AU1353" s="20">
        <v>6.0573239242459699E-2</v>
      </c>
      <c r="AV1353" s="21">
        <v>20</v>
      </c>
      <c r="AW1353" s="6" t="s">
        <v>236</v>
      </c>
      <c r="AX1353" s="20">
        <v>4.4472140911390998E-2</v>
      </c>
      <c r="AY1353" s="17">
        <v>19</v>
      </c>
      <c r="AZ1353" s="20">
        <v>6.1125702575729197E-2</v>
      </c>
      <c r="BA1353" s="17">
        <v>16</v>
      </c>
      <c r="BB1353" s="20">
        <v>6.0213661103707697E-2</v>
      </c>
      <c r="BC1353" s="17">
        <v>26</v>
      </c>
      <c r="BD1353" s="20">
        <v>6.42484025986369E-2</v>
      </c>
      <c r="BE1353" s="20">
        <v>8.4475378211581603E-2</v>
      </c>
      <c r="BF1353" s="20">
        <v>5.1083405384349301E-2</v>
      </c>
      <c r="BG1353" s="20">
        <v>2.9557298956699899E-2</v>
      </c>
      <c r="BH1353" s="19">
        <v>5</v>
      </c>
      <c r="BI1353" s="18">
        <v>-4.86617807187305E-2</v>
      </c>
      <c r="BJ1353" s="17">
        <v>27</v>
      </c>
      <c r="BK1353" s="15">
        <v>-1.7138349547741499E-2</v>
      </c>
      <c r="BL1353" s="16">
        <v>22</v>
      </c>
      <c r="BM1353" s="6" t="s">
        <v>236</v>
      </c>
      <c r="BN1353" s="15">
        <v>-3.5477282794705002E-2</v>
      </c>
      <c r="BO1353" s="12">
        <v>24</v>
      </c>
      <c r="BP1353" s="13">
        <v>-2.3093230675318401</v>
      </c>
      <c r="BQ1353" s="13">
        <v>0.13638910154494799</v>
      </c>
      <c r="BR1353" s="13">
        <v>4.9311399282022004</v>
      </c>
      <c r="BS1353" s="13">
        <v>3.2930267088029601</v>
      </c>
      <c r="BT1353" s="13">
        <v>-14.620407444889</v>
      </c>
      <c r="BU1353" s="15">
        <v>-2.4164019195685001E-2</v>
      </c>
      <c r="BV1353" s="15">
        <v>2.0498457985896099E-2</v>
      </c>
      <c r="BW1353" s="14">
        <v>26</v>
      </c>
      <c r="BX1353" s="13">
        <v>-3.5900820959977202</v>
      </c>
      <c r="BY1353" s="12">
        <v>16</v>
      </c>
      <c r="BZ1353" s="13">
        <v>-3.5128348239717702</v>
      </c>
      <c r="CA1353" s="12">
        <v>18</v>
      </c>
      <c r="CB1353" s="11" t="s">
        <v>8</v>
      </c>
      <c r="CC1353" s="10">
        <v>3500</v>
      </c>
      <c r="CD1353" s="10">
        <v>0</v>
      </c>
      <c r="CE1353" s="3">
        <v>16</v>
      </c>
      <c r="CF1353" s="3">
        <v>0</v>
      </c>
      <c r="CG1353" s="3">
        <v>0</v>
      </c>
      <c r="CH1353" s="3" t="s">
        <v>0</v>
      </c>
      <c r="CI1353" s="9">
        <v>-0.10998177452956161</v>
      </c>
      <c r="CJ1353" s="8">
        <v>-3.2270185739360399E-2</v>
      </c>
      <c r="CK1353" s="8">
        <v>6.0573239242459699E-2</v>
      </c>
      <c r="CL1353" s="8">
        <v>-1.7138349547741499E-2</v>
      </c>
    </row>
    <row r="1354" spans="1:90">
      <c r="A1354" s="1">
        <v>1979</v>
      </c>
      <c r="B1354" s="16" t="s">
        <v>40</v>
      </c>
      <c r="C1354" s="16" t="s">
        <v>40</v>
      </c>
      <c r="D1354" s="16" t="s">
        <v>20</v>
      </c>
      <c r="E1354" s="16" t="str">
        <f>A1354&amp;C1354</f>
        <v>1979NE</v>
      </c>
      <c r="F1354" s="25">
        <v>9</v>
      </c>
      <c r="G1354" s="15">
        <v>8.5056457535039515E-2</v>
      </c>
      <c r="H1354" s="45">
        <v>7</v>
      </c>
      <c r="I1354" s="6" t="s">
        <v>236</v>
      </c>
      <c r="J1354" s="15">
        <v>6.4232046710705995E-2</v>
      </c>
      <c r="K1354" s="24" t="s">
        <v>9</v>
      </c>
      <c r="L1354" s="15">
        <v>7.57918044465052E-3</v>
      </c>
      <c r="M1354" s="12">
        <v>15</v>
      </c>
      <c r="N1354" s="15">
        <v>-6.6697218733875296E-2</v>
      </c>
      <c r="O1354" s="12">
        <v>10</v>
      </c>
      <c r="P1354" s="15">
        <v>1.0780058356513701E-2</v>
      </c>
      <c r="Q1354" s="12">
        <v>9</v>
      </c>
      <c r="R1354" s="7">
        <v>-2.26841592374396E-3</v>
      </c>
      <c r="S1354" s="7">
        <v>-6.6008656902818E-2</v>
      </c>
      <c r="T1354" s="15">
        <v>4.9180573163196204E-4</v>
      </c>
      <c r="U1354" s="23">
        <v>8.8084333786004407</v>
      </c>
      <c r="V1354" s="17">
        <v>8</v>
      </c>
      <c r="W1354" s="20">
        <v>-1.0328874248282599E-2</v>
      </c>
      <c r="X1354" s="17">
        <v>15</v>
      </c>
      <c r="Y1354" s="20">
        <v>-7.7130696546953799E-3</v>
      </c>
      <c r="Z1354" s="17">
        <v>15</v>
      </c>
      <c r="AA1354" s="22">
        <v>10.250030125234083</v>
      </c>
      <c r="AB1354" s="17">
        <v>4</v>
      </c>
      <c r="AC1354" s="20">
        <v>0.24467514612104599</v>
      </c>
      <c r="AD1354" s="19">
        <v>28</v>
      </c>
      <c r="AE1354" s="15">
        <v>7.57918044465052E-3</v>
      </c>
      <c r="AF1354" s="16">
        <v>15</v>
      </c>
      <c r="AG1354" s="6" t="s">
        <v>236</v>
      </c>
      <c r="AH1354" s="15">
        <v>-2.9547307084025701E-2</v>
      </c>
      <c r="AI1354" s="12">
        <v>18</v>
      </c>
      <c r="AJ1354" s="15">
        <v>0.17855908252000799</v>
      </c>
      <c r="AK1354" s="12">
        <v>8</v>
      </c>
      <c r="AL1354" s="15">
        <v>-8.6725771924587497E-2</v>
      </c>
      <c r="AM1354" s="12">
        <v>22</v>
      </c>
      <c r="AN1354" s="15">
        <v>-2.26841592374396E-3</v>
      </c>
      <c r="AO1354" s="15">
        <v>0.17797692456655501</v>
      </c>
      <c r="AP1354" s="15">
        <v>-0.102620901060412</v>
      </c>
      <c r="AQ1354" s="15">
        <v>6.0297686761147398E-2</v>
      </c>
      <c r="AR1354" s="14">
        <v>15</v>
      </c>
      <c r="AS1354" s="15">
        <v>-1.34722209400252E-2</v>
      </c>
      <c r="AT1354" s="12">
        <v>5</v>
      </c>
      <c r="AU1354" s="20">
        <v>-6.6697218733875296E-2</v>
      </c>
      <c r="AV1354" s="21">
        <v>10</v>
      </c>
      <c r="AW1354" s="6" t="s">
        <v>236</v>
      </c>
      <c r="AX1354" s="20">
        <v>-5.3351914848685997E-3</v>
      </c>
      <c r="AY1354" s="17">
        <v>14</v>
      </c>
      <c r="AZ1354" s="20">
        <v>-4.4529844963552702E-2</v>
      </c>
      <c r="BA1354" s="17">
        <v>8</v>
      </c>
      <c r="BB1354" s="20">
        <v>-8.6096310217499195E-2</v>
      </c>
      <c r="BC1354" s="17">
        <v>11</v>
      </c>
      <c r="BD1354" s="20">
        <v>-6.6008656902818E-2</v>
      </c>
      <c r="BE1354" s="20">
        <v>-1.9675400550873301E-2</v>
      </c>
      <c r="BF1354" s="20">
        <v>-0.10655577303927601</v>
      </c>
      <c r="BG1354" s="20">
        <v>9.43509480534164E-2</v>
      </c>
      <c r="BH1354" s="19">
        <v>25</v>
      </c>
      <c r="BI1354" s="18">
        <v>-1.37145130400125E-2</v>
      </c>
      <c r="BJ1354" s="17">
        <v>18</v>
      </c>
      <c r="BK1354" s="15">
        <v>1.0780058356513701E-2</v>
      </c>
      <c r="BL1354" s="16">
        <v>9</v>
      </c>
      <c r="BM1354" s="6" t="s">
        <v>236</v>
      </c>
      <c r="BN1354" s="15">
        <v>1.3883241350874501E-2</v>
      </c>
      <c r="BO1354" s="12">
        <v>9</v>
      </c>
      <c r="BP1354" s="13">
        <v>11.0775929894778</v>
      </c>
      <c r="BQ1354" s="13">
        <v>8.4113158457788408</v>
      </c>
      <c r="BR1354" s="13">
        <v>-3.4386473471368202</v>
      </c>
      <c r="BS1354" s="13">
        <v>-16.586556711853401</v>
      </c>
      <c r="BT1354" s="13">
        <v>5.92632440199045</v>
      </c>
      <c r="BU1354" s="15">
        <v>4.9180573163196204E-4</v>
      </c>
      <c r="BV1354" s="15">
        <v>7.1160721120858599E-3</v>
      </c>
      <c r="BW1354" s="14">
        <v>4</v>
      </c>
      <c r="BX1354" s="13">
        <v>-2.4741198679793599</v>
      </c>
      <c r="BY1354" s="12">
        <v>14</v>
      </c>
      <c r="BZ1354" s="13">
        <v>-5.14412631244089</v>
      </c>
      <c r="CA1354" s="12">
        <v>28</v>
      </c>
      <c r="CB1354" s="11" t="s">
        <v>33</v>
      </c>
      <c r="CC1354" s="10">
        <v>700</v>
      </c>
      <c r="CD1354" s="10">
        <v>0</v>
      </c>
      <c r="CE1354" s="3">
        <v>16</v>
      </c>
      <c r="CF1354" s="3">
        <v>7</v>
      </c>
      <c r="CG1354" s="3">
        <v>0</v>
      </c>
      <c r="CH1354" s="3" t="s">
        <v>0</v>
      </c>
      <c r="CI1354" s="9">
        <v>8.5056457535039515E-2</v>
      </c>
      <c r="CJ1354" s="8">
        <v>7.57918044465052E-3</v>
      </c>
      <c r="CK1354" s="8">
        <v>-6.6697218733875296E-2</v>
      </c>
      <c r="CL1354" s="8">
        <v>1.0780058356513701E-2</v>
      </c>
    </row>
    <row r="1355" spans="1:90">
      <c r="A1355" s="1">
        <v>1979</v>
      </c>
      <c r="B1355" s="16" t="s">
        <v>38</v>
      </c>
      <c r="C1355" s="16" t="s">
        <v>38</v>
      </c>
      <c r="D1355" s="16" t="s">
        <v>4</v>
      </c>
      <c r="E1355" s="16" t="str">
        <f>A1355&amp;C1355</f>
        <v>1979NO</v>
      </c>
      <c r="F1355" s="25">
        <v>8</v>
      </c>
      <c r="G1355" s="15">
        <v>5.5977171668332396E-2</v>
      </c>
      <c r="H1355" s="45">
        <v>9</v>
      </c>
      <c r="I1355" s="6" t="s">
        <v>236</v>
      </c>
      <c r="J1355" s="15">
        <v>7.6620588133933812E-2</v>
      </c>
      <c r="K1355" s="24" t="s">
        <v>3</v>
      </c>
      <c r="L1355" s="15">
        <v>0.12068214563346601</v>
      </c>
      <c r="M1355" s="12">
        <v>3</v>
      </c>
      <c r="N1355" s="15">
        <v>8.7771547346256307E-2</v>
      </c>
      <c r="O1355" s="12">
        <v>23</v>
      </c>
      <c r="P1355" s="15">
        <v>2.3066573381122699E-2</v>
      </c>
      <c r="Q1355" s="12">
        <v>6</v>
      </c>
      <c r="R1355" s="7">
        <v>0.14201101203220601</v>
      </c>
      <c r="S1355" s="7">
        <v>9.57245088912793E-2</v>
      </c>
      <c r="T1355" s="15">
        <v>3.0334084993007101E-2</v>
      </c>
      <c r="U1355" s="23">
        <v>8.3052640287108197</v>
      </c>
      <c r="V1355" s="17">
        <v>12</v>
      </c>
      <c r="W1355" s="20">
        <v>0.108862701003755</v>
      </c>
      <c r="X1355" s="17">
        <v>7</v>
      </c>
      <c r="Y1355" s="20">
        <v>-4.6450789918213699E-2</v>
      </c>
      <c r="Z1355" s="17">
        <v>25</v>
      </c>
      <c r="AA1355" s="22">
        <v>8.2726570951296843</v>
      </c>
      <c r="AB1355" s="17">
        <v>14</v>
      </c>
      <c r="AC1355" s="20">
        <v>0.159352530689292</v>
      </c>
      <c r="AD1355" s="19">
        <v>18</v>
      </c>
      <c r="AE1355" s="15">
        <v>0.12068214563346601</v>
      </c>
      <c r="AF1355" s="16">
        <v>3</v>
      </c>
      <c r="AG1355" s="6" t="s">
        <v>236</v>
      </c>
      <c r="AH1355" s="15">
        <v>9.5328567371790005E-2</v>
      </c>
      <c r="AI1355" s="12">
        <v>7</v>
      </c>
      <c r="AJ1355" s="15">
        <v>0.17106082182426499</v>
      </c>
      <c r="AK1355" s="12">
        <v>9</v>
      </c>
      <c r="AL1355" s="15">
        <v>0.123657783037223</v>
      </c>
      <c r="AM1355" s="12">
        <v>2</v>
      </c>
      <c r="AN1355" s="15">
        <v>0.14201101203220601</v>
      </c>
      <c r="AO1355" s="15">
        <v>0.21044737194889099</v>
      </c>
      <c r="AP1355" s="15">
        <v>0.125219368228215</v>
      </c>
      <c r="AQ1355" s="15">
        <v>7.7548571528311905E-2</v>
      </c>
      <c r="AR1355" s="14">
        <v>21</v>
      </c>
      <c r="AS1355" s="15">
        <v>1.9565763685985799E-2</v>
      </c>
      <c r="AT1355" s="12">
        <v>25</v>
      </c>
      <c r="AU1355" s="20">
        <v>8.7771547346256307E-2</v>
      </c>
      <c r="AV1355" s="21">
        <v>23</v>
      </c>
      <c r="AW1355" s="6" t="s">
        <v>236</v>
      </c>
      <c r="AX1355" s="20">
        <v>3.95272281747635E-2</v>
      </c>
      <c r="AY1355" s="17">
        <v>17</v>
      </c>
      <c r="AZ1355" s="20">
        <v>-1.0097004278109001E-2</v>
      </c>
      <c r="BA1355" s="17">
        <v>12</v>
      </c>
      <c r="BB1355" s="20">
        <v>0.17648698562697401</v>
      </c>
      <c r="BC1355" s="17">
        <v>28</v>
      </c>
      <c r="BD1355" s="20">
        <v>9.57245088912793E-2</v>
      </c>
      <c r="BE1355" s="20">
        <v>-1.9741025024836299E-3</v>
      </c>
      <c r="BF1355" s="20">
        <v>0.18428590052688801</v>
      </c>
      <c r="BG1355" s="20">
        <v>5.8013322190919703E-2</v>
      </c>
      <c r="BH1355" s="19">
        <v>17</v>
      </c>
      <c r="BI1355" s="18">
        <v>-1.66925457979589E-2</v>
      </c>
      <c r="BJ1355" s="17">
        <v>21</v>
      </c>
      <c r="BK1355" s="15">
        <v>2.3066573381122699E-2</v>
      </c>
      <c r="BL1355" s="16">
        <v>6</v>
      </c>
      <c r="BM1355" s="6" t="s">
        <v>236</v>
      </c>
      <c r="BN1355" s="15">
        <v>5.3061361806728699E-2</v>
      </c>
      <c r="BO1355" s="12">
        <v>3</v>
      </c>
      <c r="BP1355" s="13">
        <v>7.0330903007476504</v>
      </c>
      <c r="BQ1355" s="13">
        <v>-1.8440652200113901</v>
      </c>
      <c r="BR1355" s="13">
        <v>9.3125977802473198E-2</v>
      </c>
      <c r="BS1355" s="13">
        <v>8.0489058068442905</v>
      </c>
      <c r="BT1355" s="13">
        <v>-1.7977701748216901</v>
      </c>
      <c r="BU1355" s="15">
        <v>3.0334084993007101E-2</v>
      </c>
      <c r="BV1355" s="15">
        <v>2.0141216091376101E-2</v>
      </c>
      <c r="BW1355" s="14">
        <v>25</v>
      </c>
      <c r="BX1355" s="13">
        <v>5.9238508697304404</v>
      </c>
      <c r="BY1355" s="12">
        <v>10</v>
      </c>
      <c r="BZ1355" s="13">
        <v>3.6337558059422199</v>
      </c>
      <c r="CA1355" s="12">
        <v>5</v>
      </c>
      <c r="CB1355" s="11" t="s">
        <v>15</v>
      </c>
      <c r="CC1355" s="10">
        <v>25000</v>
      </c>
      <c r="CD1355" s="10">
        <v>0</v>
      </c>
      <c r="CE1355" s="3">
        <v>16</v>
      </c>
      <c r="CF1355" s="3">
        <v>7</v>
      </c>
      <c r="CG1355" s="3">
        <v>0</v>
      </c>
      <c r="CH1355" s="3" t="s">
        <v>0</v>
      </c>
      <c r="CI1355" s="9">
        <v>5.5977171668332396E-2</v>
      </c>
      <c r="CJ1355" s="8">
        <v>0.12068214563346601</v>
      </c>
      <c r="CK1355" s="8">
        <v>8.7771547346256307E-2</v>
      </c>
      <c r="CL1355" s="8">
        <v>2.3066573381122699E-2</v>
      </c>
    </row>
    <row r="1356" spans="1:90">
      <c r="A1356" s="1">
        <v>1979</v>
      </c>
      <c r="B1356" s="16" t="s">
        <v>36</v>
      </c>
      <c r="C1356" s="16" t="s">
        <v>36</v>
      </c>
      <c r="D1356" s="16" t="s">
        <v>4</v>
      </c>
      <c r="E1356" s="16" t="str">
        <f>A1356&amp;C1356</f>
        <v>1979NYG</v>
      </c>
      <c r="F1356" s="25">
        <v>6</v>
      </c>
      <c r="G1356" s="15">
        <v>-0.24757968470042152</v>
      </c>
      <c r="H1356" s="45">
        <v>27</v>
      </c>
      <c r="I1356" s="6" t="s">
        <v>236</v>
      </c>
      <c r="J1356" s="15">
        <v>-0.29485843453264354</v>
      </c>
      <c r="K1356" s="24" t="s">
        <v>19</v>
      </c>
      <c r="L1356" s="15">
        <v>-0.21593338756125</v>
      </c>
      <c r="M1356" s="12">
        <v>28</v>
      </c>
      <c r="N1356" s="15">
        <v>4.1027914622213203E-2</v>
      </c>
      <c r="O1356" s="12">
        <v>18</v>
      </c>
      <c r="P1356" s="15">
        <v>9.3816174830416606E-3</v>
      </c>
      <c r="Q1356" s="12">
        <v>10</v>
      </c>
      <c r="R1356" s="7">
        <v>-0.23140851590980199</v>
      </c>
      <c r="S1356" s="7">
        <v>6.7426284616456694E-2</v>
      </c>
      <c r="T1356" s="15">
        <v>3.9763659936151398E-3</v>
      </c>
      <c r="U1356" s="23">
        <v>4.1694542553739202</v>
      </c>
      <c r="V1356" s="17">
        <v>27</v>
      </c>
      <c r="W1356" s="20">
        <v>-0.24678287729682699</v>
      </c>
      <c r="X1356" s="17">
        <v>27</v>
      </c>
      <c r="Y1356" s="20">
        <v>2.1546793114987702E-2</v>
      </c>
      <c r="Z1356" s="17">
        <v>10</v>
      </c>
      <c r="AA1356" s="22">
        <v>5.2486970299600113</v>
      </c>
      <c r="AB1356" s="17">
        <v>26</v>
      </c>
      <c r="AC1356" s="20">
        <v>0.119356304078598</v>
      </c>
      <c r="AD1356" s="19">
        <v>6</v>
      </c>
      <c r="AE1356" s="15">
        <v>-0.21593338756125</v>
      </c>
      <c r="AF1356" s="16">
        <v>28</v>
      </c>
      <c r="AG1356" s="6" t="s">
        <v>236</v>
      </c>
      <c r="AH1356" s="15">
        <v>-0.208854380026368</v>
      </c>
      <c r="AI1356" s="12">
        <v>27</v>
      </c>
      <c r="AJ1356" s="15">
        <v>-0.29786414890855301</v>
      </c>
      <c r="AK1356" s="12">
        <v>28</v>
      </c>
      <c r="AL1356" s="15">
        <v>-0.108071032152028</v>
      </c>
      <c r="AM1356" s="12">
        <v>24</v>
      </c>
      <c r="AN1356" s="15">
        <v>-0.23140851590980199</v>
      </c>
      <c r="AO1356" s="15">
        <v>-0.26630744498946501</v>
      </c>
      <c r="AP1356" s="15">
        <v>-0.14666643288245401</v>
      </c>
      <c r="AQ1356" s="15">
        <v>4.0645691907654699E-2</v>
      </c>
      <c r="AR1356" s="14">
        <v>5</v>
      </c>
      <c r="AS1356" s="15">
        <v>-8.4545450608985596E-3</v>
      </c>
      <c r="AT1356" s="12">
        <v>12</v>
      </c>
      <c r="AU1356" s="20">
        <v>4.1027914622213203E-2</v>
      </c>
      <c r="AV1356" s="21">
        <v>18</v>
      </c>
      <c r="AW1356" s="6" t="s">
        <v>236</v>
      </c>
      <c r="AX1356" s="20">
        <v>5.8501221263928399E-2</v>
      </c>
      <c r="AY1356" s="17">
        <v>20</v>
      </c>
      <c r="AZ1356" s="20">
        <v>0.16055937232595099</v>
      </c>
      <c r="BA1356" s="17">
        <v>24</v>
      </c>
      <c r="BB1356" s="20">
        <v>-4.3221496809465701E-2</v>
      </c>
      <c r="BC1356" s="17">
        <v>14</v>
      </c>
      <c r="BD1356" s="20">
        <v>6.7426284616456694E-2</v>
      </c>
      <c r="BE1356" s="20">
        <v>0.23200556202976899</v>
      </c>
      <c r="BF1356" s="20">
        <v>-4.8574201969167501E-2</v>
      </c>
      <c r="BG1356" s="20">
        <v>4.9166848335300502E-2</v>
      </c>
      <c r="BH1356" s="19">
        <v>13</v>
      </c>
      <c r="BI1356" s="18">
        <v>-2.5579724900866101E-4</v>
      </c>
      <c r="BJ1356" s="17">
        <v>13</v>
      </c>
      <c r="BK1356" s="15">
        <v>9.3816174830416606E-3</v>
      </c>
      <c r="BL1356" s="16">
        <v>10</v>
      </c>
      <c r="BM1356" s="6" t="s">
        <v>236</v>
      </c>
      <c r="BN1356" s="15">
        <v>2.0572723993469599E-2</v>
      </c>
      <c r="BO1356" s="12">
        <v>8</v>
      </c>
      <c r="BP1356" s="13">
        <v>-2.4929673074832102</v>
      </c>
      <c r="BQ1356" s="13">
        <v>5.5877153435246703</v>
      </c>
      <c r="BR1356" s="13">
        <v>-4.2691061422397203</v>
      </c>
      <c r="BS1356" s="13">
        <v>15.0138646640026</v>
      </c>
      <c r="BT1356" s="13">
        <v>-9.1486978162835104</v>
      </c>
      <c r="BU1356" s="15">
        <v>3.9763659936151398E-3</v>
      </c>
      <c r="BV1356" s="15">
        <v>1.17052440139276E-2</v>
      </c>
      <c r="BW1356" s="14">
        <v>13</v>
      </c>
      <c r="BX1356" s="13">
        <v>20.199914259072798</v>
      </c>
      <c r="BY1356" s="12">
        <v>1</v>
      </c>
      <c r="BZ1356" s="13">
        <v>-2.7026257447132598</v>
      </c>
      <c r="CA1356" s="12">
        <v>16</v>
      </c>
      <c r="CB1356" s="11" t="s">
        <v>1</v>
      </c>
      <c r="CC1356" s="10">
        <v>30000</v>
      </c>
      <c r="CD1356" s="10">
        <v>0</v>
      </c>
      <c r="CE1356" s="3">
        <v>16</v>
      </c>
      <c r="CF1356" s="3">
        <v>0</v>
      </c>
      <c r="CG1356" s="3">
        <v>0</v>
      </c>
      <c r="CH1356" s="3" t="s">
        <v>0</v>
      </c>
      <c r="CI1356" s="9">
        <v>-0.24757968470042152</v>
      </c>
      <c r="CJ1356" s="8">
        <v>-0.21593338756125</v>
      </c>
      <c r="CK1356" s="8">
        <v>4.1027914622213203E-2</v>
      </c>
      <c r="CL1356" s="8">
        <v>9.3816174830416606E-3</v>
      </c>
    </row>
    <row r="1357" spans="1:90">
      <c r="A1357" s="1">
        <v>1979</v>
      </c>
      <c r="B1357" s="16" t="s">
        <v>35</v>
      </c>
      <c r="C1357" s="16" t="s">
        <v>35</v>
      </c>
      <c r="D1357" s="16" t="s">
        <v>20</v>
      </c>
      <c r="E1357" s="16" t="str">
        <f>A1357&amp;C1357</f>
        <v>1979NYJ</v>
      </c>
      <c r="F1357" s="25">
        <v>8</v>
      </c>
      <c r="G1357" s="15">
        <v>-5.6503201446127901E-2</v>
      </c>
      <c r="H1357" s="45">
        <v>18</v>
      </c>
      <c r="I1357" s="6" t="s">
        <v>236</v>
      </c>
      <c r="J1357" s="15">
        <v>-7.73498152561648E-2</v>
      </c>
      <c r="K1357" s="24" t="s">
        <v>3</v>
      </c>
      <c r="L1357" s="15">
        <v>6.5588331264055402E-2</v>
      </c>
      <c r="M1357" s="12">
        <v>8</v>
      </c>
      <c r="N1357" s="15">
        <v>9.4551840411771101E-2</v>
      </c>
      <c r="O1357" s="12">
        <v>24</v>
      </c>
      <c r="P1357" s="15">
        <v>-2.7539692298412199E-2</v>
      </c>
      <c r="Q1357" s="12">
        <v>24</v>
      </c>
      <c r="R1357" s="7">
        <v>6.2672742961514899E-2</v>
      </c>
      <c r="S1357" s="7">
        <v>0.106116193876881</v>
      </c>
      <c r="T1357" s="15">
        <v>-3.3906364340798703E-2</v>
      </c>
      <c r="U1357" s="23">
        <v>7.5722417104649704</v>
      </c>
      <c r="V1357" s="17">
        <v>15</v>
      </c>
      <c r="W1357" s="20">
        <v>-3.4876349122783701E-2</v>
      </c>
      <c r="X1357" s="17">
        <v>16</v>
      </c>
      <c r="Y1357" s="20">
        <v>-1.02843326645542E-2</v>
      </c>
      <c r="Z1357" s="17">
        <v>16</v>
      </c>
      <c r="AA1357" s="22">
        <v>6.7413505104919595</v>
      </c>
      <c r="AB1357" s="17">
        <v>19</v>
      </c>
      <c r="AC1357" s="20">
        <v>0.14475280596290399</v>
      </c>
      <c r="AD1357" s="19">
        <v>17</v>
      </c>
      <c r="AE1357" s="15">
        <v>6.5588331264055402E-2</v>
      </c>
      <c r="AF1357" s="16">
        <v>8</v>
      </c>
      <c r="AG1357" s="6" t="s">
        <v>236</v>
      </c>
      <c r="AH1357" s="15">
        <v>7.9934796640443506E-2</v>
      </c>
      <c r="AI1357" s="12">
        <v>8</v>
      </c>
      <c r="AJ1357" s="15">
        <v>9.9692234272108396E-2</v>
      </c>
      <c r="AK1357" s="12">
        <v>15</v>
      </c>
      <c r="AL1357" s="15">
        <v>8.13279886753807E-2</v>
      </c>
      <c r="AM1357" s="12">
        <v>4</v>
      </c>
      <c r="AN1357" s="15">
        <v>6.2672742961514899E-2</v>
      </c>
      <c r="AO1357" s="15">
        <v>4.7416016957926403E-2</v>
      </c>
      <c r="AP1357" s="15">
        <v>0.102552223586182</v>
      </c>
      <c r="AQ1357" s="15">
        <v>6.1648092925328399E-2</v>
      </c>
      <c r="AR1357" s="14">
        <v>17</v>
      </c>
      <c r="AS1357" s="15">
        <v>-1.27674305549332E-2</v>
      </c>
      <c r="AT1357" s="12">
        <v>7</v>
      </c>
      <c r="AU1357" s="20">
        <v>9.4551840411771101E-2</v>
      </c>
      <c r="AV1357" s="21">
        <v>24</v>
      </c>
      <c r="AW1357" s="6" t="s">
        <v>236</v>
      </c>
      <c r="AX1357" s="20">
        <v>8.6653822134113198E-2</v>
      </c>
      <c r="AY1357" s="17">
        <v>23</v>
      </c>
      <c r="AZ1357" s="20">
        <v>0.28670692856809898</v>
      </c>
      <c r="BA1357" s="17">
        <v>26</v>
      </c>
      <c r="BB1357" s="20">
        <v>-8.6577755287139499E-2</v>
      </c>
      <c r="BC1357" s="17">
        <v>10</v>
      </c>
      <c r="BD1357" s="20">
        <v>0.106116193876881</v>
      </c>
      <c r="BE1357" s="20">
        <v>0.31516602420261097</v>
      </c>
      <c r="BF1357" s="20">
        <v>-9.0938755909409405E-2</v>
      </c>
      <c r="BG1357" s="20">
        <v>3.42377056117237E-2</v>
      </c>
      <c r="BH1357" s="19">
        <v>6</v>
      </c>
      <c r="BI1357" s="18">
        <v>-2.12245272041111E-2</v>
      </c>
      <c r="BJ1357" s="17">
        <v>23</v>
      </c>
      <c r="BK1357" s="15">
        <v>-2.7539692298412199E-2</v>
      </c>
      <c r="BL1357" s="16">
        <v>24</v>
      </c>
      <c r="BM1357" s="6" t="s">
        <v>236</v>
      </c>
      <c r="BN1357" s="15">
        <v>-2.8157323629113998E-2</v>
      </c>
      <c r="BO1357" s="12">
        <v>22</v>
      </c>
      <c r="BP1357" s="13">
        <v>-17.206504878849199</v>
      </c>
      <c r="BQ1357" s="13">
        <v>-9.4011106351150104</v>
      </c>
      <c r="BR1357" s="13">
        <v>6.6499781687903097</v>
      </c>
      <c r="BS1357" s="13">
        <v>4.8130120614351997</v>
      </c>
      <c r="BT1357" s="13">
        <v>1.3747791345325799</v>
      </c>
      <c r="BU1357" s="15">
        <v>-3.3906364340798703E-2</v>
      </c>
      <c r="BV1357" s="15">
        <v>1.38043127849218E-2</v>
      </c>
      <c r="BW1357" s="14">
        <v>18</v>
      </c>
      <c r="BX1357" s="13">
        <v>0.20489151147079801</v>
      </c>
      <c r="BY1357" s="12">
        <v>13</v>
      </c>
      <c r="BZ1357" s="13">
        <v>-3.18333602119325</v>
      </c>
      <c r="CA1357" s="12">
        <v>17</v>
      </c>
      <c r="CB1357" s="11" t="s">
        <v>33</v>
      </c>
      <c r="CC1357" s="10">
        <v>4000</v>
      </c>
      <c r="CD1357" s="10">
        <v>0</v>
      </c>
      <c r="CE1357" s="3">
        <v>16</v>
      </c>
      <c r="CF1357" s="3">
        <v>0</v>
      </c>
      <c r="CG1357" s="3">
        <v>0</v>
      </c>
      <c r="CH1357" s="3" t="s">
        <v>0</v>
      </c>
      <c r="CI1357" s="9">
        <v>-5.6503201446127901E-2</v>
      </c>
      <c r="CJ1357" s="8">
        <v>6.5588331264055402E-2</v>
      </c>
      <c r="CK1357" s="8">
        <v>9.4551840411771101E-2</v>
      </c>
      <c r="CL1357" s="8">
        <v>-2.7539692298412199E-2</v>
      </c>
    </row>
    <row r="1358" spans="1:90">
      <c r="A1358" s="1">
        <v>1979</v>
      </c>
      <c r="B1358" s="16" t="s">
        <v>32</v>
      </c>
      <c r="C1358" s="16" t="s">
        <v>31</v>
      </c>
      <c r="D1358" s="16" t="s">
        <v>20</v>
      </c>
      <c r="E1358" s="16" t="str">
        <f>A1358&amp;C1358</f>
        <v>1979LV</v>
      </c>
      <c r="F1358" s="25">
        <v>9</v>
      </c>
      <c r="G1358" s="15">
        <v>4.5488732394875303E-2</v>
      </c>
      <c r="H1358" s="45">
        <v>10</v>
      </c>
      <c r="I1358" s="6" t="s">
        <v>236</v>
      </c>
      <c r="J1358" s="15">
        <v>2.4627447603106492E-2</v>
      </c>
      <c r="K1358" s="24" t="s">
        <v>9</v>
      </c>
      <c r="L1358" s="15">
        <v>7.1855381301857701E-2</v>
      </c>
      <c r="M1358" s="12">
        <v>7</v>
      </c>
      <c r="N1358" s="15">
        <v>4.2201597603488503E-2</v>
      </c>
      <c r="O1358" s="12">
        <v>19</v>
      </c>
      <c r="P1358" s="15">
        <v>1.5834948696506101E-2</v>
      </c>
      <c r="Q1358" s="12">
        <v>8</v>
      </c>
      <c r="R1358" s="7">
        <v>8.8560154963109997E-2</v>
      </c>
      <c r="S1358" s="7">
        <v>8.6685556626349705E-2</v>
      </c>
      <c r="T1358" s="15">
        <v>2.2752849266346201E-2</v>
      </c>
      <c r="U1358" s="23">
        <v>8.44069200780919</v>
      </c>
      <c r="V1358" s="17">
        <v>10</v>
      </c>
      <c r="W1358" s="20">
        <v>7.5224683765133304E-2</v>
      </c>
      <c r="X1358" s="17">
        <v>9</v>
      </c>
      <c r="Y1358" s="20">
        <v>2.69634079976942E-2</v>
      </c>
      <c r="Z1358" s="17">
        <v>9</v>
      </c>
      <c r="AA1358" s="22">
        <v>8.7839121220853986</v>
      </c>
      <c r="AB1358" s="17">
        <v>12</v>
      </c>
      <c r="AC1358" s="20">
        <v>0.244108700244768</v>
      </c>
      <c r="AD1358" s="19">
        <v>27</v>
      </c>
      <c r="AE1358" s="15">
        <v>7.1855381301857701E-2</v>
      </c>
      <c r="AF1358" s="16">
        <v>7</v>
      </c>
      <c r="AG1358" s="6" t="s">
        <v>236</v>
      </c>
      <c r="AH1358" s="15">
        <v>9.5359446990080296E-2</v>
      </c>
      <c r="AI1358" s="12">
        <v>6</v>
      </c>
      <c r="AJ1358" s="15">
        <v>0.242476886267015</v>
      </c>
      <c r="AK1358" s="12">
        <v>6</v>
      </c>
      <c r="AL1358" s="15">
        <v>-2.7119784651688201E-2</v>
      </c>
      <c r="AM1358" s="12">
        <v>16</v>
      </c>
      <c r="AN1358" s="15">
        <v>8.8560154963109997E-2</v>
      </c>
      <c r="AO1358" s="15">
        <v>0.247152178679138</v>
      </c>
      <c r="AP1358" s="15">
        <v>-1.5283722707634799E-2</v>
      </c>
      <c r="AQ1358" s="15">
        <v>9.1083259512510895E-2</v>
      </c>
      <c r="AR1358" s="14">
        <v>22</v>
      </c>
      <c r="AS1358" s="15">
        <v>-1.5012241176943801E-3</v>
      </c>
      <c r="AT1358" s="12">
        <v>18</v>
      </c>
      <c r="AU1358" s="20">
        <v>4.2201597603488503E-2</v>
      </c>
      <c r="AV1358" s="21">
        <v>19</v>
      </c>
      <c r="AW1358" s="6" t="s">
        <v>236</v>
      </c>
      <c r="AX1358" s="20">
        <v>2.6636665848794899E-2</v>
      </c>
      <c r="AY1358" s="17">
        <v>16</v>
      </c>
      <c r="AZ1358" s="20">
        <v>4.5294845469252998E-2</v>
      </c>
      <c r="BA1358" s="17">
        <v>15</v>
      </c>
      <c r="BB1358" s="20">
        <v>3.9712915447075101E-2</v>
      </c>
      <c r="BC1358" s="17">
        <v>23</v>
      </c>
      <c r="BD1358" s="20">
        <v>8.6685556626349705E-2</v>
      </c>
      <c r="BE1358" s="20">
        <v>7.3566283608508101E-2</v>
      </c>
      <c r="BF1358" s="20">
        <v>9.7240708389641994E-2</v>
      </c>
      <c r="BG1358" s="20">
        <v>6.2454996151758702E-2</v>
      </c>
      <c r="BH1358" s="19">
        <v>19</v>
      </c>
      <c r="BI1358" s="18">
        <v>3.28889606985154E-2</v>
      </c>
      <c r="BJ1358" s="17">
        <v>2</v>
      </c>
      <c r="BK1358" s="15">
        <v>1.5834948696506101E-2</v>
      </c>
      <c r="BL1358" s="16">
        <v>8</v>
      </c>
      <c r="BM1358" s="6" t="s">
        <v>236</v>
      </c>
      <c r="BN1358" s="15">
        <v>6.50190262384788E-3</v>
      </c>
      <c r="BO1358" s="12">
        <v>13</v>
      </c>
      <c r="BP1358" s="13">
        <v>1.16109372284527</v>
      </c>
      <c r="BQ1358" s="13">
        <v>3.23705148988729</v>
      </c>
      <c r="BR1358" s="13">
        <v>13.533671293265799</v>
      </c>
      <c r="BS1358" s="13">
        <v>-3.9971380603691999</v>
      </c>
      <c r="BT1358" s="13">
        <v>-6.0172040973761103</v>
      </c>
      <c r="BU1358" s="15">
        <v>2.2752849266346201E-2</v>
      </c>
      <c r="BV1358" s="15">
        <v>1.5989611122852802E-2</v>
      </c>
      <c r="BW1358" s="14">
        <v>21</v>
      </c>
      <c r="BX1358" s="13">
        <v>11.871242235677</v>
      </c>
      <c r="BY1358" s="12">
        <v>6</v>
      </c>
      <c r="BZ1358" s="13">
        <v>3.45895028492003</v>
      </c>
      <c r="CA1358" s="12">
        <v>6</v>
      </c>
      <c r="CB1358" s="11" t="s">
        <v>18</v>
      </c>
      <c r="CC1358" s="10">
        <v>2000</v>
      </c>
      <c r="CD1358" s="10">
        <v>0</v>
      </c>
      <c r="CE1358" s="3">
        <v>16</v>
      </c>
      <c r="CF1358" s="3">
        <v>0</v>
      </c>
      <c r="CG1358" s="3">
        <v>0</v>
      </c>
      <c r="CH1358" s="3" t="s">
        <v>0</v>
      </c>
      <c r="CI1358" s="9">
        <v>4.5488732394875303E-2</v>
      </c>
      <c r="CJ1358" s="8">
        <v>7.1855381301857701E-2</v>
      </c>
      <c r="CK1358" s="8">
        <v>4.2201597603488503E-2</v>
      </c>
      <c r="CL1358" s="8">
        <v>1.5834948696506101E-2</v>
      </c>
    </row>
    <row r="1359" spans="1:90">
      <c r="A1359" s="1">
        <v>1979</v>
      </c>
      <c r="B1359" s="16" t="s">
        <v>30</v>
      </c>
      <c r="C1359" s="16" t="s">
        <v>30</v>
      </c>
      <c r="D1359" s="16" t="s">
        <v>4</v>
      </c>
      <c r="E1359" s="16" t="str">
        <f>A1359&amp;C1359</f>
        <v>1979PHI</v>
      </c>
      <c r="F1359" s="25">
        <v>11</v>
      </c>
      <c r="G1359" s="15">
        <v>0.19041185337614253</v>
      </c>
      <c r="H1359" s="45">
        <v>3</v>
      </c>
      <c r="I1359" s="6" t="s">
        <v>236</v>
      </c>
      <c r="J1359" s="15">
        <v>0.17048130714795973</v>
      </c>
      <c r="K1359" s="24" t="s">
        <v>78</v>
      </c>
      <c r="L1359" s="15">
        <v>7.0998791022210996E-4</v>
      </c>
      <c r="M1359" s="12">
        <v>17</v>
      </c>
      <c r="N1359" s="15">
        <v>-9.1289974963100595E-2</v>
      </c>
      <c r="O1359" s="12">
        <v>6</v>
      </c>
      <c r="P1359" s="15">
        <v>9.8411890502819802E-2</v>
      </c>
      <c r="Q1359" s="12">
        <v>1</v>
      </c>
      <c r="R1359" s="7">
        <v>4.6334050384936001E-2</v>
      </c>
      <c r="S1359" s="7">
        <v>-3.5717960363525598E-2</v>
      </c>
      <c r="T1359" s="15">
        <v>8.8429296399498106E-2</v>
      </c>
      <c r="U1359" s="23">
        <v>10.4093752970645</v>
      </c>
      <c r="V1359" s="17">
        <v>4</v>
      </c>
      <c r="W1359" s="20">
        <v>0.255582990681753</v>
      </c>
      <c r="X1359" s="17">
        <v>3</v>
      </c>
      <c r="Y1359" s="20">
        <v>-1.77237656788264E-2</v>
      </c>
      <c r="Z1359" s="17">
        <v>20</v>
      </c>
      <c r="AA1359" s="22">
        <v>9.7274847011230339</v>
      </c>
      <c r="AB1359" s="17">
        <v>6</v>
      </c>
      <c r="AC1359" s="20">
        <v>0.233431822924307</v>
      </c>
      <c r="AD1359" s="19">
        <v>26</v>
      </c>
      <c r="AE1359" s="15">
        <v>7.0998791022210996E-4</v>
      </c>
      <c r="AF1359" s="16">
        <v>17</v>
      </c>
      <c r="AG1359" s="6" t="s">
        <v>236</v>
      </c>
      <c r="AH1359" s="15">
        <v>4.4750997814368698E-2</v>
      </c>
      <c r="AI1359" s="12">
        <v>11</v>
      </c>
      <c r="AJ1359" s="15">
        <v>0.12026083669198399</v>
      </c>
      <c r="AK1359" s="12">
        <v>12</v>
      </c>
      <c r="AL1359" s="15">
        <v>2.93044364807242E-3</v>
      </c>
      <c r="AM1359" s="12">
        <v>12</v>
      </c>
      <c r="AN1359" s="15">
        <v>4.6334050384936001E-2</v>
      </c>
      <c r="AO1359" s="15">
        <v>0.19168791639615201</v>
      </c>
      <c r="AP1359" s="15">
        <v>3.7525055827468401E-2</v>
      </c>
      <c r="AQ1359" s="15">
        <v>0.15027647539083</v>
      </c>
      <c r="AR1359" s="14">
        <v>28</v>
      </c>
      <c r="AS1359" s="15">
        <v>2.3997818577318499E-2</v>
      </c>
      <c r="AT1359" s="12">
        <v>26</v>
      </c>
      <c r="AU1359" s="20">
        <v>-9.1289974963100595E-2</v>
      </c>
      <c r="AV1359" s="21">
        <v>6</v>
      </c>
      <c r="AW1359" s="6" t="s">
        <v>236</v>
      </c>
      <c r="AX1359" s="20">
        <v>-9.2283998335560793E-2</v>
      </c>
      <c r="AY1359" s="17">
        <v>6</v>
      </c>
      <c r="AZ1359" s="20">
        <v>-0.19514191394035599</v>
      </c>
      <c r="BA1359" s="17">
        <v>3</v>
      </c>
      <c r="BB1359" s="20">
        <v>-4.2375184297507099E-3</v>
      </c>
      <c r="BC1359" s="17">
        <v>17</v>
      </c>
      <c r="BD1359" s="20">
        <v>-3.5717960363525598E-2</v>
      </c>
      <c r="BE1359" s="20">
        <v>-0.12913975453990001</v>
      </c>
      <c r="BF1359" s="20">
        <v>4.2591571041444398E-2</v>
      </c>
      <c r="BG1359" s="20">
        <v>1.9232823882445502E-2</v>
      </c>
      <c r="BH1359" s="19">
        <v>2</v>
      </c>
      <c r="BI1359" s="18">
        <v>-3.2075922259234301E-3</v>
      </c>
      <c r="BJ1359" s="17">
        <v>14</v>
      </c>
      <c r="BK1359" s="15">
        <v>9.8411890502819802E-2</v>
      </c>
      <c r="BL1359" s="16">
        <v>1</v>
      </c>
      <c r="BM1359" s="6" t="s">
        <v>236</v>
      </c>
      <c r="BN1359" s="15">
        <v>0.11854799453182301</v>
      </c>
      <c r="BO1359" s="12">
        <v>1</v>
      </c>
      <c r="BP1359" s="13">
        <v>21.660414684749501</v>
      </c>
      <c r="BQ1359" s="13">
        <v>5.1740797078881</v>
      </c>
      <c r="BR1359" s="13">
        <v>6.17698594525723</v>
      </c>
      <c r="BS1359" s="13">
        <v>7.04267108787153</v>
      </c>
      <c r="BT1359" s="13">
        <v>9.1517938256435603</v>
      </c>
      <c r="BU1359" s="15">
        <v>8.8429296399498106E-2</v>
      </c>
      <c r="BV1359" s="15">
        <v>1.42449341438681E-2</v>
      </c>
      <c r="BW1359" s="14">
        <v>19</v>
      </c>
      <c r="BX1359" s="13">
        <v>-17.262683568809699</v>
      </c>
      <c r="BY1359" s="12">
        <v>27</v>
      </c>
      <c r="BZ1359" s="13">
        <v>-4.9912970516608901</v>
      </c>
      <c r="CA1359" s="12">
        <v>26</v>
      </c>
      <c r="CB1359" s="11" t="s">
        <v>1</v>
      </c>
      <c r="CC1359" s="10">
        <v>4000</v>
      </c>
      <c r="CD1359" s="10">
        <v>0</v>
      </c>
      <c r="CE1359" s="3">
        <v>18</v>
      </c>
      <c r="CF1359" s="3" t="s">
        <v>29</v>
      </c>
      <c r="CG1359" s="3">
        <v>4</v>
      </c>
      <c r="CH1359" s="3" t="s">
        <v>6</v>
      </c>
      <c r="CI1359" s="9">
        <v>0.18170555805953145</v>
      </c>
      <c r="CJ1359" s="8">
        <v>5.86457118421014E-3</v>
      </c>
      <c r="CK1359" s="8">
        <v>-7.4063471616311299E-2</v>
      </c>
      <c r="CL1359" s="8">
        <v>0.10177751525901001</v>
      </c>
    </row>
    <row r="1360" spans="1:90">
      <c r="A1360" s="1">
        <v>1979</v>
      </c>
      <c r="B1360" s="16" t="s">
        <v>27</v>
      </c>
      <c r="C1360" s="16" t="s">
        <v>27</v>
      </c>
      <c r="D1360" s="16" t="s">
        <v>20</v>
      </c>
      <c r="E1360" s="16" t="str">
        <f>A1360&amp;C1360</f>
        <v>1979PIT</v>
      </c>
      <c r="F1360" s="25">
        <v>12</v>
      </c>
      <c r="G1360" s="15">
        <v>0.30900867549742167</v>
      </c>
      <c r="H1360" s="45">
        <v>1</v>
      </c>
      <c r="I1360" s="6" t="s">
        <v>236</v>
      </c>
      <c r="J1360" s="15">
        <v>0.25707085570335741</v>
      </c>
      <c r="K1360" s="24" t="s">
        <v>52</v>
      </c>
      <c r="L1360" s="15">
        <v>9.0674678427481795E-2</v>
      </c>
      <c r="M1360" s="12">
        <v>6</v>
      </c>
      <c r="N1360" s="15">
        <v>-0.22402227428642599</v>
      </c>
      <c r="O1360" s="12">
        <v>1</v>
      </c>
      <c r="P1360" s="15">
        <v>-5.6882772164861001E-3</v>
      </c>
      <c r="Q1360" s="12">
        <v>17</v>
      </c>
      <c r="R1360" s="7">
        <v>9.2165009688835106E-2</v>
      </c>
      <c r="S1360" s="7">
        <v>-0.178617923500201</v>
      </c>
      <c r="T1360" s="15">
        <v>-1.37120774856787E-2</v>
      </c>
      <c r="U1360" s="23">
        <v>12.307581539818001</v>
      </c>
      <c r="V1360" s="17">
        <v>1</v>
      </c>
      <c r="W1360" s="20">
        <v>0.31580149210341701</v>
      </c>
      <c r="X1360" s="17">
        <v>1</v>
      </c>
      <c r="Y1360" s="20">
        <v>3.7986831005181E-2</v>
      </c>
      <c r="Z1360" s="17">
        <v>4</v>
      </c>
      <c r="AA1360" s="22">
        <v>12.088751330214738</v>
      </c>
      <c r="AB1360" s="17">
        <v>2</v>
      </c>
      <c r="AC1360" s="20">
        <v>0.13602956181897399</v>
      </c>
      <c r="AD1360" s="19">
        <v>12</v>
      </c>
      <c r="AE1360" s="15">
        <v>9.0674678427481795E-2</v>
      </c>
      <c r="AF1360" s="16">
        <v>6</v>
      </c>
      <c r="AG1360" s="6" t="s">
        <v>236</v>
      </c>
      <c r="AH1360" s="15">
        <v>0.113242784799036</v>
      </c>
      <c r="AI1360" s="12">
        <v>5</v>
      </c>
      <c r="AJ1360" s="15">
        <v>0.29025770854422001</v>
      </c>
      <c r="AK1360" s="12">
        <v>5</v>
      </c>
      <c r="AL1360" s="15">
        <v>1.1769397853071101E-2</v>
      </c>
      <c r="AM1360" s="12">
        <v>8</v>
      </c>
      <c r="AN1360" s="15">
        <v>9.2165009688835106E-2</v>
      </c>
      <c r="AO1360" s="15">
        <v>0.29319007991709001</v>
      </c>
      <c r="AP1360" s="15">
        <v>1.97899755782458E-2</v>
      </c>
      <c r="AQ1360" s="15">
        <v>0.110265218671132</v>
      </c>
      <c r="AR1360" s="14">
        <v>26</v>
      </c>
      <c r="AS1360" s="15">
        <v>-9.0042892902154805E-3</v>
      </c>
      <c r="AT1360" s="12">
        <v>11</v>
      </c>
      <c r="AU1360" s="20">
        <v>-0.22402227428642599</v>
      </c>
      <c r="AV1360" s="21">
        <v>1</v>
      </c>
      <c r="AW1360" s="6" t="s">
        <v>236</v>
      </c>
      <c r="AX1360" s="20">
        <v>-0.194964287502852</v>
      </c>
      <c r="AY1360" s="17">
        <v>1</v>
      </c>
      <c r="AZ1360" s="20">
        <v>-0.230647280641922</v>
      </c>
      <c r="BA1360" s="17">
        <v>1</v>
      </c>
      <c r="BB1360" s="20">
        <v>-0.21806266510396199</v>
      </c>
      <c r="BC1360" s="17">
        <v>1</v>
      </c>
      <c r="BD1360" s="20">
        <v>-0.178617923500201</v>
      </c>
      <c r="BE1360" s="20">
        <v>-0.16760445390451301</v>
      </c>
      <c r="BF1360" s="20">
        <v>-0.188525230906605</v>
      </c>
      <c r="BG1360" s="20">
        <v>6.8144890204870898E-2</v>
      </c>
      <c r="BH1360" s="19">
        <v>20</v>
      </c>
      <c r="BI1360" s="18">
        <v>1.8094290331979401E-2</v>
      </c>
      <c r="BJ1360" s="17">
        <v>9</v>
      </c>
      <c r="BK1360" s="15">
        <v>-5.6882772164861001E-3</v>
      </c>
      <c r="BL1360" s="16">
        <v>17</v>
      </c>
      <c r="BM1360" s="6" t="s">
        <v>236</v>
      </c>
      <c r="BN1360" s="15">
        <v>7.5944198015290903E-3</v>
      </c>
      <c r="BO1360" s="12">
        <v>12</v>
      </c>
      <c r="BP1360" s="13">
        <v>1.66579905469982</v>
      </c>
      <c r="BQ1360" s="13">
        <v>-4.3385230498007896</v>
      </c>
      <c r="BR1360" s="13">
        <v>-6.2023283783928198</v>
      </c>
      <c r="BS1360" s="13">
        <v>2.6007192059348001</v>
      </c>
      <c r="BT1360" s="13">
        <v>3.43019455931594</v>
      </c>
      <c r="BU1360" s="15">
        <v>-1.37120774856787E-2</v>
      </c>
      <c r="BV1360" s="15">
        <v>5.8421026136075797E-3</v>
      </c>
      <c r="BW1360" s="14">
        <v>3</v>
      </c>
      <c r="BX1360" s="13">
        <v>-9.43224036841392</v>
      </c>
      <c r="BY1360" s="12">
        <v>23</v>
      </c>
      <c r="BZ1360" s="13">
        <v>-4.0119001345962797</v>
      </c>
      <c r="CA1360" s="12">
        <v>20</v>
      </c>
      <c r="CB1360" s="11" t="s">
        <v>26</v>
      </c>
      <c r="CC1360" s="10">
        <v>240</v>
      </c>
      <c r="CD1360" s="10">
        <v>0</v>
      </c>
      <c r="CE1360" s="3">
        <v>19</v>
      </c>
      <c r="CF1360" s="3" t="s">
        <v>7</v>
      </c>
      <c r="CG1360" s="3">
        <v>2</v>
      </c>
      <c r="CH1360" s="3" t="s">
        <v>14</v>
      </c>
      <c r="CI1360" s="9">
        <v>0.35179158191480775</v>
      </c>
      <c r="CJ1360" s="8">
        <v>0.13343137950842501</v>
      </c>
      <c r="CK1360" s="8">
        <v>-0.208940036995899</v>
      </c>
      <c r="CL1360" s="8">
        <v>9.4201654104837194E-3</v>
      </c>
    </row>
    <row r="1361" spans="1:90">
      <c r="A1361" s="1">
        <v>1979</v>
      </c>
      <c r="B1361" s="16" t="s">
        <v>25</v>
      </c>
      <c r="C1361" s="16" t="s">
        <v>24</v>
      </c>
      <c r="D1361" s="16" t="s">
        <v>20</v>
      </c>
      <c r="E1361" s="16" t="str">
        <f>A1361&amp;C1361</f>
        <v>1979LAC</v>
      </c>
      <c r="F1361" s="25">
        <v>12</v>
      </c>
      <c r="G1361" s="15">
        <v>0.26001317471945851</v>
      </c>
      <c r="H1361" s="45">
        <v>2</v>
      </c>
      <c r="I1361" s="6" t="s">
        <v>236</v>
      </c>
      <c r="J1361" s="15">
        <v>0.25317605936848064</v>
      </c>
      <c r="K1361" s="24" t="s">
        <v>52</v>
      </c>
      <c r="L1361" s="15">
        <v>0.14436198542110201</v>
      </c>
      <c r="M1361" s="12">
        <v>2</v>
      </c>
      <c r="N1361" s="15">
        <v>-0.115549188883388</v>
      </c>
      <c r="O1361" s="12">
        <v>3</v>
      </c>
      <c r="P1361" s="15">
        <v>1.02000414968471E-4</v>
      </c>
      <c r="Q1361" s="12">
        <v>12</v>
      </c>
      <c r="R1361" s="7">
        <v>0.167037988532585</v>
      </c>
      <c r="S1361" s="7">
        <v>-8.3293428477737505E-2</v>
      </c>
      <c r="T1361" s="15">
        <v>2.84464235815812E-3</v>
      </c>
      <c r="U1361" s="23">
        <v>11.2362433057259</v>
      </c>
      <c r="V1361" s="17">
        <v>2</v>
      </c>
      <c r="W1361" s="20">
        <v>0.26667339562474501</v>
      </c>
      <c r="X1361" s="17">
        <v>2</v>
      </c>
      <c r="Y1361" s="20">
        <v>2.8649931188022399E-3</v>
      </c>
      <c r="Z1361" s="17">
        <v>14</v>
      </c>
      <c r="AA1361" s="22">
        <v>12.415090646004865</v>
      </c>
      <c r="AB1361" s="17">
        <v>1</v>
      </c>
      <c r="AC1361" s="20">
        <v>0.16088480920647999</v>
      </c>
      <c r="AD1361" s="19">
        <v>20</v>
      </c>
      <c r="AE1361" s="15">
        <v>0.14436198542110201</v>
      </c>
      <c r="AF1361" s="16">
        <v>2</v>
      </c>
      <c r="AG1361" s="6" t="s">
        <v>236</v>
      </c>
      <c r="AH1361" s="15">
        <v>0.14836536136075401</v>
      </c>
      <c r="AI1361" s="12">
        <v>1</v>
      </c>
      <c r="AJ1361" s="15">
        <v>0.35602670189837798</v>
      </c>
      <c r="AK1361" s="12">
        <v>2</v>
      </c>
      <c r="AL1361" s="15">
        <v>6.9153566351749397E-3</v>
      </c>
      <c r="AM1361" s="12">
        <v>11</v>
      </c>
      <c r="AN1361" s="15">
        <v>0.167037988532585</v>
      </c>
      <c r="AO1361" s="15">
        <v>0.38686380582361901</v>
      </c>
      <c r="AP1361" s="15">
        <v>1.4202672874791799E-2</v>
      </c>
      <c r="AQ1361" s="15">
        <v>5.4304388086899101E-2</v>
      </c>
      <c r="AR1361" s="14">
        <v>14</v>
      </c>
      <c r="AS1361" s="15">
        <v>8.3615691396318696E-3</v>
      </c>
      <c r="AT1361" s="12">
        <v>20</v>
      </c>
      <c r="AU1361" s="20">
        <v>-0.115549188883388</v>
      </c>
      <c r="AV1361" s="21">
        <v>3</v>
      </c>
      <c r="AW1361" s="6" t="s">
        <v>236</v>
      </c>
      <c r="AX1361" s="20">
        <v>-0.110565184805492</v>
      </c>
      <c r="AY1361" s="17">
        <v>4</v>
      </c>
      <c r="AZ1361" s="20">
        <v>-0.199556284129905</v>
      </c>
      <c r="BA1361" s="17">
        <v>2</v>
      </c>
      <c r="BB1361" s="20">
        <v>-3.35123917191857E-2</v>
      </c>
      <c r="BC1361" s="17">
        <v>15</v>
      </c>
      <c r="BD1361" s="20">
        <v>-8.3293428477737505E-2</v>
      </c>
      <c r="BE1361" s="20">
        <v>-0.14587725936687701</v>
      </c>
      <c r="BF1361" s="20">
        <v>-2.2177435532795699E-2</v>
      </c>
      <c r="BG1361" s="20">
        <v>7.8636562444684699E-2</v>
      </c>
      <c r="BH1361" s="19">
        <v>22</v>
      </c>
      <c r="BI1361" s="18">
        <v>1.49720820849051E-2</v>
      </c>
      <c r="BJ1361" s="17">
        <v>10</v>
      </c>
      <c r="BK1361" s="15">
        <v>1.02000414968471E-4</v>
      </c>
      <c r="BL1361" s="16">
        <v>12</v>
      </c>
      <c r="BM1361" s="6" t="s">
        <v>236</v>
      </c>
      <c r="BN1361" s="15">
        <v>7.7428494584992902E-3</v>
      </c>
      <c r="BO1361" s="12">
        <v>11</v>
      </c>
      <c r="BP1361" s="13">
        <v>-5.1765193179153703</v>
      </c>
      <c r="BQ1361" s="13">
        <v>-4.1946977507390999</v>
      </c>
      <c r="BR1361" s="13">
        <v>2.7229888798100199</v>
      </c>
      <c r="BS1361" s="13">
        <v>0.54561012949380605</v>
      </c>
      <c r="BT1361" s="13">
        <v>6.1536182668348802</v>
      </c>
      <c r="BU1361" s="15">
        <v>2.84464235815812E-3</v>
      </c>
      <c r="BV1361" s="15">
        <v>1.3784532817795301E-2</v>
      </c>
      <c r="BW1361" s="14">
        <v>17</v>
      </c>
      <c r="BX1361" s="13">
        <v>1.7987426619679101</v>
      </c>
      <c r="BY1361" s="12">
        <v>11</v>
      </c>
      <c r="BZ1361" s="13">
        <v>1.37132097159482</v>
      </c>
      <c r="CA1361" s="12">
        <v>10</v>
      </c>
      <c r="CB1361" s="11" t="s">
        <v>18</v>
      </c>
      <c r="CC1361" s="10">
        <v>1000</v>
      </c>
      <c r="CD1361" s="10">
        <v>0</v>
      </c>
      <c r="CE1361" s="3">
        <v>17</v>
      </c>
      <c r="CF1361" s="3" t="s">
        <v>7</v>
      </c>
      <c r="CG1361" s="3">
        <v>1</v>
      </c>
      <c r="CH1361" s="3" t="s">
        <v>6</v>
      </c>
      <c r="CI1361" s="9">
        <v>0.25449374743467873</v>
      </c>
      <c r="CJ1361" s="8">
        <v>0.15089417986961101</v>
      </c>
      <c r="CK1361" s="8">
        <v>-0.108668148076315</v>
      </c>
      <c r="CL1361" s="8">
        <v>-5.0685805112472898E-3</v>
      </c>
    </row>
    <row r="1362" spans="1:90">
      <c r="A1362" s="1">
        <v>1979</v>
      </c>
      <c r="B1362" s="16" t="s">
        <v>21</v>
      </c>
      <c r="C1362" s="16" t="s">
        <v>21</v>
      </c>
      <c r="D1362" s="16" t="s">
        <v>20</v>
      </c>
      <c r="E1362" s="16" t="str">
        <f>A1362&amp;C1362</f>
        <v>1979SEA</v>
      </c>
      <c r="F1362" s="25">
        <v>9</v>
      </c>
      <c r="G1362" s="15">
        <v>1.8860947479950166E-2</v>
      </c>
      <c r="H1362" s="45">
        <v>13</v>
      </c>
      <c r="I1362" s="6" t="s">
        <v>236</v>
      </c>
      <c r="J1362" s="15">
        <v>-5.6759747235950196E-2</v>
      </c>
      <c r="K1362" s="24" t="s">
        <v>9</v>
      </c>
      <c r="L1362" s="15">
        <v>0.10895160186702001</v>
      </c>
      <c r="M1362" s="12">
        <v>4</v>
      </c>
      <c r="N1362" s="15">
        <v>8.52969756895504E-2</v>
      </c>
      <c r="O1362" s="12">
        <v>22</v>
      </c>
      <c r="P1362" s="15">
        <v>-4.7936786975194398E-3</v>
      </c>
      <c r="Q1362" s="12">
        <v>16</v>
      </c>
      <c r="R1362" s="7">
        <v>8.3552478482592701E-2</v>
      </c>
      <c r="S1362" s="7">
        <v>0.147243318966088</v>
      </c>
      <c r="T1362" s="15">
        <v>6.9310932475451E-3</v>
      </c>
      <c r="U1362" s="23">
        <v>8.8320432658966492</v>
      </c>
      <c r="V1362" s="17">
        <v>7</v>
      </c>
      <c r="W1362" s="20">
        <v>4.7101157142165E-2</v>
      </c>
      <c r="X1362" s="17">
        <v>11</v>
      </c>
      <c r="Y1362" s="20">
        <v>3.0291881112059799E-2</v>
      </c>
      <c r="Z1362" s="17">
        <v>8</v>
      </c>
      <c r="AA1362" s="22">
        <v>5.1454121770310319</v>
      </c>
      <c r="AB1362" s="17">
        <v>27</v>
      </c>
      <c r="AC1362" s="20">
        <v>0.16080787076094599</v>
      </c>
      <c r="AD1362" s="19">
        <v>19</v>
      </c>
      <c r="AE1362" s="15">
        <v>0.10895160186702001</v>
      </c>
      <c r="AF1362" s="16">
        <v>4</v>
      </c>
      <c r="AG1362" s="6" t="s">
        <v>236</v>
      </c>
      <c r="AH1362" s="15">
        <v>0.128275884747304</v>
      </c>
      <c r="AI1362" s="12">
        <v>3</v>
      </c>
      <c r="AJ1362" s="15">
        <v>0.30089792078549599</v>
      </c>
      <c r="AK1362" s="12">
        <v>4</v>
      </c>
      <c r="AL1362" s="15">
        <v>1.5314831289034E-3</v>
      </c>
      <c r="AM1362" s="12">
        <v>13</v>
      </c>
      <c r="AN1362" s="15">
        <v>8.3552478482592701E-2</v>
      </c>
      <c r="AO1362" s="15">
        <v>0.254291766013509</v>
      </c>
      <c r="AP1362" s="15">
        <v>7.1757365296766301E-3</v>
      </c>
      <c r="AQ1362" s="15">
        <v>0.112375654818164</v>
      </c>
      <c r="AR1362" s="14">
        <v>27</v>
      </c>
      <c r="AS1362" s="15">
        <v>-6.8881463784521303E-3</v>
      </c>
      <c r="AT1362" s="12">
        <v>13</v>
      </c>
      <c r="AU1362" s="20">
        <v>8.52969756895504E-2</v>
      </c>
      <c r="AV1362" s="21">
        <v>22</v>
      </c>
      <c r="AW1362" s="6" t="s">
        <v>236</v>
      </c>
      <c r="AX1362" s="20">
        <v>7.8400896837074394E-2</v>
      </c>
      <c r="AY1362" s="17">
        <v>22</v>
      </c>
      <c r="AZ1362" s="20">
        <v>0.115169444522641</v>
      </c>
      <c r="BA1362" s="17">
        <v>21</v>
      </c>
      <c r="BB1362" s="20">
        <v>5.7178423519529301E-2</v>
      </c>
      <c r="BC1362" s="17">
        <v>25</v>
      </c>
      <c r="BD1362" s="20">
        <v>0.147243318966088</v>
      </c>
      <c r="BE1362" s="20">
        <v>0.18915101856420399</v>
      </c>
      <c r="BF1362" s="20">
        <v>0.107796166336713</v>
      </c>
      <c r="BG1362" s="20">
        <v>1.5971454621216599E-2</v>
      </c>
      <c r="BH1362" s="19">
        <v>1</v>
      </c>
      <c r="BI1362" s="18">
        <v>2.82519331278701E-2</v>
      </c>
      <c r="BJ1362" s="17">
        <v>5</v>
      </c>
      <c r="BK1362" s="15">
        <v>-4.7936786975194398E-3</v>
      </c>
      <c r="BL1362" s="16">
        <v>16</v>
      </c>
      <c r="BM1362" s="6" t="s">
        <v>236</v>
      </c>
      <c r="BN1362" s="15">
        <v>-2.7738307680646502E-3</v>
      </c>
      <c r="BO1362" s="12">
        <v>16</v>
      </c>
      <c r="BP1362" s="13">
        <v>11.631065982814899</v>
      </c>
      <c r="BQ1362" s="13">
        <v>-0.93002213503027698</v>
      </c>
      <c r="BR1362" s="13">
        <v>-1.14224033208235</v>
      </c>
      <c r="BS1362" s="13">
        <v>-10.0420076902011</v>
      </c>
      <c r="BT1362" s="13">
        <v>-1.9136351742608899</v>
      </c>
      <c r="BU1362" s="15">
        <v>6.9310932475451E-3</v>
      </c>
      <c r="BV1362" s="15">
        <v>9.3631786478386592E-3</v>
      </c>
      <c r="BW1362" s="14">
        <v>8</v>
      </c>
      <c r="BX1362" s="13">
        <v>11.528763691097</v>
      </c>
      <c r="BY1362" s="12">
        <v>7</v>
      </c>
      <c r="BZ1362" s="13">
        <v>5.8623859725322696</v>
      </c>
      <c r="CA1362" s="12">
        <v>2</v>
      </c>
      <c r="CB1362" s="11" t="s">
        <v>18</v>
      </c>
      <c r="CC1362" s="10">
        <v>3500</v>
      </c>
      <c r="CD1362" s="10">
        <v>0</v>
      </c>
      <c r="CE1362" s="3">
        <v>16</v>
      </c>
      <c r="CF1362" s="3">
        <v>6</v>
      </c>
      <c r="CG1362" s="3">
        <v>0</v>
      </c>
      <c r="CH1362" s="3" t="s">
        <v>0</v>
      </c>
      <c r="CI1362" s="9">
        <v>1.8860947479950166E-2</v>
      </c>
      <c r="CJ1362" s="8">
        <v>0.10895160186702001</v>
      </c>
      <c r="CK1362" s="8">
        <v>8.52969756895504E-2</v>
      </c>
      <c r="CL1362" s="8">
        <v>-4.7936786975194398E-3</v>
      </c>
    </row>
    <row r="1363" spans="1:90">
      <c r="A1363" s="1">
        <v>1979</v>
      </c>
      <c r="B1363" s="16" t="s">
        <v>17</v>
      </c>
      <c r="C1363" s="16" t="s">
        <v>17</v>
      </c>
      <c r="D1363" s="16" t="s">
        <v>4</v>
      </c>
      <c r="E1363" s="16" t="str">
        <f>A1363&amp;C1363</f>
        <v>1979SF</v>
      </c>
      <c r="F1363" s="25">
        <v>2</v>
      </c>
      <c r="G1363" s="15">
        <v>-0.17428902101305482</v>
      </c>
      <c r="H1363" s="45">
        <v>25</v>
      </c>
      <c r="I1363" s="6" t="s">
        <v>236</v>
      </c>
      <c r="J1363" s="15">
        <v>-0.16958236570605179</v>
      </c>
      <c r="K1363" s="24" t="s">
        <v>39</v>
      </c>
      <c r="L1363" s="15">
        <v>2.3475993028546999E-2</v>
      </c>
      <c r="M1363" s="12">
        <v>13</v>
      </c>
      <c r="N1363" s="15">
        <v>0.19940202977427901</v>
      </c>
      <c r="O1363" s="12">
        <v>28</v>
      </c>
      <c r="P1363" s="15">
        <v>1.6370157326772001E-3</v>
      </c>
      <c r="Q1363" s="12">
        <v>11</v>
      </c>
      <c r="R1363" s="7">
        <v>3.1920128641267802E-2</v>
      </c>
      <c r="S1363" s="7">
        <v>0.198838303642484</v>
      </c>
      <c r="T1363" s="15">
        <v>-2.66419070483558E-3</v>
      </c>
      <c r="U1363" s="23">
        <v>4.9449384662707496</v>
      </c>
      <c r="V1363" s="17">
        <v>26</v>
      </c>
      <c r="W1363" s="20">
        <v>-0.11814265365743699</v>
      </c>
      <c r="X1363" s="17">
        <v>23</v>
      </c>
      <c r="Y1363" s="20">
        <v>-1.53546877764319E-2</v>
      </c>
      <c r="Z1363" s="17">
        <v>18</v>
      </c>
      <c r="AA1363" s="22">
        <v>8.1603922893511154</v>
      </c>
      <c r="AB1363" s="17">
        <v>16</v>
      </c>
      <c r="AC1363" s="20">
        <v>0.121908037205022</v>
      </c>
      <c r="AD1363" s="19">
        <v>7</v>
      </c>
      <c r="AE1363" s="15">
        <v>2.3475993028546999E-2</v>
      </c>
      <c r="AF1363" s="16">
        <v>13</v>
      </c>
      <c r="AG1363" s="6" t="s">
        <v>236</v>
      </c>
      <c r="AH1363" s="15">
        <v>2.5076154340438299E-2</v>
      </c>
      <c r="AI1363" s="12">
        <v>13</v>
      </c>
      <c r="AJ1363" s="15">
        <v>9.9981786186018301E-2</v>
      </c>
      <c r="AK1363" s="12">
        <v>14</v>
      </c>
      <c r="AL1363" s="15">
        <v>1.06649704046417E-2</v>
      </c>
      <c r="AM1363" s="12">
        <v>9</v>
      </c>
      <c r="AN1363" s="15">
        <v>3.1920128641267802E-2</v>
      </c>
      <c r="AO1363" s="15">
        <v>0.12694926751189201</v>
      </c>
      <c r="AP1363" s="15">
        <v>8.9779746310073294E-3</v>
      </c>
      <c r="AQ1363" s="15">
        <v>2.6714163431284101E-2</v>
      </c>
      <c r="AR1363" s="14">
        <v>1</v>
      </c>
      <c r="AS1363" s="15">
        <v>7.2245673696549996E-3</v>
      </c>
      <c r="AT1363" s="12">
        <v>19</v>
      </c>
      <c r="AU1363" s="20">
        <v>0.19940202977427901</v>
      </c>
      <c r="AV1363" s="21">
        <v>28</v>
      </c>
      <c r="AW1363" s="6" t="s">
        <v>236</v>
      </c>
      <c r="AX1363" s="20">
        <v>0.15374595020696699</v>
      </c>
      <c r="AY1363" s="17">
        <v>28</v>
      </c>
      <c r="AZ1363" s="20">
        <v>0.44355749338505002</v>
      </c>
      <c r="BA1363" s="17">
        <v>28</v>
      </c>
      <c r="BB1363" s="20">
        <v>2.4982558484684302E-2</v>
      </c>
      <c r="BC1363" s="17">
        <v>21</v>
      </c>
      <c r="BD1363" s="20">
        <v>0.198838303642484</v>
      </c>
      <c r="BE1363" s="20">
        <v>0.42734278801637499</v>
      </c>
      <c r="BF1363" s="20">
        <v>3.5599559104976398E-2</v>
      </c>
      <c r="BG1363" s="20">
        <v>7.7092301448903694E-2</v>
      </c>
      <c r="BH1363" s="19">
        <v>21</v>
      </c>
      <c r="BI1363" s="18">
        <v>1.02115103303041E-2</v>
      </c>
      <c r="BJ1363" s="17">
        <v>11</v>
      </c>
      <c r="BK1363" s="15">
        <v>1.6370157326772001E-3</v>
      </c>
      <c r="BL1363" s="16">
        <v>11</v>
      </c>
      <c r="BM1363" s="6" t="s">
        <v>236</v>
      </c>
      <c r="BN1363" s="15">
        <v>1.0527142209091501E-2</v>
      </c>
      <c r="BO1363" s="12">
        <v>10</v>
      </c>
      <c r="BP1363" s="13">
        <v>9.9063227747070801</v>
      </c>
      <c r="BQ1363" s="13">
        <v>-3.3099829649422898</v>
      </c>
      <c r="BR1363" s="13">
        <v>6.12648288063951</v>
      </c>
      <c r="BS1363" s="13">
        <v>-9.8799280817319008</v>
      </c>
      <c r="BT1363" s="13">
        <v>-2.0243867423338</v>
      </c>
      <c r="BU1363" s="15">
        <v>-2.66419070483558E-3</v>
      </c>
      <c r="BV1363" s="15">
        <v>1.9563679016607501E-2</v>
      </c>
      <c r="BW1363" s="14">
        <v>24</v>
      </c>
      <c r="BX1363" s="13">
        <v>-7.4362655600340002</v>
      </c>
      <c r="BY1363" s="12">
        <v>22</v>
      </c>
      <c r="BZ1363" s="13">
        <v>-2.1506032187563902</v>
      </c>
      <c r="CA1363" s="12">
        <v>15</v>
      </c>
      <c r="CB1363" s="11" t="s">
        <v>15</v>
      </c>
      <c r="CC1363" s="10">
        <v>75000</v>
      </c>
      <c r="CD1363" s="10">
        <v>0</v>
      </c>
      <c r="CE1363" s="3">
        <v>16</v>
      </c>
      <c r="CF1363" s="3">
        <v>0</v>
      </c>
      <c r="CG1363" s="3">
        <v>0</v>
      </c>
      <c r="CH1363" s="3" t="s">
        <v>0</v>
      </c>
      <c r="CI1363" s="9">
        <v>-0.17428902101305482</v>
      </c>
      <c r="CJ1363" s="8">
        <v>2.3475993028546999E-2</v>
      </c>
      <c r="CK1363" s="8">
        <v>0.19940202977427901</v>
      </c>
      <c r="CL1363" s="8">
        <v>1.6370157326772001E-3</v>
      </c>
    </row>
    <row r="1364" spans="1:90">
      <c r="A1364" s="1">
        <v>1979</v>
      </c>
      <c r="B1364" s="16" t="s">
        <v>13</v>
      </c>
      <c r="C1364" s="16" t="s">
        <v>12</v>
      </c>
      <c r="D1364" s="16" t="s">
        <v>4</v>
      </c>
      <c r="E1364" s="16" t="str">
        <f>A1364&amp;C1364</f>
        <v>1979ARI</v>
      </c>
      <c r="F1364" s="25">
        <v>5</v>
      </c>
      <c r="G1364" s="15">
        <v>-0.1016540259241861</v>
      </c>
      <c r="H1364" s="45">
        <v>22</v>
      </c>
      <c r="I1364" s="6" t="s">
        <v>236</v>
      </c>
      <c r="J1364" s="15">
        <v>-0.12773354480303811</v>
      </c>
      <c r="K1364" s="24" t="s">
        <v>54</v>
      </c>
      <c r="L1364" s="15">
        <v>-5.10876680116275E-2</v>
      </c>
      <c r="M1364" s="12">
        <v>19</v>
      </c>
      <c r="N1364" s="15">
        <v>3.4124754378615403E-2</v>
      </c>
      <c r="O1364" s="12">
        <v>17</v>
      </c>
      <c r="P1364" s="15">
        <v>-1.6441603533943201E-2</v>
      </c>
      <c r="Q1364" s="12">
        <v>21</v>
      </c>
      <c r="R1364" s="7">
        <v>-6.6890705750483906E-2</v>
      </c>
      <c r="S1364" s="7">
        <v>3.4474555446513101E-2</v>
      </c>
      <c r="T1364" s="15">
        <v>-2.6368283606041099E-2</v>
      </c>
      <c r="U1364" s="23">
        <v>6.7563323700151301</v>
      </c>
      <c r="V1364" s="17">
        <v>19</v>
      </c>
      <c r="W1364" s="20">
        <v>-0.12775747292457201</v>
      </c>
      <c r="X1364" s="17">
        <v>24</v>
      </c>
      <c r="Y1364" s="20">
        <v>3.5379837322067502E-2</v>
      </c>
      <c r="Z1364" s="17">
        <v>5</v>
      </c>
      <c r="AA1364" s="22">
        <v>6.5244589292214554</v>
      </c>
      <c r="AB1364" s="17">
        <v>20</v>
      </c>
      <c r="AC1364" s="20">
        <v>0.18442348068053899</v>
      </c>
      <c r="AD1364" s="19">
        <v>25</v>
      </c>
      <c r="AE1364" s="15">
        <v>-5.10876680116275E-2</v>
      </c>
      <c r="AF1364" s="16">
        <v>19</v>
      </c>
      <c r="AG1364" s="6" t="s">
        <v>236</v>
      </c>
      <c r="AH1364" s="15">
        <v>-5.3608326536837302E-2</v>
      </c>
      <c r="AI1364" s="12">
        <v>21</v>
      </c>
      <c r="AJ1364" s="15">
        <v>-0.16064511927247399</v>
      </c>
      <c r="AK1364" s="12">
        <v>24</v>
      </c>
      <c r="AL1364" s="15">
        <v>8.5165800600186803E-2</v>
      </c>
      <c r="AM1364" s="12">
        <v>3</v>
      </c>
      <c r="AN1364" s="15">
        <v>-6.6890705750483906E-2</v>
      </c>
      <c r="AO1364" s="15">
        <v>-0.19773276837960099</v>
      </c>
      <c r="AP1364" s="15">
        <v>0.10230568911459099</v>
      </c>
      <c r="AQ1364" s="15">
        <v>6.4252704821371298E-2</v>
      </c>
      <c r="AR1364" s="14">
        <v>19</v>
      </c>
      <c r="AS1364" s="15">
        <v>-1.23562880352578E-2</v>
      </c>
      <c r="AT1364" s="12">
        <v>8</v>
      </c>
      <c r="AU1364" s="20">
        <v>3.4124754378615403E-2</v>
      </c>
      <c r="AV1364" s="21">
        <v>17</v>
      </c>
      <c r="AW1364" s="6" t="s">
        <v>236</v>
      </c>
      <c r="AX1364" s="20">
        <v>4.4433480664649999E-2</v>
      </c>
      <c r="AY1364" s="17">
        <v>18</v>
      </c>
      <c r="AZ1364" s="20">
        <v>7.4795503122946499E-2</v>
      </c>
      <c r="BA1364" s="17">
        <v>18</v>
      </c>
      <c r="BB1364" s="20">
        <v>2.3925248328589299E-3</v>
      </c>
      <c r="BC1364" s="17">
        <v>18</v>
      </c>
      <c r="BD1364" s="20">
        <v>3.4474555446513101E-2</v>
      </c>
      <c r="BE1364" s="20">
        <v>7.3163714337852306E-2</v>
      </c>
      <c r="BF1364" s="20">
        <v>4.2884067087584901E-3</v>
      </c>
      <c r="BG1364" s="20">
        <v>3.9074033502885901E-2</v>
      </c>
      <c r="BH1364" s="19">
        <v>8</v>
      </c>
      <c r="BI1364" s="18">
        <v>1.32847687524827E-3</v>
      </c>
      <c r="BJ1364" s="17">
        <v>12</v>
      </c>
      <c r="BK1364" s="15">
        <v>-1.6441603533943201E-2</v>
      </c>
      <c r="BL1364" s="16">
        <v>21</v>
      </c>
      <c r="BM1364" s="6" t="s">
        <v>236</v>
      </c>
      <c r="BN1364" s="15">
        <v>-2.9715665723084501E-2</v>
      </c>
      <c r="BO1364" s="12">
        <v>23</v>
      </c>
      <c r="BP1364" s="13">
        <v>-14.4951629937358</v>
      </c>
      <c r="BQ1364" s="13">
        <v>3.1684629288397201</v>
      </c>
      <c r="BR1364" s="13">
        <v>13.9101222729011</v>
      </c>
      <c r="BS1364" s="13">
        <v>-10.702479130591399</v>
      </c>
      <c r="BT1364" s="13">
        <v>-0.10174484438520601</v>
      </c>
      <c r="BU1364" s="15">
        <v>-2.6368283606041099E-2</v>
      </c>
      <c r="BV1364" s="15">
        <v>1.7730679448380499E-2</v>
      </c>
      <c r="BW1364" s="14">
        <v>23</v>
      </c>
      <c r="BX1364" s="13">
        <v>-11.061076293187099</v>
      </c>
      <c r="BY1364" s="12">
        <v>24</v>
      </c>
      <c r="BZ1364" s="13">
        <v>-4.9633400360489501</v>
      </c>
      <c r="CA1364" s="12">
        <v>25</v>
      </c>
      <c r="CB1364" s="11" t="s">
        <v>1</v>
      </c>
      <c r="CC1364" s="10">
        <v>5000</v>
      </c>
      <c r="CD1364" s="10">
        <v>0</v>
      </c>
      <c r="CE1364" s="3">
        <v>16</v>
      </c>
      <c r="CF1364" s="3">
        <v>0</v>
      </c>
      <c r="CG1364" s="3">
        <v>0</v>
      </c>
      <c r="CH1364" s="3" t="s">
        <v>0</v>
      </c>
      <c r="CI1364" s="9">
        <v>-0.1016540259241861</v>
      </c>
      <c r="CJ1364" s="8">
        <v>-5.10876680116275E-2</v>
      </c>
      <c r="CK1364" s="8">
        <v>3.4124754378615403E-2</v>
      </c>
      <c r="CL1364" s="8">
        <v>-1.6441603533943201E-2</v>
      </c>
    </row>
    <row r="1365" spans="1:90">
      <c r="A1365" s="1">
        <v>1979</v>
      </c>
      <c r="B1365" s="16" t="s">
        <v>10</v>
      </c>
      <c r="C1365" s="16" t="s">
        <v>10</v>
      </c>
      <c r="D1365" s="16" t="s">
        <v>4</v>
      </c>
      <c r="E1365" s="16" t="str">
        <f>A1365&amp;C1365</f>
        <v>1979TB</v>
      </c>
      <c r="F1365" s="25">
        <v>10</v>
      </c>
      <c r="G1365" s="15">
        <v>-3.8115286935181583E-2</v>
      </c>
      <c r="H1365" s="45">
        <v>17</v>
      </c>
      <c r="I1365" s="6" t="s">
        <v>236</v>
      </c>
      <c r="J1365" s="15">
        <v>4.683839060165939E-2</v>
      </c>
      <c r="K1365" s="24" t="s">
        <v>23</v>
      </c>
      <c r="L1365" s="15">
        <v>-6.4414424880190196E-2</v>
      </c>
      <c r="M1365" s="12">
        <v>21</v>
      </c>
      <c r="N1365" s="15">
        <v>-8.9864243986422607E-2</v>
      </c>
      <c r="O1365" s="12">
        <v>7</v>
      </c>
      <c r="P1365" s="15">
        <v>-6.3565106041413993E-2</v>
      </c>
      <c r="Q1365" s="12">
        <v>27</v>
      </c>
      <c r="R1365" s="7">
        <v>-5.2635210261074199E-2</v>
      </c>
      <c r="S1365" s="7">
        <v>-0.15827707864054399</v>
      </c>
      <c r="T1365" s="15">
        <v>-5.8803477777810399E-2</v>
      </c>
      <c r="U1365" s="23">
        <v>7.2323785362223196</v>
      </c>
      <c r="V1365" s="17">
        <v>18</v>
      </c>
      <c r="W1365" s="20">
        <v>-9.3673819027990907E-2</v>
      </c>
      <c r="X1365" s="17">
        <v>21</v>
      </c>
      <c r="Y1365" s="20">
        <v>-0.118556288811697</v>
      </c>
      <c r="Z1365" s="17">
        <v>28</v>
      </c>
      <c r="AA1365" s="22">
        <v>9.2649298706622787</v>
      </c>
      <c r="AB1365" s="17">
        <v>9</v>
      </c>
      <c r="AC1365" s="20">
        <v>0.13580172127763199</v>
      </c>
      <c r="AD1365" s="19">
        <v>11</v>
      </c>
      <c r="AE1365" s="15">
        <v>-6.4414424880190196E-2</v>
      </c>
      <c r="AF1365" s="16">
        <v>21</v>
      </c>
      <c r="AG1365" s="6" t="s">
        <v>236</v>
      </c>
      <c r="AH1365" s="15">
        <v>-8.1785377023932695E-2</v>
      </c>
      <c r="AI1365" s="12">
        <v>22</v>
      </c>
      <c r="AJ1365" s="15">
        <v>8.5127215912377804E-2</v>
      </c>
      <c r="AK1365" s="12">
        <v>17</v>
      </c>
      <c r="AL1365" s="15">
        <v>-0.11613717833710401</v>
      </c>
      <c r="AM1365" s="12">
        <v>25</v>
      </c>
      <c r="AN1365" s="15">
        <v>-5.2635210261074199E-2</v>
      </c>
      <c r="AO1365" s="15">
        <v>0.13367915697359001</v>
      </c>
      <c r="AP1365" s="15">
        <v>-0.123682006580401</v>
      </c>
      <c r="AQ1365" s="15">
        <v>7.0311847004480399E-2</v>
      </c>
      <c r="AR1365" s="14">
        <v>20</v>
      </c>
      <c r="AS1365" s="15">
        <v>2.72686246909104E-2</v>
      </c>
      <c r="AT1365" s="12">
        <v>27</v>
      </c>
      <c r="AU1365" s="20">
        <v>-8.9864243986422607E-2</v>
      </c>
      <c r="AV1365" s="21">
        <v>7</v>
      </c>
      <c r="AW1365" s="6" t="s">
        <v>236</v>
      </c>
      <c r="AX1365" s="20">
        <v>-6.1645777208987798E-2</v>
      </c>
      <c r="AY1365" s="17">
        <v>8</v>
      </c>
      <c r="AZ1365" s="20">
        <v>-3.7074987881313401E-2</v>
      </c>
      <c r="BA1365" s="17">
        <v>10</v>
      </c>
      <c r="BB1365" s="20">
        <v>-0.13040778580481799</v>
      </c>
      <c r="BC1365" s="17">
        <v>5</v>
      </c>
      <c r="BD1365" s="20">
        <v>-0.15827707864054399</v>
      </c>
      <c r="BE1365" s="20">
        <v>-0.13881053525554701</v>
      </c>
      <c r="BF1365" s="20">
        <v>-0.17322789769012201</v>
      </c>
      <c r="BG1365" s="20">
        <v>5.7782277198779E-2</v>
      </c>
      <c r="BH1365" s="19">
        <v>16</v>
      </c>
      <c r="BI1365" s="18">
        <v>-8.4855497779099801E-2</v>
      </c>
      <c r="BJ1365" s="17">
        <v>28</v>
      </c>
      <c r="BK1365" s="15">
        <v>-6.3565106041413993E-2</v>
      </c>
      <c r="BL1365" s="16">
        <v>27</v>
      </c>
      <c r="BM1365" s="6" t="s">
        <v>236</v>
      </c>
      <c r="BN1365" s="15">
        <v>-7.3534219213045995E-2</v>
      </c>
      <c r="BO1365" s="12">
        <v>28</v>
      </c>
      <c r="BP1365" s="13">
        <v>-10.1900626483399</v>
      </c>
      <c r="BQ1365" s="13">
        <v>-5.72042311310783</v>
      </c>
      <c r="BR1365" s="13">
        <v>-2.57031122922425</v>
      </c>
      <c r="BS1365" s="13">
        <v>-8.5794654865472193</v>
      </c>
      <c r="BT1365" s="13">
        <v>-4.72229054348779</v>
      </c>
      <c r="BU1365" s="15">
        <v>-5.8803477777810399E-2</v>
      </c>
      <c r="BV1365" s="15">
        <v>8.4919486819914104E-3</v>
      </c>
      <c r="BW1365" s="14">
        <v>5</v>
      </c>
      <c r="BX1365" s="13">
        <v>-4.8216894317577204</v>
      </c>
      <c r="BY1365" s="12">
        <v>19</v>
      </c>
      <c r="BZ1365" s="13">
        <v>2.3808141318018001</v>
      </c>
      <c r="CA1365" s="12">
        <v>8</v>
      </c>
      <c r="CB1365" s="11" t="s">
        <v>8</v>
      </c>
      <c r="CC1365" s="10">
        <v>25000</v>
      </c>
      <c r="CD1365" s="10">
        <v>0</v>
      </c>
      <c r="CE1365" s="3">
        <v>18</v>
      </c>
      <c r="CF1365" s="3" t="s">
        <v>7</v>
      </c>
      <c r="CG1365" s="3">
        <v>2</v>
      </c>
      <c r="CH1365" s="3" t="s">
        <v>22</v>
      </c>
      <c r="CI1365" s="9">
        <v>-3.7463835954710804E-2</v>
      </c>
      <c r="CJ1365" s="8">
        <v>-6.08770896276997E-2</v>
      </c>
      <c r="CK1365" s="8">
        <v>-7.9030131361868997E-2</v>
      </c>
      <c r="CL1365" s="8">
        <v>-5.5616877688880101E-2</v>
      </c>
    </row>
    <row r="1366" spans="1:90">
      <c r="A1366" s="1">
        <v>1979</v>
      </c>
      <c r="B1366" s="16" t="s">
        <v>5</v>
      </c>
      <c r="C1366" s="16" t="s">
        <v>5</v>
      </c>
      <c r="D1366" s="16" t="s">
        <v>4</v>
      </c>
      <c r="E1366" s="16" t="str">
        <f>A1366&amp;C1366</f>
        <v>1979WAS</v>
      </c>
      <c r="F1366" s="25">
        <v>10</v>
      </c>
      <c r="G1366" s="15">
        <v>0.1821001878676318</v>
      </c>
      <c r="H1366" s="45">
        <v>4</v>
      </c>
      <c r="I1366" s="6" t="s">
        <v>236</v>
      </c>
      <c r="J1366" s="15">
        <v>0.17616255954388049</v>
      </c>
      <c r="K1366" s="24" t="s">
        <v>23</v>
      </c>
      <c r="L1366" s="15">
        <v>5.59188002052175E-2</v>
      </c>
      <c r="M1366" s="12">
        <v>9</v>
      </c>
      <c r="N1366" s="15">
        <v>-4.03919713224851E-2</v>
      </c>
      <c r="O1366" s="12">
        <v>11</v>
      </c>
      <c r="P1366" s="15">
        <v>8.5789416339929203E-2</v>
      </c>
      <c r="Q1366" s="12">
        <v>2</v>
      </c>
      <c r="R1366" s="7">
        <v>8.76321656163149E-2</v>
      </c>
      <c r="S1366" s="7">
        <v>-1.2665633383320701E-2</v>
      </c>
      <c r="T1366" s="15">
        <v>7.5864760544244902E-2</v>
      </c>
      <c r="U1366" s="23">
        <v>10.883649608204101</v>
      </c>
      <c r="V1366" s="17">
        <v>3</v>
      </c>
      <c r="W1366" s="20">
        <v>0.18889333244908199</v>
      </c>
      <c r="X1366" s="17">
        <v>4</v>
      </c>
      <c r="Y1366" s="20">
        <v>-1.66848074902625E-2</v>
      </c>
      <c r="Z1366" s="17">
        <v>19</v>
      </c>
      <c r="AA1366" s="22">
        <v>9.5696167204932472</v>
      </c>
      <c r="AB1366" s="17">
        <v>8</v>
      </c>
      <c r="AC1366" s="20">
        <v>0.174221832968396</v>
      </c>
      <c r="AD1366" s="19">
        <v>22</v>
      </c>
      <c r="AE1366" s="15">
        <v>5.59188002052175E-2</v>
      </c>
      <c r="AF1366" s="16">
        <v>9</v>
      </c>
      <c r="AG1366" s="6" t="s">
        <v>236</v>
      </c>
      <c r="AH1366" s="15">
        <v>6.8394552863816599E-2</v>
      </c>
      <c r="AI1366" s="12">
        <v>10</v>
      </c>
      <c r="AJ1366" s="15">
        <v>0.30159477325862999</v>
      </c>
      <c r="AK1366" s="12">
        <v>3</v>
      </c>
      <c r="AL1366" s="15">
        <v>-8.1850271580788697E-2</v>
      </c>
      <c r="AM1366" s="12">
        <v>21</v>
      </c>
      <c r="AN1366" s="15">
        <v>8.76321656163149E-2</v>
      </c>
      <c r="AO1366" s="15">
        <v>0.316331611649185</v>
      </c>
      <c r="AP1366" s="15">
        <v>-4.3614752295027703E-2</v>
      </c>
      <c r="AQ1366" s="15">
        <v>4.0350608843970397E-2</v>
      </c>
      <c r="AR1366" s="14">
        <v>4</v>
      </c>
      <c r="AS1366" s="15">
        <v>1.76355681222416E-2</v>
      </c>
      <c r="AT1366" s="12">
        <v>24</v>
      </c>
      <c r="AU1366" s="20">
        <v>-4.03919713224851E-2</v>
      </c>
      <c r="AV1366" s="21">
        <v>11</v>
      </c>
      <c r="AW1366" s="6" t="s">
        <v>236</v>
      </c>
      <c r="AX1366" s="20">
        <v>-4.0757620455441998E-2</v>
      </c>
      <c r="AY1366" s="17">
        <v>12</v>
      </c>
      <c r="AZ1366" s="20">
        <v>-8.4274788187438998E-2</v>
      </c>
      <c r="BA1366" s="17">
        <v>6</v>
      </c>
      <c r="BB1366" s="20">
        <v>-6.5308894824365601E-3</v>
      </c>
      <c r="BC1366" s="17">
        <v>16</v>
      </c>
      <c r="BD1366" s="20">
        <v>-1.2665633383320701E-2</v>
      </c>
      <c r="BE1366" s="20">
        <v>-6.0259564734424099E-2</v>
      </c>
      <c r="BF1366" s="20">
        <v>2.4059037449203301E-2</v>
      </c>
      <c r="BG1366" s="20">
        <v>0.114034447459476</v>
      </c>
      <c r="BH1366" s="19">
        <v>28</v>
      </c>
      <c r="BI1366" s="18">
        <v>-1.01086937627979E-2</v>
      </c>
      <c r="BJ1366" s="17">
        <v>17</v>
      </c>
      <c r="BK1366" s="15">
        <v>8.5789416339929203E-2</v>
      </c>
      <c r="BL1366" s="16">
        <v>2</v>
      </c>
      <c r="BM1366" s="6" t="s">
        <v>236</v>
      </c>
      <c r="BN1366" s="15">
        <v>7.9741159129823602E-2</v>
      </c>
      <c r="BO1366" s="12">
        <v>2</v>
      </c>
      <c r="BP1366" s="13">
        <v>24.129065766570601</v>
      </c>
      <c r="BQ1366" s="13">
        <v>10.022369050603301</v>
      </c>
      <c r="BR1366" s="13">
        <v>0.37343450541454798</v>
      </c>
      <c r="BS1366" s="13">
        <v>7.88174393022478</v>
      </c>
      <c r="BT1366" s="13">
        <v>0.48809491715137598</v>
      </c>
      <c r="BU1366" s="15">
        <v>7.5864760544244902E-2</v>
      </c>
      <c r="BV1366" s="15">
        <v>3.43950913789601E-3</v>
      </c>
      <c r="BW1366" s="14">
        <v>1</v>
      </c>
      <c r="BX1366" s="13">
        <v>-4.5881994924940601</v>
      </c>
      <c r="BY1366" s="12">
        <v>17</v>
      </c>
      <c r="BZ1366" s="13">
        <v>-4.9623278978421403</v>
      </c>
      <c r="CA1366" s="12">
        <v>24</v>
      </c>
      <c r="CB1366" s="11" t="s">
        <v>1</v>
      </c>
      <c r="CC1366" s="10">
        <v>30000</v>
      </c>
      <c r="CD1366" s="10">
        <v>0</v>
      </c>
      <c r="CE1366" s="3">
        <v>16</v>
      </c>
      <c r="CF1366" s="3">
        <v>6</v>
      </c>
      <c r="CG1366" s="3">
        <v>0</v>
      </c>
      <c r="CH1366" s="3" t="s">
        <v>0</v>
      </c>
      <c r="CI1366" s="9">
        <v>0.1821001878676318</v>
      </c>
      <c r="CJ1366" s="8">
        <v>5.59188002052175E-2</v>
      </c>
      <c r="CK1366" s="8">
        <v>-4.03919713224851E-2</v>
      </c>
      <c r="CL1366" s="8">
        <v>8.5789416339929203E-2</v>
      </c>
    </row>
    <row r="1367" spans="1:90">
      <c r="H1367" s="5"/>
      <c r="I1367" s="1"/>
      <c r="R1367" s="2"/>
      <c r="S1367" s="2"/>
      <c r="T1367" s="2"/>
      <c r="AB1367" s="1"/>
      <c r="AC1367" s="1"/>
      <c r="AD1367" s="5"/>
      <c r="AG1367" s="1"/>
      <c r="AR1367" s="2"/>
      <c r="AS1367" s="2"/>
      <c r="AT1367" s="5"/>
      <c r="AW1367" s="2"/>
      <c r="BH1367" s="1"/>
      <c r="BI1367" s="1"/>
      <c r="BJ1367" s="5"/>
      <c r="BM1367" s="1"/>
      <c r="BY1367" s="4"/>
      <c r="BZ1367" s="4"/>
      <c r="CA1367" s="4"/>
      <c r="CC1367" s="3"/>
      <c r="CD1367" s="3"/>
      <c r="CJ1367" s="1"/>
      <c r="CK1367" s="1"/>
      <c r="CL1367" s="1"/>
    </row>
    <row r="1368" spans="1:90">
      <c r="H1368" s="5"/>
      <c r="I1368" s="1"/>
      <c r="R1368" s="2"/>
      <c r="S1368" s="2"/>
      <c r="T1368" s="2"/>
      <c r="AB1368" s="1"/>
      <c r="AC1368" s="1"/>
      <c r="AD1368" s="5"/>
      <c r="AG1368" s="1"/>
      <c r="AR1368" s="2"/>
      <c r="AS1368" s="2"/>
      <c r="AT1368" s="5"/>
      <c r="AW1368" s="2"/>
      <c r="BH1368" s="1"/>
      <c r="BI1368" s="1"/>
      <c r="BJ1368" s="5"/>
      <c r="BM1368" s="1"/>
      <c r="BY1368" s="4"/>
      <c r="BZ1368" s="4"/>
      <c r="CA1368" s="4"/>
      <c r="CC1368" s="3"/>
      <c r="CD1368" s="3"/>
      <c r="CJ1368" s="1"/>
      <c r="CK1368" s="1"/>
      <c r="CL1368" s="1"/>
    </row>
    <row r="1369" spans="1:90">
      <c r="H1369" s="5"/>
      <c r="I1369" s="1"/>
      <c r="R1369" s="2"/>
      <c r="S1369" s="2"/>
      <c r="T1369" s="2"/>
      <c r="AB1369" s="1"/>
      <c r="AC1369" s="1"/>
      <c r="AD1369" s="5"/>
      <c r="AG1369" s="1"/>
      <c r="AR1369" s="2"/>
      <c r="AS1369" s="2"/>
      <c r="AT1369" s="5"/>
      <c r="AW1369" s="2"/>
      <c r="BH1369" s="1"/>
      <c r="BI1369" s="1"/>
      <c r="BJ1369" s="5"/>
      <c r="BM1369" s="1"/>
      <c r="BY1369" s="4"/>
      <c r="BZ1369" s="4"/>
      <c r="CA1369" s="4"/>
      <c r="CC1369" s="3"/>
      <c r="CD1369" s="3"/>
      <c r="CJ1369" s="1"/>
      <c r="CK1369" s="1"/>
      <c r="CL1369" s="1"/>
    </row>
    <row r="1370" spans="1:90">
      <c r="H1370" s="5"/>
      <c r="I1370" s="1"/>
      <c r="R1370" s="2"/>
      <c r="S1370" s="2"/>
      <c r="T1370" s="2"/>
      <c r="AB1370" s="1"/>
      <c r="AC1370" s="1"/>
      <c r="AD1370" s="5"/>
      <c r="AG1370" s="1"/>
      <c r="AR1370" s="2"/>
      <c r="AS1370" s="2"/>
      <c r="AT1370" s="5"/>
      <c r="AW1370" s="2"/>
      <c r="BH1370" s="1"/>
      <c r="BI1370" s="1"/>
      <c r="BJ1370" s="5"/>
      <c r="BM1370" s="1"/>
      <c r="BY1370" s="4"/>
      <c r="BZ1370" s="4"/>
      <c r="CA1370" s="4"/>
      <c r="CC1370" s="3"/>
      <c r="CD1370" s="3"/>
      <c r="CJ1370" s="1"/>
      <c r="CK1370" s="1"/>
      <c r="CL1370" s="1"/>
    </row>
    <row r="1371" spans="1:90">
      <c r="H1371" s="5"/>
      <c r="I1371" s="1"/>
      <c r="T1371" s="2"/>
      <c r="AD1371" s="1"/>
      <c r="AF1371" s="5"/>
      <c r="AG1371" s="1"/>
      <c r="AT1371" s="2"/>
      <c r="AV1371" s="5"/>
      <c r="AW1371" s="2"/>
      <c r="BJ1371" s="1"/>
      <c r="BL1371" s="5"/>
      <c r="BM1371" s="1"/>
      <c r="CA1371" s="4"/>
      <c r="CL1371" s="1"/>
    </row>
    <row r="1372" spans="1:90">
      <c r="H1372" s="5"/>
      <c r="I1372" s="1"/>
      <c r="T1372" s="2"/>
      <c r="AD1372" s="1"/>
      <c r="AF1372" s="5"/>
      <c r="AG1372" s="1"/>
      <c r="AT1372" s="2"/>
      <c r="AV1372" s="5"/>
      <c r="AW1372" s="2"/>
      <c r="BJ1372" s="1"/>
      <c r="BL1372" s="5"/>
      <c r="BM1372" s="1"/>
      <c r="CA1372" s="4"/>
      <c r="CL1372" s="1"/>
    </row>
    <row r="1373" spans="1:90">
      <c r="H1373" s="5"/>
      <c r="I1373" s="1"/>
      <c r="T1373" s="2"/>
      <c r="AD1373" s="1"/>
      <c r="AF1373" s="5"/>
      <c r="AG1373" s="1"/>
      <c r="AT1373" s="2"/>
      <c r="AV1373" s="5"/>
      <c r="AW1373" s="2"/>
      <c r="BJ1373" s="1"/>
      <c r="BL1373" s="5"/>
      <c r="BM1373" s="1"/>
      <c r="CA1373" s="4"/>
      <c r="CL1373" s="1"/>
    </row>
    <row r="1374" spans="1:90">
      <c r="H1374" s="5"/>
      <c r="I1374" s="1"/>
      <c r="T1374" s="2"/>
      <c r="AD1374" s="1"/>
      <c r="AF1374" s="5"/>
      <c r="AG1374" s="1"/>
      <c r="AT1374" s="2"/>
      <c r="AV1374" s="5"/>
      <c r="AW1374" s="2"/>
      <c r="BJ1374" s="1"/>
      <c r="BL1374" s="5"/>
      <c r="BM1374" s="1"/>
      <c r="CA1374" s="4"/>
      <c r="CL1374" s="1"/>
    </row>
    <row r="1375" spans="1:90">
      <c r="H1375" s="5"/>
      <c r="I1375" s="1"/>
      <c r="T1375" s="2"/>
      <c r="AD1375" s="1"/>
      <c r="AF1375" s="5"/>
      <c r="AG1375" s="1"/>
      <c r="AT1375" s="2"/>
      <c r="AV1375" s="5"/>
      <c r="AW1375" s="2"/>
      <c r="BJ1375" s="1"/>
      <c r="BL1375" s="5"/>
      <c r="BM1375" s="1"/>
      <c r="CA1375" s="4"/>
      <c r="CL1375" s="1"/>
    </row>
    <row r="1376" spans="1:90">
      <c r="H1376" s="5"/>
      <c r="I1376" s="1"/>
      <c r="T1376" s="2"/>
      <c r="AD1376" s="1"/>
      <c r="AF1376" s="5"/>
      <c r="AG1376" s="1"/>
      <c r="AT1376" s="2"/>
      <c r="AV1376" s="5"/>
      <c r="AW1376" s="2"/>
      <c r="BJ1376" s="1"/>
      <c r="BL1376" s="5"/>
      <c r="BM1376" s="1"/>
      <c r="CA1376" s="4"/>
    </row>
    <row r="1377" spans="8:79">
      <c r="H1377" s="5"/>
      <c r="I1377" s="1"/>
      <c r="T1377" s="2"/>
      <c r="AD1377" s="1"/>
      <c r="AF1377" s="5"/>
      <c r="AG1377" s="1"/>
      <c r="AT1377" s="2"/>
      <c r="AV1377" s="5"/>
      <c r="AW1377" s="2"/>
      <c r="BJ1377" s="1"/>
      <c r="BL1377" s="5"/>
      <c r="BM1377" s="1"/>
      <c r="CA1377" s="4"/>
    </row>
    <row r="1378" spans="8:79">
      <c r="H1378" s="5"/>
      <c r="I1378" s="1"/>
      <c r="T1378" s="2"/>
      <c r="AD1378" s="1"/>
      <c r="AF1378" s="5"/>
      <c r="AG1378" s="1"/>
      <c r="AT1378" s="2"/>
      <c r="AV1378" s="5"/>
      <c r="AW1378" s="2"/>
      <c r="BJ1378" s="1"/>
      <c r="BL1378" s="5"/>
      <c r="BM1378" s="1"/>
      <c r="CA1378" s="4"/>
    </row>
    <row r="1379" spans="8:79">
      <c r="H1379" s="5"/>
      <c r="I1379" s="1"/>
      <c r="T1379" s="2"/>
      <c r="AD1379" s="1"/>
      <c r="AF1379" s="5"/>
      <c r="AG1379" s="1"/>
      <c r="AT1379" s="2"/>
      <c r="AV1379" s="5"/>
      <c r="AW1379" s="2"/>
      <c r="BJ1379" s="1"/>
      <c r="BL1379" s="5"/>
      <c r="BM1379" s="1"/>
      <c r="CA1379" s="4"/>
    </row>
    <row r="1380" spans="8:79">
      <c r="H1380" s="5"/>
      <c r="I1380" s="1"/>
      <c r="T1380" s="2"/>
      <c r="AD1380" s="1"/>
      <c r="AF1380" s="5"/>
      <c r="AG1380" s="1"/>
      <c r="AT1380" s="2"/>
      <c r="AV1380" s="5"/>
      <c r="AW1380" s="2"/>
      <c r="BJ1380" s="1"/>
      <c r="BL1380" s="5"/>
      <c r="BM1380" s="1"/>
      <c r="CA1380" s="4"/>
    </row>
    <row r="1381" spans="8:79">
      <c r="H1381" s="5"/>
      <c r="I1381" s="1"/>
      <c r="T1381" s="2"/>
      <c r="AD1381" s="1"/>
      <c r="AF1381" s="5"/>
      <c r="AG1381" s="1"/>
      <c r="AT1381" s="2"/>
      <c r="AV1381" s="5"/>
      <c r="AW1381" s="2"/>
      <c r="BJ1381" s="1"/>
      <c r="BL1381" s="5"/>
      <c r="BM1381" s="1"/>
      <c r="CA1381" s="4"/>
    </row>
    <row r="1382" spans="8:79">
      <c r="H1382" s="5"/>
      <c r="I1382" s="1"/>
      <c r="T1382" s="2"/>
      <c r="AD1382" s="1"/>
      <c r="AF1382" s="5"/>
      <c r="AG1382" s="1"/>
      <c r="AT1382" s="2"/>
      <c r="AV1382" s="5"/>
      <c r="AW1382" s="2"/>
      <c r="BJ1382" s="1"/>
      <c r="BL1382" s="5"/>
      <c r="BM1382" s="1"/>
      <c r="CA1382" s="4"/>
    </row>
    <row r="1383" spans="8:79">
      <c r="H1383" s="5"/>
      <c r="I1383" s="1"/>
      <c r="T1383" s="2"/>
      <c r="AD1383" s="1"/>
      <c r="AF1383" s="5"/>
      <c r="AG1383" s="1"/>
      <c r="AT1383" s="2"/>
      <c r="AV1383" s="5"/>
      <c r="AW1383" s="2"/>
      <c r="BJ1383" s="1"/>
      <c r="BL1383" s="5"/>
      <c r="BM1383" s="1"/>
      <c r="CA1383" s="4"/>
    </row>
    <row r="1384" spans="8:79">
      <c r="H1384" s="5"/>
      <c r="I1384" s="1"/>
      <c r="T1384" s="2"/>
      <c r="AD1384" s="1"/>
      <c r="AF1384" s="5"/>
      <c r="AG1384" s="1"/>
      <c r="AT1384" s="2"/>
      <c r="AV1384" s="5"/>
      <c r="AW1384" s="2"/>
      <c r="BJ1384" s="1"/>
      <c r="BL1384" s="5"/>
      <c r="BM1384" s="1"/>
      <c r="CA1384" s="4"/>
    </row>
    <row r="1385" spans="8:79">
      <c r="H1385" s="5"/>
      <c r="I1385" s="1"/>
      <c r="T1385" s="2"/>
      <c r="AD1385" s="1"/>
      <c r="AF1385" s="5"/>
      <c r="AG1385" s="1"/>
      <c r="AT1385" s="2"/>
      <c r="AV1385" s="5"/>
      <c r="AW1385" s="2"/>
      <c r="BJ1385" s="1"/>
      <c r="BL1385" s="5"/>
      <c r="BM1385" s="1"/>
      <c r="CA1385" s="4"/>
    </row>
    <row r="1386" spans="8:79">
      <c r="H1386" s="5"/>
      <c r="I1386" s="1"/>
      <c r="T1386" s="2"/>
      <c r="AD1386" s="1"/>
      <c r="AF1386" s="5"/>
      <c r="AG1386" s="1"/>
      <c r="AT1386" s="2"/>
      <c r="AV1386" s="5"/>
      <c r="AW1386" s="2"/>
      <c r="BJ1386" s="1"/>
      <c r="BL1386" s="5"/>
      <c r="BM1386" s="1"/>
      <c r="CA1386" s="4"/>
    </row>
    <row r="1387" spans="8:79">
      <c r="H1387" s="5"/>
      <c r="I1387" s="1"/>
      <c r="T1387" s="2"/>
      <c r="AD1387" s="1"/>
      <c r="AF1387" s="5"/>
      <c r="AG1387" s="1"/>
      <c r="AT1387" s="2"/>
      <c r="AV1387" s="5"/>
      <c r="AW1387" s="2"/>
      <c r="BJ1387" s="1"/>
      <c r="BL1387" s="5"/>
      <c r="BM1387" s="1"/>
      <c r="CA1387" s="4"/>
    </row>
    <row r="1388" spans="8:79">
      <c r="H1388" s="5"/>
      <c r="I1388" s="1"/>
      <c r="T1388" s="2"/>
      <c r="AD1388" s="1"/>
      <c r="AF1388" s="5"/>
      <c r="AG1388" s="1"/>
      <c r="AT1388" s="2"/>
      <c r="AV1388" s="5"/>
      <c r="AW1388" s="2"/>
      <c r="BJ1388" s="1"/>
      <c r="BL1388" s="5"/>
      <c r="BM1388" s="1"/>
      <c r="CA1388" s="4"/>
    </row>
    <row r="1389" spans="8:79">
      <c r="H1389" s="5"/>
      <c r="I1389" s="1"/>
      <c r="T1389" s="2"/>
      <c r="AD1389" s="1"/>
      <c r="AF1389" s="5"/>
      <c r="AG1389" s="1"/>
      <c r="AT1389" s="2"/>
      <c r="AV1389" s="5"/>
      <c r="AW1389" s="2"/>
      <c r="BJ1389" s="1"/>
      <c r="BL1389" s="5"/>
      <c r="BM1389" s="1"/>
      <c r="CA1389" s="4"/>
    </row>
    <row r="1390" spans="8:79">
      <c r="H1390" s="5"/>
      <c r="I1390" s="1"/>
      <c r="T1390" s="2"/>
      <c r="AD1390" s="1"/>
      <c r="AF1390" s="5"/>
      <c r="AG1390" s="1"/>
      <c r="AT1390" s="2"/>
      <c r="AV1390" s="5"/>
      <c r="AW1390" s="2"/>
      <c r="BJ1390" s="1"/>
      <c r="BL1390" s="5"/>
      <c r="BM1390" s="1"/>
      <c r="CA1390" s="4"/>
    </row>
    <row r="1391" spans="8:79">
      <c r="H1391" s="5"/>
      <c r="I1391" s="1"/>
      <c r="T1391" s="2"/>
      <c r="AD1391" s="1"/>
      <c r="AF1391" s="5"/>
      <c r="AG1391" s="1"/>
      <c r="AT1391" s="2"/>
      <c r="AV1391" s="5"/>
      <c r="AW1391" s="2"/>
      <c r="BJ1391" s="1"/>
      <c r="BL1391" s="5"/>
      <c r="BM1391" s="1"/>
      <c r="CA1391" s="4"/>
    </row>
    <row r="1392" spans="8:79">
      <c r="H1392" s="5"/>
      <c r="I1392" s="1"/>
      <c r="T1392" s="2"/>
      <c r="AD1392" s="1"/>
      <c r="AF1392" s="5"/>
      <c r="AG1392" s="1"/>
      <c r="AT1392" s="2"/>
      <c r="AV1392" s="5"/>
      <c r="AW1392" s="2"/>
      <c r="BJ1392" s="1"/>
      <c r="BL1392" s="5"/>
      <c r="BM1392" s="1"/>
      <c r="CA1392" s="4"/>
    </row>
    <row r="1393" spans="8:79">
      <c r="H1393" s="5"/>
      <c r="I1393" s="1"/>
      <c r="T1393" s="2"/>
      <c r="AD1393" s="1"/>
      <c r="AF1393" s="5"/>
      <c r="AG1393" s="1"/>
      <c r="AT1393" s="2"/>
      <c r="AV1393" s="5"/>
      <c r="AW1393" s="2"/>
      <c r="BJ1393" s="1"/>
      <c r="BL1393" s="5"/>
      <c r="BM1393" s="1"/>
      <c r="CA1393" s="4"/>
    </row>
    <row r="1394" spans="8:79">
      <c r="H1394" s="5"/>
      <c r="I1394" s="1"/>
      <c r="T1394" s="2"/>
      <c r="AD1394" s="1"/>
      <c r="AF1394" s="5"/>
      <c r="AG1394" s="1"/>
      <c r="AT1394" s="2"/>
      <c r="AV1394" s="5"/>
      <c r="AW1394" s="2"/>
      <c r="BJ1394" s="1"/>
      <c r="BL1394" s="5"/>
      <c r="BM1394" s="1"/>
      <c r="CA1394" s="4"/>
    </row>
    <row r="1395" spans="8:79">
      <c r="H1395" s="5"/>
      <c r="I1395" s="1"/>
      <c r="T1395" s="2"/>
      <c r="AD1395" s="1"/>
      <c r="AF1395" s="5"/>
      <c r="AG1395" s="1"/>
      <c r="AT1395" s="2"/>
      <c r="AV1395" s="5"/>
      <c r="AW1395" s="2"/>
      <c r="BJ1395" s="1"/>
      <c r="BL1395" s="5"/>
      <c r="BM1395" s="1"/>
      <c r="CA1395" s="4"/>
    </row>
    <row r="1396" spans="8:79">
      <c r="H1396" s="5"/>
      <c r="I1396" s="1"/>
      <c r="T1396" s="2"/>
      <c r="AD1396" s="1"/>
      <c r="AF1396" s="5"/>
      <c r="AG1396" s="1"/>
      <c r="AT1396" s="2"/>
      <c r="AV1396" s="5"/>
      <c r="AW1396" s="2"/>
      <c r="BJ1396" s="1"/>
      <c r="BL1396" s="5"/>
      <c r="BM1396" s="1"/>
      <c r="CA1396" s="4"/>
    </row>
    <row r="1397" spans="8:79">
      <c r="H1397" s="5"/>
      <c r="I1397" s="1"/>
      <c r="T1397" s="2"/>
      <c r="AD1397" s="1"/>
      <c r="AF1397" s="5"/>
      <c r="AG1397" s="1"/>
      <c r="AT1397" s="2"/>
      <c r="AV1397" s="5"/>
      <c r="AW1397" s="2"/>
      <c r="BJ1397" s="1"/>
      <c r="BL1397" s="5"/>
      <c r="BM1397" s="1"/>
      <c r="CA1397" s="4"/>
    </row>
    <row r="1398" spans="8:79">
      <c r="H1398" s="5"/>
      <c r="I1398" s="1"/>
      <c r="T1398" s="2"/>
      <c r="AD1398" s="1"/>
      <c r="AF1398" s="5"/>
      <c r="AG1398" s="1"/>
      <c r="AT1398" s="2"/>
      <c r="AV1398" s="5"/>
      <c r="AW1398" s="2"/>
      <c r="BJ1398" s="1"/>
      <c r="BL1398" s="5"/>
      <c r="BM1398" s="1"/>
      <c r="CA1398" s="4"/>
    </row>
    <row r="1399" spans="8:79">
      <c r="H1399" s="5"/>
      <c r="I1399" s="1"/>
      <c r="T1399" s="2"/>
      <c r="AD1399" s="1"/>
      <c r="AF1399" s="5"/>
      <c r="AG1399" s="1"/>
      <c r="AT1399" s="2"/>
      <c r="AV1399" s="5"/>
      <c r="AW1399" s="2"/>
      <c r="BJ1399" s="1"/>
      <c r="BL1399" s="5"/>
      <c r="BM1399" s="1"/>
      <c r="CA1399" s="4"/>
    </row>
    <row r="1400" spans="8:79">
      <c r="H1400" s="5"/>
      <c r="I1400" s="1"/>
      <c r="T1400" s="2"/>
      <c r="AD1400" s="1"/>
      <c r="AF1400" s="5"/>
      <c r="AG1400" s="1"/>
      <c r="AT1400" s="2"/>
      <c r="AV1400" s="5"/>
      <c r="AW1400" s="2"/>
      <c r="BJ1400" s="1"/>
      <c r="BL1400" s="5"/>
      <c r="BM1400" s="1"/>
      <c r="CA1400" s="4"/>
    </row>
    <row r="1401" spans="8:79">
      <c r="H1401" s="5"/>
      <c r="I1401" s="1"/>
      <c r="T1401" s="2"/>
      <c r="AD1401" s="1"/>
      <c r="AF1401" s="5"/>
      <c r="AG1401" s="1"/>
      <c r="AT1401" s="2"/>
      <c r="AV1401" s="5"/>
      <c r="AW1401" s="2"/>
      <c r="BJ1401" s="1"/>
      <c r="BL1401" s="5"/>
      <c r="BM1401" s="1"/>
      <c r="CA1401" s="4"/>
    </row>
    <row r="1402" spans="8:79">
      <c r="H1402" s="5"/>
      <c r="I1402" s="1"/>
      <c r="T1402" s="2"/>
      <c r="AD1402" s="1"/>
      <c r="AF1402" s="5"/>
      <c r="AG1402" s="1"/>
      <c r="AT1402" s="2"/>
      <c r="AV1402" s="5"/>
      <c r="AW1402" s="2"/>
      <c r="BJ1402" s="1"/>
      <c r="BL1402" s="5"/>
      <c r="BM1402" s="1"/>
      <c r="CA1402" s="4"/>
    </row>
    <row r="1403" spans="8:79">
      <c r="H1403" s="5"/>
      <c r="I1403" s="1"/>
      <c r="T1403" s="2"/>
      <c r="AD1403" s="1"/>
      <c r="AF1403" s="5"/>
      <c r="AG1403" s="1"/>
      <c r="AT1403" s="2"/>
      <c r="AV1403" s="5"/>
      <c r="AW1403" s="2"/>
      <c r="BJ1403" s="1"/>
      <c r="BL1403" s="5"/>
      <c r="BM1403" s="1"/>
      <c r="CA1403" s="4"/>
    </row>
    <row r="1404" spans="8:79">
      <c r="H1404" s="5"/>
      <c r="I1404" s="1"/>
      <c r="T1404" s="2"/>
      <c r="AD1404" s="1"/>
      <c r="AF1404" s="5"/>
      <c r="AG1404" s="1"/>
      <c r="AT1404" s="2"/>
      <c r="AV1404" s="5"/>
      <c r="AW1404" s="2"/>
      <c r="BJ1404" s="1"/>
      <c r="BL1404" s="5"/>
      <c r="BM1404" s="1"/>
      <c r="CA1404" s="4"/>
    </row>
    <row r="1405" spans="8:79">
      <c r="H1405" s="5"/>
      <c r="I1405" s="1"/>
      <c r="T1405" s="2"/>
      <c r="AD1405" s="1"/>
      <c r="AF1405" s="5"/>
      <c r="AG1405" s="1"/>
      <c r="AT1405" s="2"/>
      <c r="AV1405" s="5"/>
      <c r="AW1405" s="2"/>
      <c r="BJ1405" s="1"/>
      <c r="BL1405" s="5"/>
      <c r="BM1405" s="1"/>
      <c r="CA1405" s="4"/>
    </row>
    <row r="1406" spans="8:79">
      <c r="H1406" s="5"/>
      <c r="I1406" s="1"/>
      <c r="T1406" s="2"/>
      <c r="AD1406" s="1"/>
      <c r="AF1406" s="5"/>
      <c r="AG1406" s="1"/>
      <c r="AT1406" s="2"/>
      <c r="AV1406" s="5"/>
      <c r="AW1406" s="2"/>
      <c r="BJ1406" s="1"/>
      <c r="BL1406" s="5"/>
      <c r="BM1406" s="1"/>
      <c r="CA1406" s="4"/>
    </row>
    <row r="1407" spans="8:79">
      <c r="H1407" s="5"/>
      <c r="I1407" s="1"/>
      <c r="T1407" s="2"/>
      <c r="AD1407" s="1"/>
      <c r="AF1407" s="5"/>
      <c r="AG1407" s="1"/>
      <c r="AT1407" s="2"/>
      <c r="AV1407" s="5"/>
      <c r="AW1407" s="2"/>
      <c r="BJ1407" s="1"/>
      <c r="BL1407" s="5"/>
      <c r="BM1407" s="1"/>
      <c r="CA1407" s="4"/>
    </row>
    <row r="1408" spans="8:79">
      <c r="H1408" s="5"/>
      <c r="I1408" s="1"/>
      <c r="T1408" s="2"/>
      <c r="AD1408" s="1"/>
      <c r="AF1408" s="5"/>
      <c r="AG1408" s="1"/>
      <c r="AT1408" s="2"/>
      <c r="AV1408" s="5"/>
      <c r="AW1408" s="2"/>
      <c r="BJ1408" s="1"/>
      <c r="BL1408" s="5"/>
      <c r="BM1408" s="1"/>
      <c r="CA1408" s="4"/>
    </row>
    <row r="1409" spans="8:79">
      <c r="H1409" s="5"/>
      <c r="I1409" s="1"/>
      <c r="T1409" s="2"/>
      <c r="AD1409" s="1"/>
      <c r="AF1409" s="5"/>
      <c r="AG1409" s="1"/>
      <c r="AT1409" s="2"/>
      <c r="AV1409" s="5"/>
      <c r="AW1409" s="2"/>
      <c r="BJ1409" s="1"/>
      <c r="BL1409" s="5"/>
      <c r="BM1409" s="1"/>
      <c r="CA1409" s="4"/>
    </row>
    <row r="1410" spans="8:79">
      <c r="H1410" s="5"/>
      <c r="I1410" s="1"/>
      <c r="T1410" s="2"/>
      <c r="AD1410" s="1"/>
      <c r="AF1410" s="5"/>
      <c r="AG1410" s="1"/>
      <c r="AT1410" s="2"/>
      <c r="AV1410" s="5"/>
      <c r="AW1410" s="2"/>
      <c r="BJ1410" s="1"/>
      <c r="BL1410" s="5"/>
      <c r="BM1410" s="1"/>
      <c r="CA1410" s="4"/>
    </row>
    <row r="1411" spans="8:79">
      <c r="H1411" s="5"/>
      <c r="I1411" s="1"/>
      <c r="T1411" s="2"/>
      <c r="AD1411" s="1"/>
      <c r="AF1411" s="5"/>
      <c r="AG1411" s="1"/>
      <c r="AT1411" s="2"/>
      <c r="AV1411" s="5"/>
      <c r="AW1411" s="2"/>
      <c r="BJ1411" s="1"/>
      <c r="BL1411" s="5"/>
      <c r="BM1411" s="1"/>
      <c r="CA1411" s="4"/>
    </row>
    <row r="1412" spans="8:79">
      <c r="H1412" s="5"/>
      <c r="I1412" s="1"/>
      <c r="T1412" s="2"/>
      <c r="AD1412" s="1"/>
      <c r="AF1412" s="5"/>
      <c r="AG1412" s="1"/>
      <c r="AT1412" s="2"/>
      <c r="AV1412" s="5"/>
      <c r="AW1412" s="2"/>
      <c r="BJ1412" s="1"/>
      <c r="BL1412" s="5"/>
      <c r="BM1412" s="1"/>
      <c r="CA1412" s="4"/>
    </row>
    <row r="1413" spans="8:79">
      <c r="H1413" s="5"/>
      <c r="I1413" s="1"/>
      <c r="T1413" s="2"/>
      <c r="AD1413" s="1"/>
      <c r="AF1413" s="5"/>
      <c r="AG1413" s="1"/>
      <c r="AT1413" s="2"/>
      <c r="AV1413" s="5"/>
      <c r="AW1413" s="2"/>
      <c r="BJ1413" s="1"/>
      <c r="BL1413" s="5"/>
      <c r="BM1413" s="1"/>
      <c r="CA1413" s="4"/>
    </row>
    <row r="1414" spans="8:79">
      <c r="H1414" s="5"/>
      <c r="I1414" s="1"/>
      <c r="T1414" s="2"/>
      <c r="AD1414" s="1"/>
      <c r="AF1414" s="5"/>
      <c r="AG1414" s="1"/>
      <c r="AT1414" s="2"/>
      <c r="AV1414" s="5"/>
      <c r="AW1414" s="2"/>
      <c r="BJ1414" s="1"/>
      <c r="BL1414" s="5"/>
      <c r="BM1414" s="1"/>
      <c r="CA1414" s="4"/>
    </row>
    <row r="1415" spans="8:79">
      <c r="H1415" s="5"/>
      <c r="I1415" s="1"/>
      <c r="T1415" s="2"/>
      <c r="AD1415" s="1"/>
      <c r="AF1415" s="5"/>
      <c r="AG1415" s="1"/>
      <c r="AT1415" s="2"/>
      <c r="AV1415" s="5"/>
      <c r="AW1415" s="2"/>
      <c r="BJ1415" s="1"/>
      <c r="BL1415" s="5"/>
      <c r="BM1415" s="1"/>
      <c r="CA1415" s="4"/>
    </row>
    <row r="1416" spans="8:79">
      <c r="H1416" s="5"/>
      <c r="I1416" s="1"/>
      <c r="T1416" s="2"/>
      <c r="AD1416" s="1"/>
      <c r="AF1416" s="5"/>
      <c r="AG1416" s="1"/>
      <c r="AT1416" s="2"/>
      <c r="AV1416" s="5"/>
      <c r="AW1416" s="2"/>
      <c r="BJ1416" s="1"/>
      <c r="BL1416" s="5"/>
      <c r="BM1416" s="1"/>
      <c r="CA1416" s="4"/>
    </row>
    <row r="1417" spans="8:79">
      <c r="H1417" s="5"/>
      <c r="I1417" s="1"/>
      <c r="T1417" s="2"/>
      <c r="AD1417" s="1"/>
      <c r="AF1417" s="5"/>
      <c r="AG1417" s="1"/>
      <c r="AT1417" s="2"/>
      <c r="AV1417" s="5"/>
      <c r="AW1417" s="2"/>
      <c r="BJ1417" s="1"/>
      <c r="BL1417" s="5"/>
      <c r="BM1417" s="1"/>
      <c r="CA1417" s="4"/>
    </row>
    <row r="1418" spans="8:79">
      <c r="H1418" s="5"/>
      <c r="I1418" s="1"/>
      <c r="T1418" s="2"/>
      <c r="AD1418" s="1"/>
      <c r="AF1418" s="5"/>
      <c r="AG1418" s="1"/>
      <c r="AT1418" s="2"/>
      <c r="AV1418" s="5"/>
      <c r="AW1418" s="2"/>
      <c r="BJ1418" s="1"/>
      <c r="BL1418" s="5"/>
      <c r="BM1418" s="1"/>
      <c r="CA1418" s="4"/>
    </row>
    <row r="1419" spans="8:79">
      <c r="H1419" s="5"/>
      <c r="I1419" s="1"/>
      <c r="T1419" s="2"/>
      <c r="AD1419" s="1"/>
      <c r="AF1419" s="5"/>
      <c r="AG1419" s="1"/>
      <c r="AT1419" s="2"/>
      <c r="AV1419" s="5"/>
      <c r="AW1419" s="2"/>
      <c r="BJ1419" s="1"/>
      <c r="BL1419" s="5"/>
      <c r="BM1419" s="1"/>
      <c r="CA1419" s="4"/>
    </row>
    <row r="1420" spans="8:79">
      <c r="H1420" s="5"/>
      <c r="I1420" s="1"/>
      <c r="T1420" s="2"/>
      <c r="AD1420" s="1"/>
      <c r="AF1420" s="5"/>
      <c r="AG1420" s="1"/>
      <c r="AT1420" s="2"/>
      <c r="AV1420" s="5"/>
      <c r="AW1420" s="2"/>
      <c r="BJ1420" s="1"/>
      <c r="BL1420" s="5"/>
      <c r="BM1420" s="1"/>
      <c r="CA1420" s="4"/>
    </row>
    <row r="1421" spans="8:79">
      <c r="H1421" s="5"/>
      <c r="I1421" s="1"/>
      <c r="T1421" s="2"/>
      <c r="AD1421" s="1"/>
      <c r="AF1421" s="5"/>
      <c r="AG1421" s="1"/>
      <c r="AT1421" s="2"/>
      <c r="AV1421" s="5"/>
      <c r="AW1421" s="2"/>
      <c r="BJ1421" s="1"/>
      <c r="BL1421" s="5"/>
      <c r="BM1421" s="1"/>
      <c r="CA1421" s="4"/>
    </row>
    <row r="1422" spans="8:79">
      <c r="H1422" s="5"/>
      <c r="I1422" s="1"/>
      <c r="T1422" s="2"/>
      <c r="AD1422" s="1"/>
      <c r="AF1422" s="5"/>
      <c r="AG1422" s="1"/>
      <c r="AT1422" s="2"/>
      <c r="AV1422" s="5"/>
      <c r="AW1422" s="2"/>
      <c r="BJ1422" s="1"/>
      <c r="BL1422" s="5"/>
      <c r="BM1422" s="1"/>
      <c r="CA1422" s="4"/>
    </row>
    <row r="1423" spans="8:79">
      <c r="H1423" s="5"/>
      <c r="I1423" s="1"/>
      <c r="T1423" s="2"/>
      <c r="AD1423" s="1"/>
      <c r="AF1423" s="5"/>
      <c r="AG1423" s="1"/>
      <c r="AT1423" s="2"/>
      <c r="AV1423" s="5"/>
      <c r="AW1423" s="2"/>
      <c r="BJ1423" s="1"/>
      <c r="BL1423" s="5"/>
      <c r="BM1423" s="1"/>
      <c r="CA1423" s="4"/>
    </row>
    <row r="1424" spans="8:79">
      <c r="H1424" s="5"/>
      <c r="I1424" s="1"/>
      <c r="T1424" s="2"/>
      <c r="AD1424" s="1"/>
      <c r="AF1424" s="5"/>
      <c r="AG1424" s="1"/>
      <c r="AT1424" s="2"/>
      <c r="AV1424" s="5"/>
      <c r="AW1424" s="2"/>
      <c r="BJ1424" s="1"/>
      <c r="BL1424" s="5"/>
      <c r="BM1424" s="1"/>
      <c r="CA1424" s="4"/>
    </row>
    <row r="1425" spans="8:79">
      <c r="H1425" s="5"/>
      <c r="I1425" s="1"/>
      <c r="T1425" s="2"/>
      <c r="AD1425" s="1"/>
      <c r="AF1425" s="5"/>
      <c r="AG1425" s="1"/>
      <c r="AT1425" s="2"/>
      <c r="AV1425" s="5"/>
      <c r="AW1425" s="2"/>
      <c r="BJ1425" s="1"/>
      <c r="BL1425" s="5"/>
      <c r="BM1425" s="1"/>
      <c r="CA1425" s="4"/>
    </row>
    <row r="1426" spans="8:79">
      <c r="H1426" s="5"/>
      <c r="I1426" s="1"/>
      <c r="T1426" s="2"/>
      <c r="AD1426" s="1"/>
      <c r="AF1426" s="5"/>
      <c r="AG1426" s="1"/>
      <c r="AT1426" s="2"/>
      <c r="AV1426" s="5"/>
      <c r="AW1426" s="2"/>
      <c r="BJ1426" s="1"/>
      <c r="BL1426" s="5"/>
      <c r="BM1426" s="1"/>
      <c r="CA1426" s="4"/>
    </row>
    <row r="1427" spans="8:79">
      <c r="H1427" s="5"/>
      <c r="I1427" s="1"/>
      <c r="T1427" s="2"/>
      <c r="AD1427" s="1"/>
      <c r="AF1427" s="5"/>
      <c r="AG1427" s="1"/>
      <c r="AT1427" s="2"/>
      <c r="AV1427" s="5"/>
      <c r="AW1427" s="2"/>
      <c r="BJ1427" s="1"/>
      <c r="BL1427" s="5"/>
      <c r="BM1427" s="1"/>
      <c r="CA1427" s="4"/>
    </row>
    <row r="1428" spans="8:79">
      <c r="H1428" s="5"/>
      <c r="I1428" s="1"/>
      <c r="T1428" s="2"/>
      <c r="AD1428" s="1"/>
      <c r="AF1428" s="5"/>
      <c r="AG1428" s="1"/>
      <c r="AT1428" s="2"/>
      <c r="AV1428" s="5"/>
      <c r="AW1428" s="2"/>
      <c r="BJ1428" s="1"/>
      <c r="BL1428" s="5"/>
      <c r="BM1428" s="1"/>
      <c r="CA1428" s="4"/>
    </row>
    <row r="1429" spans="8:79">
      <c r="H1429" s="5"/>
      <c r="I1429" s="1"/>
      <c r="T1429" s="2"/>
      <c r="AD1429" s="1"/>
      <c r="AF1429" s="5"/>
      <c r="AG1429" s="1"/>
      <c r="AT1429" s="2"/>
      <c r="AV1429" s="5"/>
      <c r="AW1429" s="2"/>
      <c r="BJ1429" s="1"/>
      <c r="BL1429" s="5"/>
      <c r="BM1429" s="1"/>
      <c r="CA1429" s="4"/>
    </row>
    <row r="1430" spans="8:79">
      <c r="H1430" s="5"/>
      <c r="I1430" s="1"/>
      <c r="T1430" s="2"/>
      <c r="AD1430" s="1"/>
      <c r="AF1430" s="5"/>
      <c r="AG1430" s="1"/>
      <c r="AT1430" s="2"/>
      <c r="AV1430" s="5"/>
      <c r="AW1430" s="2"/>
      <c r="BJ1430" s="1"/>
      <c r="BL1430" s="5"/>
      <c r="BM1430" s="1"/>
      <c r="CA1430" s="4"/>
    </row>
    <row r="1431" spans="8:79">
      <c r="H1431" s="5"/>
      <c r="I1431" s="1"/>
      <c r="T1431" s="2"/>
      <c r="AD1431" s="1"/>
      <c r="AF1431" s="5"/>
      <c r="AG1431" s="1"/>
      <c r="AT1431" s="2"/>
      <c r="AV1431" s="5"/>
      <c r="AW1431" s="2"/>
      <c r="BJ1431" s="1"/>
      <c r="BL1431" s="5"/>
      <c r="BM1431" s="1"/>
      <c r="CA1431" s="4"/>
    </row>
    <row r="1432" spans="8:79">
      <c r="H1432" s="5"/>
      <c r="I1432" s="1"/>
      <c r="T1432" s="2"/>
      <c r="AD1432" s="1"/>
      <c r="AF1432" s="5"/>
      <c r="AG1432" s="1"/>
      <c r="AT1432" s="2"/>
      <c r="AV1432" s="5"/>
      <c r="AW1432" s="2"/>
      <c r="BJ1432" s="1"/>
      <c r="BL1432" s="5"/>
      <c r="BM1432" s="1"/>
      <c r="CA1432" s="4"/>
    </row>
    <row r="1433" spans="8:79">
      <c r="H1433" s="5"/>
      <c r="I1433" s="1"/>
      <c r="T1433" s="2"/>
      <c r="AD1433" s="1"/>
      <c r="AF1433" s="5"/>
      <c r="AG1433" s="1"/>
      <c r="AT1433" s="2"/>
      <c r="AV1433" s="5"/>
      <c r="AW1433" s="2"/>
      <c r="BJ1433" s="1"/>
      <c r="BL1433" s="5"/>
      <c r="BM1433" s="1"/>
      <c r="CA1433" s="4"/>
    </row>
    <row r="1434" spans="8:79">
      <c r="H1434" s="5"/>
      <c r="I1434" s="1"/>
      <c r="T1434" s="2"/>
      <c r="AD1434" s="1"/>
      <c r="AF1434" s="5"/>
      <c r="AG1434" s="1"/>
      <c r="AT1434" s="2"/>
      <c r="AV1434" s="5"/>
      <c r="AW1434" s="2"/>
      <c r="BJ1434" s="1"/>
      <c r="BL1434" s="5"/>
      <c r="BM1434" s="1"/>
      <c r="CA1434" s="4"/>
    </row>
    <row r="1435" spans="8:79">
      <c r="H1435" s="5"/>
      <c r="I1435" s="1"/>
      <c r="T1435" s="2"/>
      <c r="AD1435" s="1"/>
      <c r="AF1435" s="5"/>
      <c r="AG1435" s="1"/>
      <c r="AT1435" s="2"/>
      <c r="AV1435" s="5"/>
      <c r="AW1435" s="2"/>
      <c r="BJ1435" s="1"/>
      <c r="BL1435" s="5"/>
      <c r="BM1435" s="1"/>
      <c r="CA1435" s="4"/>
    </row>
    <row r="1436" spans="8:79">
      <c r="H1436" s="5"/>
      <c r="I1436" s="1"/>
      <c r="T1436" s="2"/>
      <c r="AD1436" s="1"/>
      <c r="AF1436" s="5"/>
      <c r="AG1436" s="1"/>
      <c r="AT1436" s="2"/>
      <c r="AV1436" s="5"/>
      <c r="AW1436" s="2"/>
      <c r="BJ1436" s="1"/>
      <c r="BL1436" s="5"/>
      <c r="BM1436" s="1"/>
      <c r="CA1436" s="4"/>
    </row>
    <row r="1437" spans="8:79">
      <c r="H1437" s="5"/>
      <c r="I1437" s="1"/>
      <c r="T1437" s="2"/>
      <c r="AD1437" s="1"/>
      <c r="AF1437" s="5"/>
      <c r="AG1437" s="1"/>
      <c r="AT1437" s="2"/>
      <c r="AV1437" s="5"/>
      <c r="AW1437" s="2"/>
      <c r="BJ1437" s="1"/>
      <c r="BL1437" s="5"/>
      <c r="BM1437" s="1"/>
      <c r="CA1437" s="4"/>
    </row>
    <row r="1438" spans="8:79">
      <c r="H1438" s="5"/>
      <c r="I1438" s="1"/>
      <c r="T1438" s="2"/>
      <c r="AD1438" s="1"/>
      <c r="AF1438" s="5"/>
      <c r="AG1438" s="1"/>
      <c r="AT1438" s="2"/>
      <c r="AV1438" s="5"/>
      <c r="AW1438" s="2"/>
      <c r="BJ1438" s="1"/>
      <c r="BL1438" s="5"/>
      <c r="BM1438" s="1"/>
      <c r="CA1438" s="4"/>
    </row>
    <row r="1439" spans="8:79">
      <c r="H1439" s="5"/>
      <c r="I1439" s="1"/>
      <c r="T1439" s="2"/>
      <c r="AD1439" s="1"/>
      <c r="AF1439" s="5"/>
      <c r="AG1439" s="1"/>
      <c r="AT1439" s="2"/>
      <c r="AV1439" s="5"/>
      <c r="AW1439" s="2"/>
      <c r="BJ1439" s="1"/>
      <c r="BL1439" s="5"/>
      <c r="BM1439" s="1"/>
      <c r="CA1439" s="4"/>
    </row>
    <row r="1440" spans="8:79">
      <c r="H1440" s="5"/>
      <c r="I1440" s="1"/>
      <c r="T1440" s="2"/>
      <c r="AD1440" s="1"/>
      <c r="AF1440" s="5"/>
      <c r="AG1440" s="1"/>
      <c r="AT1440" s="2"/>
      <c r="AV1440" s="5"/>
      <c r="AW1440" s="2"/>
      <c r="BJ1440" s="1"/>
      <c r="BL1440" s="5"/>
      <c r="BM1440" s="1"/>
      <c r="CA1440" s="4"/>
    </row>
    <row r="1441" spans="8:79">
      <c r="H1441" s="5"/>
      <c r="I1441" s="1"/>
      <c r="T1441" s="2"/>
      <c r="AD1441" s="1"/>
      <c r="AF1441" s="5"/>
      <c r="AG1441" s="1"/>
      <c r="AT1441" s="2"/>
      <c r="AV1441" s="5"/>
      <c r="AW1441" s="2"/>
      <c r="BJ1441" s="1"/>
      <c r="BL1441" s="5"/>
      <c r="BM1441" s="1"/>
      <c r="CA1441" s="4"/>
    </row>
    <row r="1442" spans="8:79">
      <c r="H1442" s="5"/>
      <c r="I1442" s="1"/>
      <c r="T1442" s="2"/>
      <c r="AD1442" s="1"/>
      <c r="AF1442" s="5"/>
      <c r="AG1442" s="1"/>
      <c r="AT1442" s="2"/>
      <c r="AV1442" s="5"/>
      <c r="AW1442" s="2"/>
      <c r="BJ1442" s="1"/>
      <c r="BL1442" s="5"/>
      <c r="BM1442" s="1"/>
      <c r="CA1442" s="4"/>
    </row>
    <row r="1443" spans="8:79">
      <c r="H1443" s="5"/>
      <c r="I1443" s="1"/>
      <c r="T1443" s="2"/>
      <c r="AD1443" s="1"/>
      <c r="AF1443" s="5"/>
      <c r="AG1443" s="1"/>
      <c r="AT1443" s="2"/>
      <c r="AV1443" s="5"/>
      <c r="AW1443" s="2"/>
      <c r="BJ1443" s="1"/>
      <c r="BL1443" s="5"/>
      <c r="BM1443" s="1"/>
      <c r="CA1443" s="4"/>
    </row>
    <row r="1444" spans="8:79">
      <c r="H1444" s="5"/>
      <c r="I1444" s="1"/>
      <c r="T1444" s="2"/>
      <c r="AD1444" s="1"/>
      <c r="AF1444" s="5"/>
      <c r="AG1444" s="1"/>
      <c r="AT1444" s="2"/>
      <c r="AV1444" s="5"/>
      <c r="AW1444" s="2"/>
      <c r="BJ1444" s="1"/>
      <c r="BL1444" s="5"/>
      <c r="BM1444" s="1"/>
      <c r="CA1444" s="4"/>
    </row>
    <row r="1445" spans="8:79">
      <c r="H1445" s="5"/>
      <c r="I1445" s="1"/>
      <c r="T1445" s="2"/>
      <c r="AD1445" s="1"/>
      <c r="AF1445" s="5"/>
      <c r="AG1445" s="1"/>
      <c r="AT1445" s="2"/>
      <c r="AV1445" s="5"/>
      <c r="AW1445" s="2"/>
      <c r="BJ1445" s="1"/>
      <c r="BL1445" s="5"/>
      <c r="BM1445" s="1"/>
      <c r="CA1445" s="4"/>
    </row>
    <row r="1446" spans="8:79">
      <c r="H1446" s="5"/>
      <c r="I1446" s="1"/>
      <c r="T1446" s="2"/>
      <c r="AD1446" s="1"/>
      <c r="AF1446" s="5"/>
      <c r="AG1446" s="1"/>
      <c r="AT1446" s="2"/>
      <c r="AV1446" s="5"/>
      <c r="AW1446" s="2"/>
      <c r="BJ1446" s="1"/>
      <c r="BL1446" s="5"/>
      <c r="BM1446" s="1"/>
      <c r="CA1446" s="4"/>
    </row>
    <row r="1447" spans="8:79">
      <c r="H1447" s="5"/>
      <c r="I1447" s="1"/>
      <c r="T1447" s="2"/>
      <c r="AD1447" s="1"/>
      <c r="AF1447" s="5"/>
      <c r="AG1447" s="1"/>
      <c r="AT1447" s="2"/>
      <c r="AV1447" s="5"/>
      <c r="AW1447" s="2"/>
      <c r="BJ1447" s="1"/>
      <c r="BL1447" s="5"/>
      <c r="BM1447" s="1"/>
      <c r="CA1447" s="4"/>
    </row>
    <row r="1448" spans="8:79">
      <c r="H1448" s="5"/>
      <c r="I1448" s="1"/>
      <c r="T1448" s="2"/>
      <c r="AD1448" s="1"/>
      <c r="AF1448" s="5"/>
      <c r="AG1448" s="1"/>
      <c r="AT1448" s="2"/>
      <c r="AV1448" s="5"/>
      <c r="AW1448" s="2"/>
      <c r="BJ1448" s="1"/>
      <c r="BL1448" s="5"/>
      <c r="BM1448" s="1"/>
      <c r="CA1448" s="4"/>
    </row>
    <row r="1449" spans="8:79">
      <c r="H1449" s="5"/>
      <c r="I1449" s="1"/>
      <c r="T1449" s="2"/>
      <c r="AD1449" s="1"/>
      <c r="AF1449" s="5"/>
      <c r="AG1449" s="1"/>
      <c r="AT1449" s="2"/>
      <c r="AV1449" s="5"/>
      <c r="AW1449" s="2"/>
      <c r="BJ1449" s="1"/>
      <c r="BL1449" s="5"/>
      <c r="BM1449" s="1"/>
      <c r="CA1449" s="4"/>
    </row>
    <row r="1450" spans="8:79">
      <c r="H1450" s="5"/>
      <c r="I1450" s="1"/>
      <c r="T1450" s="2"/>
      <c r="AD1450" s="1"/>
      <c r="AF1450" s="5"/>
      <c r="AG1450" s="1"/>
      <c r="AT1450" s="2"/>
      <c r="AV1450" s="5"/>
      <c r="AW1450" s="2"/>
      <c r="BJ1450" s="1"/>
      <c r="BL1450" s="5"/>
      <c r="BM1450" s="1"/>
      <c r="CA1450" s="4"/>
    </row>
    <row r="1451" spans="8:79">
      <c r="H1451" s="5"/>
      <c r="I1451" s="1"/>
      <c r="T1451" s="2"/>
      <c r="AD1451" s="1"/>
      <c r="AF1451" s="5"/>
      <c r="AG1451" s="1"/>
      <c r="AT1451" s="2"/>
      <c r="AV1451" s="5"/>
      <c r="AW1451" s="2"/>
      <c r="BJ1451" s="1"/>
      <c r="BL1451" s="5"/>
      <c r="BM1451" s="1"/>
      <c r="CA1451" s="4"/>
    </row>
    <row r="1452" spans="8:79">
      <c r="H1452" s="5"/>
      <c r="I1452" s="1"/>
      <c r="T1452" s="2"/>
      <c r="AD1452" s="1"/>
      <c r="AF1452" s="5"/>
      <c r="AG1452" s="1"/>
      <c r="AT1452" s="2"/>
      <c r="AV1452" s="5"/>
      <c r="AW1452" s="2"/>
      <c r="BJ1452" s="1"/>
      <c r="BL1452" s="5"/>
      <c r="BM1452" s="1"/>
      <c r="CA1452" s="4"/>
    </row>
    <row r="1453" spans="8:79">
      <c r="H1453" s="5"/>
      <c r="I1453" s="1"/>
      <c r="T1453" s="2"/>
      <c r="AD1453" s="1"/>
      <c r="AF1453" s="5"/>
      <c r="AG1453" s="1"/>
      <c r="AT1453" s="2"/>
      <c r="AV1453" s="5"/>
      <c r="AW1453" s="2"/>
      <c r="BJ1453" s="1"/>
      <c r="BL1453" s="5"/>
      <c r="BM1453" s="1"/>
      <c r="CA1453" s="4"/>
    </row>
    <row r="1454" spans="8:79">
      <c r="H1454" s="5"/>
      <c r="I1454" s="1"/>
      <c r="T1454" s="2"/>
      <c r="AD1454" s="1"/>
      <c r="AF1454" s="5"/>
      <c r="AG1454" s="1"/>
      <c r="AT1454" s="2"/>
      <c r="AV1454" s="5"/>
      <c r="AW1454" s="2"/>
      <c r="BJ1454" s="1"/>
      <c r="BL1454" s="5"/>
      <c r="BM1454" s="1"/>
      <c r="CA1454" s="4"/>
    </row>
    <row r="1455" spans="8:79">
      <c r="H1455" s="5"/>
      <c r="I1455" s="1"/>
      <c r="T1455" s="2"/>
      <c r="AD1455" s="1"/>
      <c r="AF1455" s="5"/>
      <c r="AG1455" s="1"/>
      <c r="AT1455" s="2"/>
      <c r="AV1455" s="5"/>
      <c r="AW1455" s="2"/>
      <c r="BJ1455" s="1"/>
      <c r="BL1455" s="5"/>
      <c r="BM1455" s="1"/>
      <c r="CA1455" s="4"/>
    </row>
    <row r="1456" spans="8:79">
      <c r="H1456" s="5"/>
      <c r="I1456" s="1"/>
      <c r="T1456" s="2"/>
      <c r="AD1456" s="1"/>
      <c r="AF1456" s="5"/>
      <c r="AG1456" s="1"/>
      <c r="AT1456" s="2"/>
      <c r="AV1456" s="5"/>
      <c r="AW1456" s="2"/>
      <c r="BJ1456" s="1"/>
      <c r="BL1456" s="5"/>
      <c r="BM1456" s="1"/>
      <c r="CA1456" s="4"/>
    </row>
    <row r="1457" spans="8:79">
      <c r="H1457" s="5"/>
      <c r="I1457" s="1"/>
      <c r="T1457" s="2"/>
      <c r="AD1457" s="1"/>
      <c r="AF1457" s="5"/>
      <c r="AG1457" s="1"/>
      <c r="AT1457" s="2"/>
      <c r="AV1457" s="5"/>
      <c r="AW1457" s="2"/>
      <c r="BJ1457" s="1"/>
      <c r="BL1457" s="5"/>
      <c r="BM1457" s="1"/>
      <c r="CA1457" s="4"/>
    </row>
    <row r="1458" spans="8:79">
      <c r="H1458" s="5"/>
      <c r="I1458" s="1"/>
      <c r="T1458" s="2"/>
      <c r="AD1458" s="1"/>
      <c r="AF1458" s="5"/>
      <c r="AG1458" s="1"/>
      <c r="AT1458" s="2"/>
      <c r="AV1458" s="5"/>
      <c r="AW1458" s="2"/>
      <c r="BJ1458" s="1"/>
      <c r="BL1458" s="5"/>
      <c r="BM1458" s="1"/>
      <c r="CA1458" s="4"/>
    </row>
    <row r="1459" spans="8:79">
      <c r="H1459" s="5"/>
      <c r="I1459" s="1"/>
      <c r="T1459" s="2"/>
      <c r="AD1459" s="1"/>
      <c r="AF1459" s="5"/>
      <c r="AG1459" s="1"/>
      <c r="AT1459" s="2"/>
      <c r="AV1459" s="5"/>
      <c r="AW1459" s="2"/>
      <c r="BJ1459" s="1"/>
      <c r="BL1459" s="5"/>
      <c r="BM1459" s="1"/>
      <c r="CA1459" s="4"/>
    </row>
    <row r="1460" spans="8:79">
      <c r="H1460" s="5"/>
      <c r="I1460" s="1"/>
      <c r="T1460" s="2"/>
      <c r="AD1460" s="1"/>
      <c r="AF1460" s="5"/>
      <c r="AG1460" s="1"/>
      <c r="AT1460" s="2"/>
      <c r="AV1460" s="5"/>
      <c r="AW1460" s="2"/>
      <c r="BJ1460" s="1"/>
      <c r="BL1460" s="5"/>
      <c r="BM1460" s="1"/>
      <c r="CA1460" s="4"/>
    </row>
    <row r="1461" spans="8:79">
      <c r="H1461" s="5"/>
      <c r="I1461" s="1"/>
      <c r="T1461" s="2"/>
      <c r="AD1461" s="1"/>
      <c r="AF1461" s="5"/>
      <c r="AG1461" s="1"/>
      <c r="AT1461" s="2"/>
      <c r="AV1461" s="5"/>
      <c r="AW1461" s="2"/>
      <c r="BJ1461" s="1"/>
      <c r="BL1461" s="5"/>
      <c r="BM1461" s="1"/>
      <c r="CA1461" s="4"/>
    </row>
    <row r="1462" spans="8:79">
      <c r="H1462" s="5"/>
      <c r="I1462" s="1"/>
      <c r="T1462" s="2"/>
      <c r="AD1462" s="1"/>
      <c r="AF1462" s="5"/>
      <c r="AG1462" s="1"/>
      <c r="AT1462" s="2"/>
      <c r="AV1462" s="5"/>
      <c r="AW1462" s="2"/>
      <c r="BJ1462" s="1"/>
      <c r="BL1462" s="5"/>
      <c r="BM1462" s="1"/>
      <c r="CA1462" s="4"/>
    </row>
    <row r="1463" spans="8:79">
      <c r="H1463" s="5"/>
      <c r="I1463" s="1"/>
      <c r="T1463" s="2"/>
      <c r="AD1463" s="1"/>
      <c r="AF1463" s="5"/>
      <c r="AG1463" s="1"/>
      <c r="AT1463" s="2"/>
      <c r="AV1463" s="5"/>
      <c r="AW1463" s="2"/>
      <c r="BJ1463" s="1"/>
      <c r="BL1463" s="5"/>
      <c r="BM1463" s="1"/>
      <c r="CA1463" s="4"/>
    </row>
    <row r="1464" spans="8:79">
      <c r="H1464" s="5"/>
      <c r="I1464" s="1"/>
      <c r="T1464" s="2"/>
      <c r="AD1464" s="1"/>
      <c r="AF1464" s="5"/>
      <c r="AG1464" s="1"/>
      <c r="AT1464" s="2"/>
      <c r="AV1464" s="5"/>
      <c r="AW1464" s="2"/>
      <c r="BJ1464" s="1"/>
      <c r="BL1464" s="5"/>
      <c r="BM1464" s="1"/>
      <c r="CA1464" s="4"/>
    </row>
    <row r="1465" spans="8:79">
      <c r="H1465" s="5"/>
      <c r="I1465" s="1"/>
      <c r="T1465" s="2"/>
      <c r="AD1465" s="1"/>
      <c r="AF1465" s="5"/>
      <c r="AG1465" s="1"/>
      <c r="AT1465" s="2"/>
      <c r="AV1465" s="5"/>
      <c r="AW1465" s="2"/>
      <c r="BJ1465" s="1"/>
      <c r="BL1465" s="5"/>
      <c r="BM1465" s="1"/>
      <c r="CA1465" s="4"/>
    </row>
    <row r="1466" spans="8:79">
      <c r="H1466" s="5"/>
      <c r="I1466" s="1"/>
      <c r="T1466" s="2"/>
      <c r="AD1466" s="1"/>
      <c r="AF1466" s="5"/>
      <c r="AG1466" s="1"/>
      <c r="AT1466" s="2"/>
      <c r="AV1466" s="5"/>
      <c r="AW1466" s="2"/>
      <c r="BJ1466" s="1"/>
      <c r="BL1466" s="5"/>
      <c r="BM1466" s="1"/>
      <c r="CA1466" s="4"/>
    </row>
    <row r="1467" spans="8:79">
      <c r="H1467" s="5"/>
      <c r="I1467" s="1"/>
      <c r="T1467" s="2"/>
      <c r="AD1467" s="1"/>
      <c r="AF1467" s="5"/>
      <c r="AG1467" s="1"/>
      <c r="AT1467" s="2"/>
      <c r="AV1467" s="5"/>
      <c r="AW1467" s="2"/>
      <c r="BJ1467" s="1"/>
      <c r="BL1467" s="5"/>
      <c r="BM1467" s="1"/>
      <c r="CA1467" s="4"/>
    </row>
    <row r="1468" spans="8:79">
      <c r="H1468" s="5"/>
      <c r="I1468" s="1"/>
      <c r="T1468" s="2"/>
      <c r="AD1468" s="1"/>
      <c r="AF1468" s="5"/>
      <c r="AG1468" s="1"/>
      <c r="AT1468" s="2"/>
      <c r="AV1468" s="5"/>
      <c r="AW1468" s="2"/>
      <c r="BJ1468" s="1"/>
      <c r="BL1468" s="5"/>
      <c r="BM1468" s="1"/>
      <c r="CA1468" s="4"/>
    </row>
    <row r="1469" spans="8:79">
      <c r="H1469" s="5"/>
      <c r="I1469" s="1"/>
      <c r="T1469" s="2"/>
      <c r="AD1469" s="1"/>
      <c r="AF1469" s="5"/>
      <c r="AG1469" s="1"/>
      <c r="AT1469" s="2"/>
      <c r="AV1469" s="5"/>
      <c r="AW1469" s="2"/>
      <c r="BJ1469" s="1"/>
      <c r="BL1469" s="5"/>
      <c r="BM1469" s="1"/>
      <c r="CA1469" s="4"/>
    </row>
    <row r="1470" spans="8:79">
      <c r="H1470" s="5"/>
      <c r="I1470" s="1"/>
      <c r="T1470" s="2"/>
      <c r="AD1470" s="1"/>
      <c r="AF1470" s="5"/>
      <c r="AG1470" s="1"/>
      <c r="AT1470" s="2"/>
      <c r="AV1470" s="5"/>
      <c r="AW1470" s="2"/>
      <c r="BJ1470" s="1"/>
      <c r="BL1470" s="5"/>
      <c r="BM1470" s="1"/>
      <c r="CA1470" s="4"/>
    </row>
    <row r="1471" spans="8:79">
      <c r="H1471" s="5"/>
      <c r="I1471" s="1"/>
      <c r="T1471" s="2"/>
      <c r="AD1471" s="1"/>
      <c r="AF1471" s="5"/>
      <c r="AG1471" s="1"/>
      <c r="AT1471" s="2"/>
      <c r="AV1471" s="5"/>
      <c r="AW1471" s="2"/>
      <c r="BJ1471" s="1"/>
      <c r="BL1471" s="5"/>
      <c r="BM1471" s="1"/>
      <c r="CA1471" s="4"/>
    </row>
    <row r="1472" spans="8:79">
      <c r="H1472" s="5"/>
      <c r="I1472" s="1"/>
      <c r="T1472" s="2"/>
      <c r="AD1472" s="1"/>
      <c r="AF1472" s="5"/>
      <c r="AG1472" s="1"/>
      <c r="AT1472" s="2"/>
      <c r="AV1472" s="5"/>
      <c r="AW1472" s="2"/>
      <c r="BJ1472" s="1"/>
      <c r="BL1472" s="5"/>
      <c r="BM1472" s="1"/>
      <c r="CA1472" s="4"/>
    </row>
    <row r="1473" spans="8:79">
      <c r="H1473" s="5"/>
      <c r="I1473" s="1"/>
      <c r="T1473" s="2"/>
      <c r="AD1473" s="1"/>
      <c r="AF1473" s="5"/>
      <c r="AG1473" s="1"/>
      <c r="AT1473" s="2"/>
      <c r="AV1473" s="5"/>
      <c r="AW1473" s="2"/>
      <c r="BJ1473" s="1"/>
      <c r="BL1473" s="5"/>
      <c r="BM1473" s="1"/>
      <c r="CA1473" s="4"/>
    </row>
    <row r="1474" spans="8:79">
      <c r="H1474" s="5"/>
      <c r="I1474" s="1"/>
      <c r="T1474" s="2"/>
      <c r="AD1474" s="1"/>
      <c r="AF1474" s="5"/>
      <c r="AG1474" s="1"/>
      <c r="AT1474" s="2"/>
      <c r="AV1474" s="5"/>
      <c r="AW1474" s="2"/>
      <c r="BJ1474" s="1"/>
      <c r="BL1474" s="5"/>
      <c r="BM1474" s="1"/>
      <c r="CA1474" s="4"/>
    </row>
    <row r="1475" spans="8:79">
      <c r="H1475" s="5"/>
      <c r="I1475" s="1"/>
      <c r="T1475" s="2"/>
      <c r="AD1475" s="1"/>
      <c r="AF1475" s="5"/>
      <c r="AG1475" s="1"/>
      <c r="AT1475" s="2"/>
      <c r="AV1475" s="5"/>
      <c r="AW1475" s="2"/>
      <c r="BJ1475" s="1"/>
      <c r="BL1475" s="5"/>
      <c r="BM1475" s="1"/>
      <c r="CA1475" s="4"/>
    </row>
    <row r="1476" spans="8:79">
      <c r="H1476" s="5"/>
      <c r="I1476" s="1"/>
      <c r="T1476" s="2"/>
      <c r="AD1476" s="1"/>
      <c r="AF1476" s="5"/>
      <c r="AG1476" s="1"/>
      <c r="AT1476" s="2"/>
      <c r="AV1476" s="5"/>
      <c r="AW1476" s="2"/>
      <c r="BJ1476" s="1"/>
      <c r="BL1476" s="5"/>
      <c r="BM1476" s="1"/>
      <c r="CA1476" s="4"/>
    </row>
    <row r="1477" spans="8:79">
      <c r="H1477" s="5"/>
      <c r="I1477" s="1"/>
      <c r="T1477" s="2"/>
      <c r="AD1477" s="1"/>
      <c r="AF1477" s="5"/>
      <c r="AG1477" s="1"/>
      <c r="AT1477" s="2"/>
      <c r="AV1477" s="5"/>
      <c r="AW1477" s="2"/>
      <c r="BJ1477" s="1"/>
      <c r="BL1477" s="5"/>
      <c r="BM1477" s="1"/>
      <c r="CA1477" s="4"/>
    </row>
    <row r="1478" spans="8:79">
      <c r="H1478" s="5"/>
      <c r="I1478" s="1"/>
      <c r="T1478" s="2"/>
      <c r="AD1478" s="1"/>
      <c r="AF1478" s="5"/>
      <c r="AG1478" s="1"/>
      <c r="AT1478" s="2"/>
      <c r="AV1478" s="5"/>
      <c r="AW1478" s="2"/>
      <c r="BJ1478" s="1"/>
      <c r="BL1478" s="5"/>
      <c r="BM1478" s="1"/>
      <c r="CA1478" s="4"/>
    </row>
    <row r="1479" spans="8:79">
      <c r="H1479" s="5"/>
      <c r="I1479" s="1"/>
      <c r="T1479" s="2"/>
      <c r="AD1479" s="1"/>
      <c r="AF1479" s="5"/>
      <c r="AG1479" s="1"/>
      <c r="AT1479" s="2"/>
      <c r="AV1479" s="5"/>
      <c r="AW1479" s="2"/>
      <c r="BJ1479" s="1"/>
      <c r="BL1479" s="5"/>
      <c r="BM1479" s="1"/>
      <c r="CA1479" s="4"/>
    </row>
    <row r="1480" spans="8:79">
      <c r="H1480" s="5"/>
      <c r="I1480" s="1"/>
      <c r="T1480" s="2"/>
      <c r="AD1480" s="1"/>
      <c r="AF1480" s="5"/>
      <c r="AG1480" s="1"/>
      <c r="AT1480" s="2"/>
      <c r="AV1480" s="5"/>
      <c r="AW1480" s="2"/>
      <c r="BJ1480" s="1"/>
      <c r="BL1480" s="5"/>
      <c r="BM1480" s="1"/>
      <c r="CA1480" s="4"/>
    </row>
    <row r="1481" spans="8:79">
      <c r="H1481" s="5"/>
      <c r="I1481" s="1"/>
      <c r="T1481" s="2"/>
      <c r="AD1481" s="1"/>
      <c r="AF1481" s="5"/>
      <c r="AG1481" s="1"/>
      <c r="AT1481" s="2"/>
      <c r="AV1481" s="5"/>
      <c r="AW1481" s="2"/>
      <c r="BJ1481" s="1"/>
      <c r="BL1481" s="5"/>
      <c r="BM1481" s="1"/>
      <c r="CA1481" s="4"/>
    </row>
    <row r="1482" spans="8:79">
      <c r="H1482" s="5"/>
      <c r="I1482" s="1"/>
      <c r="T1482" s="2"/>
      <c r="AD1482" s="1"/>
      <c r="AF1482" s="5"/>
      <c r="AG1482" s="1"/>
      <c r="AT1482" s="2"/>
      <c r="AV1482" s="5"/>
      <c r="AW1482" s="2"/>
      <c r="BJ1482" s="1"/>
      <c r="BL1482" s="5"/>
      <c r="BM1482" s="1"/>
      <c r="CA1482" s="4"/>
    </row>
    <row r="1483" spans="8:79">
      <c r="H1483" s="5"/>
      <c r="I1483" s="1"/>
      <c r="T1483" s="2"/>
      <c r="AD1483" s="1"/>
      <c r="AF1483" s="5"/>
      <c r="AG1483" s="1"/>
      <c r="AT1483" s="2"/>
      <c r="AV1483" s="5"/>
      <c r="AW1483" s="2"/>
      <c r="BJ1483" s="1"/>
      <c r="BL1483" s="5"/>
      <c r="BM1483" s="1"/>
      <c r="CA1483" s="4"/>
    </row>
    <row r="1484" spans="8:79">
      <c r="H1484" s="5"/>
      <c r="I1484" s="1"/>
      <c r="T1484" s="2"/>
      <c r="AD1484" s="1"/>
      <c r="AF1484" s="5"/>
      <c r="AG1484" s="1"/>
      <c r="AT1484" s="2"/>
      <c r="AV1484" s="5"/>
      <c r="AW1484" s="2"/>
      <c r="BJ1484" s="1"/>
      <c r="BL1484" s="5"/>
      <c r="BM1484" s="1"/>
      <c r="CA1484" s="4"/>
    </row>
    <row r="1485" spans="8:79">
      <c r="H1485" s="5"/>
      <c r="I1485" s="1"/>
      <c r="T1485" s="2"/>
      <c r="AD1485" s="1"/>
      <c r="AF1485" s="5"/>
      <c r="AG1485" s="1"/>
      <c r="AT1485" s="2"/>
      <c r="AV1485" s="5"/>
      <c r="AW1485" s="2"/>
      <c r="BJ1485" s="1"/>
      <c r="BL1485" s="5"/>
      <c r="BM1485" s="1"/>
      <c r="CA1485" s="4"/>
    </row>
    <row r="1486" spans="8:79">
      <c r="H1486" s="5"/>
      <c r="I1486" s="1"/>
      <c r="T1486" s="2"/>
      <c r="AD1486" s="1"/>
      <c r="AF1486" s="5"/>
      <c r="AG1486" s="1"/>
      <c r="AT1486" s="2"/>
      <c r="AV1486" s="5"/>
      <c r="AW1486" s="2"/>
      <c r="BJ1486" s="1"/>
      <c r="BL1486" s="5"/>
      <c r="BM1486" s="1"/>
      <c r="CA1486" s="4"/>
    </row>
    <row r="1487" spans="8:79">
      <c r="H1487" s="5"/>
      <c r="I1487" s="1"/>
      <c r="T1487" s="2"/>
      <c r="AD1487" s="1"/>
      <c r="AF1487" s="5"/>
      <c r="AG1487" s="1"/>
      <c r="AT1487" s="2"/>
      <c r="AV1487" s="5"/>
      <c r="AW1487" s="2"/>
      <c r="BJ1487" s="1"/>
      <c r="BL1487" s="5"/>
      <c r="BM1487" s="1"/>
      <c r="CA1487" s="4"/>
    </row>
    <row r="1488" spans="8:79">
      <c r="H1488" s="5"/>
      <c r="I1488" s="1"/>
      <c r="T1488" s="2"/>
      <c r="AD1488" s="1"/>
      <c r="AF1488" s="5"/>
      <c r="AG1488" s="1"/>
      <c r="AT1488" s="2"/>
      <c r="AV1488" s="5"/>
      <c r="AW1488" s="2"/>
      <c r="BJ1488" s="1"/>
      <c r="BL1488" s="5"/>
      <c r="BM1488" s="1"/>
      <c r="CA1488" s="4"/>
    </row>
    <row r="1489" spans="8:79">
      <c r="H1489" s="5"/>
      <c r="I1489" s="1"/>
      <c r="T1489" s="2"/>
      <c r="AD1489" s="1"/>
      <c r="AF1489" s="5"/>
      <c r="AG1489" s="1"/>
      <c r="AT1489" s="2"/>
      <c r="AV1489" s="5"/>
      <c r="AW1489" s="2"/>
      <c r="BJ1489" s="1"/>
      <c r="BL1489" s="5"/>
      <c r="BM1489" s="1"/>
      <c r="CA1489" s="4"/>
    </row>
    <row r="1490" spans="8:79">
      <c r="H1490" s="5"/>
      <c r="I1490" s="1"/>
      <c r="T1490" s="2"/>
      <c r="AD1490" s="1"/>
      <c r="AF1490" s="5"/>
      <c r="AG1490" s="1"/>
      <c r="AT1490" s="2"/>
      <c r="AV1490" s="5"/>
      <c r="AW1490" s="2"/>
      <c r="BJ1490" s="1"/>
      <c r="BL1490" s="5"/>
      <c r="BM1490" s="1"/>
      <c r="CA1490" s="4"/>
    </row>
    <row r="1491" spans="8:79">
      <c r="H1491" s="5"/>
      <c r="I1491" s="1"/>
      <c r="T1491" s="2"/>
      <c r="AD1491" s="1"/>
      <c r="AF1491" s="5"/>
      <c r="AG1491" s="1"/>
      <c r="AT1491" s="2"/>
      <c r="AV1491" s="5"/>
      <c r="AW1491" s="2"/>
      <c r="BJ1491" s="1"/>
      <c r="BL1491" s="5"/>
      <c r="BM1491" s="1"/>
      <c r="CA1491" s="4"/>
    </row>
    <row r="1492" spans="8:79">
      <c r="H1492" s="5"/>
      <c r="I1492" s="1"/>
      <c r="T1492" s="2"/>
      <c r="AD1492" s="1"/>
      <c r="AF1492" s="5"/>
      <c r="AG1492" s="1"/>
      <c r="AT1492" s="2"/>
      <c r="AV1492" s="5"/>
      <c r="AW1492" s="2"/>
      <c r="BJ1492" s="1"/>
      <c r="BL1492" s="5"/>
      <c r="BM1492" s="1"/>
      <c r="CA1492" s="4"/>
    </row>
    <row r="1493" spans="8:79">
      <c r="H1493" s="5"/>
      <c r="I1493" s="1"/>
      <c r="T1493" s="2"/>
      <c r="AD1493" s="1"/>
      <c r="AF1493" s="5"/>
      <c r="AG1493" s="1"/>
      <c r="AT1493" s="2"/>
      <c r="AV1493" s="5"/>
      <c r="AW1493" s="2"/>
      <c r="BJ1493" s="1"/>
      <c r="BL1493" s="5"/>
      <c r="BM1493" s="1"/>
      <c r="CA1493" s="4"/>
    </row>
    <row r="1494" spans="8:79">
      <c r="H1494" s="5"/>
      <c r="I1494" s="1"/>
      <c r="T1494" s="2"/>
      <c r="AD1494" s="1"/>
      <c r="AF1494" s="5"/>
      <c r="AG1494" s="1"/>
      <c r="AT1494" s="2"/>
      <c r="AV1494" s="5"/>
      <c r="AW1494" s="2"/>
      <c r="BJ1494" s="1"/>
      <c r="BL1494" s="5"/>
      <c r="BM1494" s="1"/>
      <c r="CA1494" s="4"/>
    </row>
    <row r="1495" spans="8:79">
      <c r="H1495" s="5"/>
      <c r="I1495" s="1"/>
      <c r="T1495" s="2"/>
      <c r="AD1495" s="1"/>
      <c r="AF1495" s="5"/>
      <c r="AG1495" s="1"/>
      <c r="AT1495" s="2"/>
      <c r="AV1495" s="5"/>
      <c r="AW1495" s="2"/>
      <c r="BJ1495" s="1"/>
      <c r="BL1495" s="5"/>
      <c r="BM1495" s="1"/>
      <c r="CA1495" s="4"/>
    </row>
    <row r="1496" spans="8:79">
      <c r="H1496" s="5"/>
      <c r="I1496" s="1"/>
      <c r="T1496" s="2"/>
      <c r="AD1496" s="1"/>
      <c r="AF1496" s="5"/>
      <c r="AG1496" s="1"/>
      <c r="AT1496" s="2"/>
      <c r="AV1496" s="5"/>
      <c r="AW1496" s="2"/>
      <c r="BJ1496" s="1"/>
      <c r="BL1496" s="5"/>
      <c r="BM1496" s="1"/>
      <c r="CA1496" s="4"/>
    </row>
    <row r="1497" spans="8:79">
      <c r="H1497" s="5"/>
      <c r="I1497" s="1"/>
      <c r="T1497" s="2"/>
      <c r="AD1497" s="1"/>
      <c r="AF1497" s="5"/>
      <c r="AG1497" s="1"/>
      <c r="AT1497" s="2"/>
      <c r="AV1497" s="5"/>
      <c r="AW1497" s="2"/>
      <c r="BJ1497" s="1"/>
      <c r="BL1497" s="5"/>
      <c r="BM1497" s="1"/>
      <c r="CA1497" s="4"/>
    </row>
    <row r="1498" spans="8:79">
      <c r="H1498" s="5"/>
      <c r="I1498" s="1"/>
      <c r="T1498" s="2"/>
      <c r="AD1498" s="1"/>
      <c r="AF1498" s="5"/>
      <c r="AG1498" s="1"/>
      <c r="AT1498" s="2"/>
      <c r="AV1498" s="5"/>
      <c r="AW1498" s="2"/>
      <c r="BJ1498" s="1"/>
      <c r="BL1498" s="5"/>
      <c r="BM1498" s="1"/>
      <c r="CA1498" s="4"/>
    </row>
    <row r="1499" spans="8:79">
      <c r="H1499" s="5"/>
      <c r="I1499" s="1"/>
      <c r="T1499" s="2"/>
      <c r="AD1499" s="1"/>
      <c r="AF1499" s="5"/>
      <c r="AG1499" s="1"/>
      <c r="AT1499" s="2"/>
      <c r="AV1499" s="5"/>
      <c r="AW1499" s="2"/>
      <c r="BJ1499" s="1"/>
      <c r="BL1499" s="5"/>
      <c r="BM1499" s="1"/>
      <c r="CA1499" s="4"/>
    </row>
    <row r="1500" spans="8:79">
      <c r="H1500" s="5"/>
      <c r="I1500" s="1"/>
      <c r="T1500" s="2"/>
      <c r="AD1500" s="1"/>
      <c r="AF1500" s="5"/>
      <c r="AG1500" s="1"/>
      <c r="AT1500" s="2"/>
      <c r="AV1500" s="5"/>
      <c r="AW1500" s="2"/>
      <c r="BJ1500" s="1"/>
      <c r="BL1500" s="5"/>
      <c r="BM1500" s="1"/>
      <c r="CA1500" s="4"/>
    </row>
    <row r="1501" spans="8:79">
      <c r="H1501" s="5"/>
      <c r="I1501" s="1"/>
      <c r="T1501" s="2"/>
      <c r="AD1501" s="1"/>
      <c r="AF1501" s="5"/>
      <c r="AG1501" s="1"/>
      <c r="AT1501" s="2"/>
      <c r="AV1501" s="5"/>
      <c r="AW1501" s="2"/>
      <c r="BJ1501" s="1"/>
      <c r="BL1501" s="5"/>
      <c r="BM1501" s="1"/>
      <c r="CA1501" s="4"/>
    </row>
    <row r="1502" spans="8:79">
      <c r="H1502" s="5"/>
      <c r="I1502" s="1"/>
      <c r="T1502" s="2"/>
      <c r="AD1502" s="1"/>
      <c r="AF1502" s="5"/>
      <c r="AG1502" s="1"/>
      <c r="AT1502" s="2"/>
      <c r="AV1502" s="5"/>
      <c r="AW1502" s="2"/>
      <c r="BJ1502" s="1"/>
      <c r="BL1502" s="5"/>
      <c r="BM1502" s="1"/>
      <c r="CA1502" s="4"/>
    </row>
    <row r="1503" spans="8:79">
      <c r="H1503" s="5"/>
      <c r="I1503" s="1"/>
      <c r="T1503" s="2"/>
      <c r="AD1503" s="1"/>
      <c r="AF1503" s="5"/>
      <c r="AG1503" s="1"/>
      <c r="AT1503" s="2"/>
      <c r="AV1503" s="5"/>
      <c r="AW1503" s="2"/>
      <c r="BJ1503" s="1"/>
      <c r="BL1503" s="5"/>
      <c r="BM1503" s="1"/>
      <c r="CA1503" s="4"/>
    </row>
    <row r="1504" spans="8:79">
      <c r="H1504" s="5"/>
      <c r="I1504" s="1"/>
      <c r="T1504" s="2"/>
      <c r="AD1504" s="1"/>
      <c r="AF1504" s="5"/>
      <c r="AG1504" s="1"/>
      <c r="AT1504" s="2"/>
      <c r="AV1504" s="5"/>
      <c r="AW1504" s="2"/>
      <c r="BJ1504" s="1"/>
      <c r="BL1504" s="5"/>
      <c r="BM1504" s="1"/>
      <c r="CA1504" s="4"/>
    </row>
    <row r="1505" spans="8:79">
      <c r="H1505" s="5"/>
      <c r="I1505" s="1"/>
      <c r="T1505" s="2"/>
      <c r="AD1505" s="1"/>
      <c r="AF1505" s="5"/>
      <c r="AG1505" s="1"/>
      <c r="AT1505" s="2"/>
      <c r="AV1505" s="5"/>
      <c r="AW1505" s="2"/>
      <c r="BJ1505" s="1"/>
      <c r="BL1505" s="5"/>
      <c r="BM1505" s="1"/>
      <c r="CA1505" s="4"/>
    </row>
    <row r="1506" spans="8:79">
      <c r="H1506" s="5"/>
      <c r="I1506" s="1"/>
      <c r="T1506" s="2"/>
      <c r="AD1506" s="1"/>
      <c r="AF1506" s="5"/>
      <c r="AG1506" s="1"/>
      <c r="AT1506" s="2"/>
      <c r="AV1506" s="5"/>
      <c r="AW1506" s="2"/>
      <c r="BJ1506" s="1"/>
      <c r="BL1506" s="5"/>
      <c r="BM1506" s="1"/>
      <c r="CA1506" s="4"/>
    </row>
    <row r="1507" spans="8:79">
      <c r="H1507" s="5"/>
      <c r="I1507" s="1"/>
      <c r="T1507" s="2"/>
      <c r="AD1507" s="1"/>
      <c r="AF1507" s="5"/>
      <c r="AG1507" s="1"/>
      <c r="AT1507" s="2"/>
      <c r="AV1507" s="5"/>
      <c r="AW1507" s="2"/>
      <c r="BJ1507" s="1"/>
      <c r="BL1507" s="5"/>
      <c r="BM1507" s="1"/>
      <c r="CA1507" s="4"/>
    </row>
    <row r="1508" spans="8:79">
      <c r="H1508" s="5"/>
      <c r="I1508" s="1"/>
      <c r="T1508" s="2"/>
      <c r="AD1508" s="1"/>
      <c r="AF1508" s="5"/>
      <c r="AG1508" s="1"/>
      <c r="AT1508" s="2"/>
      <c r="AV1508" s="5"/>
      <c r="AW1508" s="2"/>
      <c r="BJ1508" s="1"/>
      <c r="BL1508" s="5"/>
      <c r="BM1508" s="1"/>
      <c r="CA1508" s="4"/>
    </row>
    <row r="1509" spans="8:79">
      <c r="H1509" s="5"/>
      <c r="I1509" s="1"/>
      <c r="T1509" s="2"/>
      <c r="AD1509" s="1"/>
      <c r="AF1509" s="5"/>
      <c r="AG1509" s="1"/>
      <c r="AT1509" s="2"/>
      <c r="AV1509" s="5"/>
      <c r="AW1509" s="2"/>
      <c r="BJ1509" s="1"/>
      <c r="BL1509" s="5"/>
      <c r="BM1509" s="1"/>
      <c r="CA1509" s="4"/>
    </row>
    <row r="1510" spans="8:79">
      <c r="H1510" s="5"/>
      <c r="I1510" s="1"/>
      <c r="T1510" s="2"/>
      <c r="AD1510" s="1"/>
      <c r="AF1510" s="5"/>
      <c r="AG1510" s="1"/>
      <c r="AT1510" s="2"/>
      <c r="AV1510" s="5"/>
      <c r="AW1510" s="2"/>
      <c r="BJ1510" s="1"/>
      <c r="BL1510" s="5"/>
      <c r="BM1510" s="1"/>
      <c r="CA1510" s="4"/>
    </row>
    <row r="1511" spans="8:79">
      <c r="H1511" s="5"/>
      <c r="I1511" s="1"/>
      <c r="T1511" s="2"/>
      <c r="AD1511" s="1"/>
      <c r="AF1511" s="5"/>
      <c r="AG1511" s="1"/>
      <c r="AT1511" s="2"/>
      <c r="AV1511" s="5"/>
      <c r="AW1511" s="2"/>
      <c r="BJ1511" s="1"/>
      <c r="BL1511" s="5"/>
      <c r="BM1511" s="1"/>
      <c r="CA1511" s="4"/>
    </row>
    <row r="1512" spans="8:79">
      <c r="H1512" s="5"/>
      <c r="I1512" s="1"/>
      <c r="T1512" s="2"/>
      <c r="AD1512" s="1"/>
      <c r="AF1512" s="5"/>
      <c r="AG1512" s="1"/>
      <c r="AT1512" s="2"/>
      <c r="AV1512" s="5"/>
      <c r="AW1512" s="2"/>
      <c r="BJ1512" s="1"/>
      <c r="BL1512" s="5"/>
      <c r="BM1512" s="1"/>
      <c r="CA1512" s="4"/>
    </row>
    <row r="1513" spans="8:79">
      <c r="H1513" s="5"/>
      <c r="I1513" s="1"/>
      <c r="T1513" s="2"/>
      <c r="AD1513" s="1"/>
      <c r="AF1513" s="5"/>
      <c r="AG1513" s="1"/>
      <c r="AT1513" s="2"/>
      <c r="AV1513" s="5"/>
      <c r="AW1513" s="2"/>
      <c r="BJ1513" s="1"/>
      <c r="BL1513" s="5"/>
      <c r="BM1513" s="1"/>
      <c r="CA1513" s="4"/>
    </row>
    <row r="1514" spans="8:79">
      <c r="H1514" s="5"/>
      <c r="I1514" s="1"/>
      <c r="T1514" s="2"/>
      <c r="AD1514" s="1"/>
      <c r="AF1514" s="5"/>
      <c r="AG1514" s="1"/>
      <c r="AT1514" s="2"/>
      <c r="AV1514" s="5"/>
      <c r="AW1514" s="2"/>
      <c r="BJ1514" s="1"/>
      <c r="BL1514" s="5"/>
      <c r="BM1514" s="1"/>
      <c r="CA1514" s="4"/>
    </row>
    <row r="1515" spans="8:79">
      <c r="H1515" s="5"/>
      <c r="I1515" s="1"/>
      <c r="T1515" s="2"/>
      <c r="AD1515" s="1"/>
      <c r="AF1515" s="5"/>
      <c r="AG1515" s="1"/>
      <c r="AT1515" s="2"/>
      <c r="AV1515" s="5"/>
      <c r="AW1515" s="2"/>
      <c r="BJ1515" s="1"/>
      <c r="BL1515" s="5"/>
      <c r="BM1515" s="1"/>
      <c r="CA1515" s="4"/>
    </row>
    <row r="1516" spans="8:79">
      <c r="H1516" s="5"/>
      <c r="I1516" s="1"/>
      <c r="T1516" s="2"/>
      <c r="AD1516" s="1"/>
      <c r="AF1516" s="5"/>
      <c r="AG1516" s="1"/>
      <c r="AT1516" s="2"/>
      <c r="AV1516" s="5"/>
      <c r="AW1516" s="2"/>
      <c r="BJ1516" s="1"/>
      <c r="BL1516" s="5"/>
      <c r="BM1516" s="1"/>
      <c r="CA1516" s="4"/>
    </row>
    <row r="1517" spans="8:79">
      <c r="H1517" s="5"/>
      <c r="I1517" s="1"/>
      <c r="T1517" s="2"/>
      <c r="AD1517" s="1"/>
      <c r="AF1517" s="5"/>
      <c r="AG1517" s="1"/>
      <c r="AT1517" s="2"/>
      <c r="AV1517" s="5"/>
      <c r="AW1517" s="2"/>
      <c r="BJ1517" s="1"/>
      <c r="BL1517" s="5"/>
      <c r="BM1517" s="1"/>
      <c r="CA1517" s="4"/>
    </row>
    <row r="1518" spans="8:79">
      <c r="H1518" s="5"/>
      <c r="I1518" s="1"/>
      <c r="T1518" s="2"/>
      <c r="AD1518" s="1"/>
      <c r="AF1518" s="5"/>
      <c r="AG1518" s="1"/>
      <c r="AT1518" s="2"/>
      <c r="AV1518" s="5"/>
      <c r="AW1518" s="2"/>
      <c r="BJ1518" s="1"/>
      <c r="BL1518" s="5"/>
      <c r="BM1518" s="1"/>
      <c r="CA1518" s="4"/>
    </row>
    <row r="1519" spans="8:79">
      <c r="H1519" s="5"/>
      <c r="I1519" s="1"/>
      <c r="T1519" s="2"/>
      <c r="AD1519" s="1"/>
      <c r="AF1519" s="5"/>
      <c r="AG1519" s="1"/>
      <c r="AT1519" s="2"/>
      <c r="AV1519" s="5"/>
      <c r="AW1519" s="2"/>
      <c r="BJ1519" s="1"/>
      <c r="BL1519" s="5"/>
      <c r="BM1519" s="1"/>
      <c r="CA1519" s="4"/>
    </row>
    <row r="1520" spans="8:79">
      <c r="H1520" s="5"/>
      <c r="I1520" s="1"/>
      <c r="T1520" s="2"/>
      <c r="AD1520" s="1"/>
      <c r="AF1520" s="5"/>
      <c r="AG1520" s="1"/>
      <c r="AT1520" s="2"/>
      <c r="AV1520" s="5"/>
      <c r="AW1520" s="2"/>
      <c r="BJ1520" s="1"/>
      <c r="BL1520" s="5"/>
      <c r="BM1520" s="1"/>
      <c r="CA1520" s="4"/>
    </row>
    <row r="1521" spans="8:79">
      <c r="H1521" s="5"/>
      <c r="I1521" s="1"/>
      <c r="T1521" s="2"/>
      <c r="AD1521" s="1"/>
      <c r="AF1521" s="5"/>
      <c r="AG1521" s="1"/>
      <c r="AT1521" s="2"/>
      <c r="AV1521" s="5"/>
      <c r="AW1521" s="2"/>
      <c r="BJ1521" s="1"/>
      <c r="BL1521" s="5"/>
      <c r="BM1521" s="1"/>
      <c r="CA1521" s="4"/>
    </row>
    <row r="1522" spans="8:79">
      <c r="H1522" s="5"/>
      <c r="I1522" s="1"/>
      <c r="T1522" s="2"/>
      <c r="AD1522" s="1"/>
      <c r="AF1522" s="5"/>
      <c r="AG1522" s="1"/>
      <c r="AT1522" s="2"/>
      <c r="AV1522" s="5"/>
      <c r="AW1522" s="2"/>
      <c r="BJ1522" s="1"/>
      <c r="BL1522" s="5"/>
      <c r="BM1522" s="1"/>
      <c r="CA1522" s="4"/>
    </row>
    <row r="1523" spans="8:79">
      <c r="H1523" s="5"/>
      <c r="I1523" s="1"/>
      <c r="T1523" s="2"/>
      <c r="AD1523" s="1"/>
      <c r="AF1523" s="5"/>
      <c r="AG1523" s="1"/>
      <c r="AT1523" s="2"/>
      <c r="AV1523" s="5"/>
      <c r="AW1523" s="2"/>
      <c r="BJ1523" s="1"/>
      <c r="BL1523" s="5"/>
      <c r="BM1523" s="1"/>
      <c r="CA1523" s="4"/>
    </row>
    <row r="1524" spans="8:79">
      <c r="H1524" s="5"/>
      <c r="I1524" s="1"/>
      <c r="T1524" s="2"/>
      <c r="AD1524" s="1"/>
      <c r="AF1524" s="5"/>
      <c r="AG1524" s="1"/>
      <c r="AT1524" s="2"/>
      <c r="AV1524" s="5"/>
      <c r="AW1524" s="2"/>
      <c r="BJ1524" s="1"/>
      <c r="BL1524" s="5"/>
      <c r="BM1524" s="1"/>
      <c r="CA1524" s="4"/>
    </row>
    <row r="1525" spans="8:79">
      <c r="H1525" s="5"/>
      <c r="I1525" s="1"/>
      <c r="T1525" s="2"/>
      <c r="AD1525" s="1"/>
      <c r="AF1525" s="5"/>
      <c r="AG1525" s="1"/>
      <c r="AT1525" s="2"/>
      <c r="AV1525" s="5"/>
      <c r="AW1525" s="2"/>
      <c r="BJ1525" s="1"/>
      <c r="BL1525" s="5"/>
      <c r="BM1525" s="1"/>
      <c r="CA1525" s="4"/>
    </row>
    <row r="1526" spans="8:79">
      <c r="H1526" s="5"/>
      <c r="I1526" s="1"/>
      <c r="T1526" s="2"/>
      <c r="AD1526" s="1"/>
      <c r="AF1526" s="5"/>
      <c r="AG1526" s="1"/>
      <c r="AT1526" s="2"/>
      <c r="AV1526" s="5"/>
      <c r="AW1526" s="2"/>
      <c r="BJ1526" s="1"/>
      <c r="BL1526" s="5"/>
      <c r="BM1526" s="1"/>
      <c r="CA1526" s="4"/>
    </row>
    <row r="1527" spans="8:79">
      <c r="H1527" s="5"/>
      <c r="I1527" s="1"/>
      <c r="T1527" s="2"/>
      <c r="AD1527" s="1"/>
      <c r="AF1527" s="5"/>
      <c r="AG1527" s="1"/>
      <c r="AT1527" s="2"/>
      <c r="AV1527" s="5"/>
      <c r="AW1527" s="2"/>
      <c r="BJ1527" s="1"/>
      <c r="BL1527" s="5"/>
      <c r="BM1527" s="1"/>
      <c r="CA1527" s="4"/>
    </row>
    <row r="1528" spans="8:79">
      <c r="H1528" s="5"/>
      <c r="I1528" s="1"/>
      <c r="T1528" s="2"/>
      <c r="AD1528" s="1"/>
      <c r="AF1528" s="5"/>
      <c r="AG1528" s="1"/>
      <c r="AT1528" s="2"/>
      <c r="AV1528" s="5"/>
      <c r="AW1528" s="2"/>
      <c r="BJ1528" s="1"/>
      <c r="BL1528" s="5"/>
      <c r="BM1528" s="1"/>
      <c r="CA1528" s="4"/>
    </row>
    <row r="1529" spans="8:79">
      <c r="H1529" s="5"/>
      <c r="I1529" s="1"/>
      <c r="T1529" s="2"/>
      <c r="AD1529" s="1"/>
      <c r="AF1529" s="5"/>
      <c r="AG1529" s="1"/>
      <c r="AT1529" s="2"/>
      <c r="AV1529" s="5"/>
      <c r="AW1529" s="2"/>
      <c r="BJ1529" s="1"/>
      <c r="BL1529" s="5"/>
      <c r="BM1529" s="1"/>
      <c r="CA1529" s="4"/>
    </row>
    <row r="1530" spans="8:79">
      <c r="H1530" s="5"/>
      <c r="I1530" s="1"/>
      <c r="T1530" s="2"/>
      <c r="AD1530" s="1"/>
      <c r="AF1530" s="5"/>
      <c r="AG1530" s="1"/>
      <c r="AT1530" s="2"/>
      <c r="AV1530" s="5"/>
      <c r="AW1530" s="2"/>
      <c r="BJ1530" s="1"/>
      <c r="BL1530" s="5"/>
      <c r="BM1530" s="1"/>
      <c r="CA1530" s="4"/>
    </row>
    <row r="1531" spans="8:79">
      <c r="H1531" s="5"/>
      <c r="I1531" s="1"/>
      <c r="T1531" s="2"/>
      <c r="AD1531" s="1"/>
      <c r="AF1531" s="5"/>
      <c r="AG1531" s="1"/>
      <c r="AT1531" s="2"/>
      <c r="AV1531" s="5"/>
      <c r="AW1531" s="2"/>
      <c r="BJ1531" s="1"/>
      <c r="BL1531" s="5"/>
      <c r="BM1531" s="1"/>
      <c r="CA1531" s="4"/>
    </row>
    <row r="1532" spans="8:79">
      <c r="H1532" s="5"/>
      <c r="I1532" s="1"/>
      <c r="T1532" s="2"/>
      <c r="AD1532" s="1"/>
      <c r="AF1532" s="5"/>
      <c r="AG1532" s="1"/>
      <c r="AT1532" s="2"/>
      <c r="AV1532" s="5"/>
      <c r="AW1532" s="2"/>
      <c r="BJ1532" s="1"/>
      <c r="BL1532" s="5"/>
      <c r="BM1532" s="1"/>
      <c r="CA1532" s="4"/>
    </row>
    <row r="1533" spans="8:79">
      <c r="H1533" s="5"/>
      <c r="I1533" s="1"/>
      <c r="T1533" s="2"/>
      <c r="AD1533" s="1"/>
      <c r="AF1533" s="5"/>
      <c r="AG1533" s="1"/>
      <c r="AT1533" s="2"/>
      <c r="AV1533" s="5"/>
      <c r="AW1533" s="2"/>
      <c r="BJ1533" s="1"/>
      <c r="BL1533" s="5"/>
      <c r="BM1533" s="1"/>
      <c r="CA1533" s="4"/>
    </row>
    <row r="1534" spans="8:79">
      <c r="H1534" s="5"/>
      <c r="I1534" s="1"/>
      <c r="T1534" s="2"/>
      <c r="AD1534" s="1"/>
      <c r="AF1534" s="5"/>
      <c r="AG1534" s="1"/>
      <c r="AT1534" s="2"/>
      <c r="AV1534" s="5"/>
      <c r="AW1534" s="2"/>
      <c r="BJ1534" s="1"/>
      <c r="BL1534" s="5"/>
      <c r="BM1534" s="1"/>
      <c r="CA1534" s="4"/>
    </row>
    <row r="1535" spans="8:79">
      <c r="H1535" s="5"/>
      <c r="I1535" s="1"/>
      <c r="T1535" s="2"/>
      <c r="AD1535" s="1"/>
      <c r="AF1535" s="5"/>
      <c r="AG1535" s="1"/>
      <c r="AT1535" s="2"/>
      <c r="AV1535" s="5"/>
      <c r="AW1535" s="2"/>
      <c r="BJ1535" s="1"/>
      <c r="BL1535" s="5"/>
      <c r="BM1535" s="1"/>
      <c r="CA1535" s="4"/>
    </row>
    <row r="1536" spans="8:79">
      <c r="H1536" s="5"/>
      <c r="I1536" s="1"/>
      <c r="T1536" s="2"/>
      <c r="AD1536" s="1"/>
      <c r="AF1536" s="5"/>
      <c r="AG1536" s="1"/>
      <c r="AT1536" s="2"/>
      <c r="AV1536" s="5"/>
      <c r="AW1536" s="2"/>
      <c r="BJ1536" s="1"/>
      <c r="BL1536" s="5"/>
      <c r="BM1536" s="1"/>
      <c r="CA1536" s="4"/>
    </row>
    <row r="1537" spans="8:79">
      <c r="H1537" s="5"/>
      <c r="I1537" s="1"/>
      <c r="T1537" s="2"/>
      <c r="AD1537" s="1"/>
      <c r="AF1537" s="5"/>
      <c r="AG1537" s="1"/>
      <c r="AT1537" s="2"/>
      <c r="AV1537" s="5"/>
      <c r="AW1537" s="2"/>
      <c r="BJ1537" s="1"/>
      <c r="BL1537" s="5"/>
      <c r="BM1537" s="1"/>
      <c r="CA1537" s="4"/>
    </row>
    <row r="1538" spans="8:79">
      <c r="H1538" s="5"/>
      <c r="I1538" s="1"/>
      <c r="T1538" s="2"/>
      <c r="AD1538" s="1"/>
      <c r="AF1538" s="5"/>
      <c r="AG1538" s="1"/>
      <c r="AT1538" s="2"/>
      <c r="AV1538" s="5"/>
      <c r="AW1538" s="2"/>
      <c r="BJ1538" s="1"/>
      <c r="BL1538" s="5"/>
      <c r="BM1538" s="1"/>
      <c r="CA1538" s="4"/>
    </row>
    <row r="1539" spans="8:79">
      <c r="H1539" s="5"/>
      <c r="I1539" s="1"/>
      <c r="T1539" s="2"/>
      <c r="AD1539" s="1"/>
      <c r="AF1539" s="5"/>
      <c r="AG1539" s="1"/>
      <c r="AT1539" s="2"/>
      <c r="AV1539" s="5"/>
      <c r="AW1539" s="2"/>
      <c r="BJ1539" s="1"/>
      <c r="BL1539" s="5"/>
      <c r="BM1539" s="1"/>
      <c r="CA1539" s="4"/>
    </row>
    <row r="1540" spans="8:79">
      <c r="H1540" s="5"/>
      <c r="I1540" s="1"/>
      <c r="T1540" s="2"/>
      <c r="AD1540" s="1"/>
      <c r="AF1540" s="5"/>
      <c r="AG1540" s="1"/>
      <c r="AT1540" s="2"/>
      <c r="AV1540" s="5"/>
      <c r="AW1540" s="2"/>
      <c r="BJ1540" s="1"/>
      <c r="BL1540" s="5"/>
      <c r="BM1540" s="1"/>
      <c r="CA1540" s="4"/>
    </row>
    <row r="1541" spans="8:79">
      <c r="H1541" s="5"/>
      <c r="I1541" s="1"/>
      <c r="T1541" s="2"/>
      <c r="AD1541" s="1"/>
      <c r="AF1541" s="5"/>
      <c r="AG1541" s="1"/>
      <c r="AT1541" s="2"/>
      <c r="AV1541" s="5"/>
      <c r="AW1541" s="2"/>
      <c r="BJ1541" s="1"/>
      <c r="BL1541" s="5"/>
      <c r="BM1541" s="1"/>
      <c r="CA1541" s="4"/>
    </row>
    <row r="1542" spans="8:79">
      <c r="H1542" s="5"/>
      <c r="I1542" s="1"/>
      <c r="T1542" s="2"/>
      <c r="AD1542" s="1"/>
      <c r="AF1542" s="5"/>
      <c r="AG1542" s="1"/>
      <c r="AT1542" s="2"/>
      <c r="AV1542" s="5"/>
      <c r="AW1542" s="2"/>
      <c r="BJ1542" s="1"/>
      <c r="BL1542" s="5"/>
      <c r="BM1542" s="1"/>
      <c r="CA1542" s="4"/>
    </row>
    <row r="1543" spans="8:79">
      <c r="H1543" s="5"/>
      <c r="I1543" s="1"/>
      <c r="T1543" s="2"/>
      <c r="AD1543" s="1"/>
      <c r="AF1543" s="5"/>
      <c r="AG1543" s="1"/>
      <c r="AT1543" s="2"/>
      <c r="AV1543" s="5"/>
      <c r="AW1543" s="2"/>
      <c r="BJ1543" s="1"/>
      <c r="BL1543" s="5"/>
      <c r="BM1543" s="1"/>
      <c r="CA1543" s="4"/>
    </row>
    <row r="1544" spans="8:79">
      <c r="H1544" s="5"/>
      <c r="I1544" s="1"/>
      <c r="T1544" s="2"/>
      <c r="AD1544" s="1"/>
      <c r="AF1544" s="5"/>
      <c r="AG1544" s="1"/>
      <c r="AT1544" s="2"/>
      <c r="AV1544" s="5"/>
      <c r="AW1544" s="2"/>
      <c r="BJ1544" s="1"/>
      <c r="BL1544" s="5"/>
      <c r="BM1544" s="1"/>
      <c r="CA1544" s="4"/>
    </row>
    <row r="1545" spans="8:79">
      <c r="H1545" s="5"/>
      <c r="I1545" s="1"/>
      <c r="T1545" s="2"/>
      <c r="AD1545" s="1"/>
      <c r="AF1545" s="5"/>
      <c r="AG1545" s="1"/>
      <c r="AT1545" s="2"/>
      <c r="AV1545" s="5"/>
      <c r="AW1545" s="2"/>
      <c r="BJ1545" s="1"/>
      <c r="BL1545" s="5"/>
      <c r="BM1545" s="1"/>
      <c r="CA1545" s="4"/>
    </row>
    <row r="1546" spans="8:79">
      <c r="H1546" s="5"/>
      <c r="I1546" s="1"/>
      <c r="T1546" s="2"/>
      <c r="AD1546" s="1"/>
      <c r="AF1546" s="5"/>
      <c r="AG1546" s="1"/>
      <c r="AT1546" s="2"/>
      <c r="AV1546" s="5"/>
      <c r="AW1546" s="2"/>
      <c r="BJ1546" s="1"/>
      <c r="BL1546" s="5"/>
      <c r="BM1546" s="1"/>
      <c r="CA1546" s="4"/>
    </row>
    <row r="1547" spans="8:79">
      <c r="H1547" s="5"/>
      <c r="I1547" s="1"/>
      <c r="T1547" s="2"/>
      <c r="AD1547" s="1"/>
      <c r="AF1547" s="5"/>
      <c r="AG1547" s="1"/>
      <c r="AT1547" s="2"/>
      <c r="AV1547" s="5"/>
      <c r="AW1547" s="2"/>
      <c r="BJ1547" s="1"/>
      <c r="BL1547" s="5"/>
      <c r="BM1547" s="1"/>
      <c r="CA1547" s="4"/>
    </row>
    <row r="1548" spans="8:79">
      <c r="H1548" s="5"/>
      <c r="I1548" s="1"/>
      <c r="T1548" s="2"/>
      <c r="AD1548" s="1"/>
      <c r="AF1548" s="5"/>
      <c r="AG1548" s="1"/>
      <c r="AT1548" s="2"/>
      <c r="AV1548" s="5"/>
      <c r="AW1548" s="2"/>
      <c r="BJ1548" s="1"/>
      <c r="BL1548" s="5"/>
      <c r="BM1548" s="1"/>
      <c r="CA1548" s="4"/>
    </row>
    <row r="1549" spans="8:79">
      <c r="H1549" s="5"/>
      <c r="I1549" s="1"/>
      <c r="T1549" s="2"/>
      <c r="AD1549" s="1"/>
      <c r="AF1549" s="5"/>
      <c r="AG1549" s="1"/>
      <c r="AT1549" s="2"/>
      <c r="AV1549" s="5"/>
      <c r="AW1549" s="2"/>
      <c r="BJ1549" s="1"/>
      <c r="BL1549" s="5"/>
      <c r="BM1549" s="1"/>
      <c r="CA1549" s="4"/>
    </row>
    <row r="1550" spans="8:79">
      <c r="H1550" s="5"/>
      <c r="I1550" s="1"/>
      <c r="T1550" s="2"/>
      <c r="AD1550" s="1"/>
      <c r="AF1550" s="5"/>
      <c r="AG1550" s="1"/>
      <c r="AT1550" s="2"/>
      <c r="AV1550" s="5"/>
      <c r="AW1550" s="2"/>
      <c r="BJ1550" s="1"/>
      <c r="BL1550" s="5"/>
      <c r="BM1550" s="1"/>
      <c r="CA1550" s="4"/>
    </row>
    <row r="1551" spans="8:79">
      <c r="H1551" s="5"/>
      <c r="I1551" s="1"/>
      <c r="T1551" s="2"/>
      <c r="AD1551" s="1"/>
      <c r="AF1551" s="5"/>
      <c r="AG1551" s="1"/>
      <c r="AT1551" s="2"/>
      <c r="AV1551" s="5"/>
      <c r="AW1551" s="2"/>
      <c r="BJ1551" s="1"/>
      <c r="BL1551" s="5"/>
      <c r="BM1551" s="1"/>
      <c r="CA1551" s="4"/>
    </row>
    <row r="1552" spans="8:79">
      <c r="H1552" s="5"/>
      <c r="I1552" s="1"/>
      <c r="T1552" s="2"/>
      <c r="AD1552" s="1"/>
      <c r="AF1552" s="5"/>
      <c r="AG1552" s="1"/>
      <c r="AT1552" s="2"/>
      <c r="AV1552" s="5"/>
      <c r="AW1552" s="2"/>
      <c r="BJ1552" s="1"/>
      <c r="BL1552" s="5"/>
      <c r="BM1552" s="1"/>
      <c r="CA1552" s="4"/>
    </row>
    <row r="1553" spans="8:79">
      <c r="H1553" s="5"/>
      <c r="I1553" s="1"/>
      <c r="T1553" s="2"/>
      <c r="AD1553" s="1"/>
      <c r="AF1553" s="5"/>
      <c r="AG1553" s="1"/>
      <c r="AT1553" s="2"/>
      <c r="AV1553" s="5"/>
      <c r="AW1553" s="2"/>
      <c r="BJ1553" s="1"/>
      <c r="BL1553" s="5"/>
      <c r="BM1553" s="1"/>
      <c r="CA1553" s="4"/>
    </row>
    <row r="1554" spans="8:79">
      <c r="H1554" s="5"/>
      <c r="I1554" s="1"/>
      <c r="T1554" s="2"/>
      <c r="AD1554" s="1"/>
      <c r="AF1554" s="5"/>
      <c r="AG1554" s="1"/>
      <c r="AT1554" s="2"/>
      <c r="AV1554" s="5"/>
      <c r="AW1554" s="2"/>
      <c r="BJ1554" s="1"/>
      <c r="BL1554" s="5"/>
      <c r="BM1554" s="1"/>
      <c r="CA1554" s="4"/>
    </row>
    <row r="1555" spans="8:79">
      <c r="H1555" s="5"/>
      <c r="I1555" s="1"/>
      <c r="T1555" s="2"/>
      <c r="AD1555" s="1"/>
      <c r="AF1555" s="5"/>
      <c r="AG1555" s="1"/>
      <c r="AT1555" s="2"/>
      <c r="AV1555" s="5"/>
      <c r="AW1555" s="2"/>
      <c r="BJ1555" s="1"/>
      <c r="BL1555" s="5"/>
      <c r="BM1555" s="1"/>
      <c r="CA1555" s="4"/>
    </row>
    <row r="1556" spans="8:79">
      <c r="H1556" s="5"/>
      <c r="I1556" s="1"/>
      <c r="T1556" s="2"/>
      <c r="AD1556" s="1"/>
      <c r="AF1556" s="5"/>
      <c r="AG1556" s="1"/>
      <c r="AT1556" s="2"/>
      <c r="AV1556" s="5"/>
      <c r="AW1556" s="2"/>
      <c r="BJ1556" s="1"/>
      <c r="BL1556" s="5"/>
      <c r="BM1556" s="1"/>
      <c r="CA1556" s="4"/>
    </row>
    <row r="1557" spans="8:79">
      <c r="H1557" s="5"/>
      <c r="I1557" s="1"/>
      <c r="T1557" s="2"/>
      <c r="AD1557" s="1"/>
      <c r="AF1557" s="5"/>
      <c r="AG1557" s="1"/>
      <c r="AT1557" s="2"/>
      <c r="AV1557" s="5"/>
      <c r="AW1557" s="2"/>
      <c r="BJ1557" s="1"/>
      <c r="BL1557" s="5"/>
      <c r="BM1557" s="1"/>
      <c r="CA1557" s="4"/>
    </row>
    <row r="1558" spans="8:79">
      <c r="H1558" s="5"/>
      <c r="I1558" s="1"/>
      <c r="T1558" s="2"/>
      <c r="AD1558" s="1"/>
      <c r="AF1558" s="5"/>
      <c r="AG1558" s="1"/>
      <c r="AT1558" s="2"/>
      <c r="AV1558" s="5"/>
      <c r="AW1558" s="2"/>
      <c r="BJ1558" s="1"/>
      <c r="BL1558" s="5"/>
      <c r="BM1558" s="1"/>
      <c r="CA1558" s="4"/>
    </row>
    <row r="1559" spans="8:79">
      <c r="H1559" s="5"/>
      <c r="I1559" s="1"/>
      <c r="T1559" s="2"/>
      <c r="AD1559" s="1"/>
      <c r="AF1559" s="5"/>
      <c r="AG1559" s="1"/>
      <c r="AT1559" s="2"/>
      <c r="AV1559" s="5"/>
      <c r="AW1559" s="2"/>
      <c r="BJ1559" s="1"/>
      <c r="BL1559" s="5"/>
      <c r="BM1559" s="1"/>
      <c r="CA1559" s="4"/>
    </row>
    <row r="1560" spans="8:79">
      <c r="H1560" s="5"/>
      <c r="I1560" s="1"/>
      <c r="T1560" s="2"/>
      <c r="AD1560" s="1"/>
      <c r="AF1560" s="5"/>
      <c r="AG1560" s="1"/>
      <c r="AT1560" s="2"/>
      <c r="AV1560" s="5"/>
      <c r="AW1560" s="2"/>
      <c r="BJ1560" s="1"/>
      <c r="BL1560" s="5"/>
      <c r="BM1560" s="1"/>
      <c r="CA1560" s="4"/>
    </row>
    <row r="1561" spans="8:79">
      <c r="H1561" s="5"/>
      <c r="I1561" s="1"/>
      <c r="T1561" s="2"/>
      <c r="AD1561" s="1"/>
      <c r="AF1561" s="5"/>
      <c r="AG1561" s="1"/>
      <c r="AT1561" s="2"/>
      <c r="AV1561" s="5"/>
      <c r="AW1561" s="2"/>
      <c r="BJ1561" s="1"/>
      <c r="BL1561" s="5"/>
      <c r="BM1561" s="1"/>
      <c r="CA1561" s="4"/>
    </row>
    <row r="1562" spans="8:79">
      <c r="H1562" s="5"/>
      <c r="I1562" s="1"/>
      <c r="T1562" s="2"/>
      <c r="AD1562" s="1"/>
      <c r="AF1562" s="5"/>
      <c r="AG1562" s="1"/>
      <c r="AT1562" s="2"/>
      <c r="AV1562" s="5"/>
      <c r="AW1562" s="2"/>
      <c r="BJ1562" s="1"/>
      <c r="BL1562" s="5"/>
      <c r="BM1562" s="1"/>
      <c r="CA1562" s="4"/>
    </row>
    <row r="1563" spans="8:79">
      <c r="H1563" s="5"/>
      <c r="I1563" s="1"/>
      <c r="T1563" s="2"/>
      <c r="AD1563" s="1"/>
      <c r="AF1563" s="5"/>
      <c r="AG1563" s="1"/>
      <c r="AT1563" s="2"/>
      <c r="AV1563" s="5"/>
      <c r="AW1563" s="2"/>
      <c r="BJ1563" s="1"/>
      <c r="BL1563" s="5"/>
      <c r="BM1563" s="1"/>
      <c r="CA1563" s="4"/>
    </row>
    <row r="1564" spans="8:79">
      <c r="H1564" s="5"/>
      <c r="I1564" s="1"/>
      <c r="T1564" s="2"/>
      <c r="AD1564" s="1"/>
      <c r="AF1564" s="5"/>
      <c r="AG1564" s="1"/>
      <c r="AT1564" s="2"/>
      <c r="AV1564" s="5"/>
      <c r="AW1564" s="2"/>
      <c r="BJ1564" s="1"/>
      <c r="BL1564" s="5"/>
      <c r="BM1564" s="1"/>
      <c r="CA1564" s="4"/>
    </row>
    <row r="1565" spans="8:79">
      <c r="H1565" s="5"/>
      <c r="I1565" s="1"/>
      <c r="T1565" s="2"/>
      <c r="AD1565" s="1"/>
      <c r="AF1565" s="5"/>
      <c r="AG1565" s="1"/>
      <c r="AT1565" s="2"/>
      <c r="AV1565" s="5"/>
      <c r="AW1565" s="2"/>
      <c r="BJ1565" s="1"/>
      <c r="BL1565" s="5"/>
      <c r="BM1565" s="1"/>
      <c r="CA1565" s="4"/>
    </row>
    <row r="1566" spans="8:79">
      <c r="H1566" s="5"/>
      <c r="I1566" s="1"/>
      <c r="T1566" s="2"/>
      <c r="AD1566" s="1"/>
      <c r="AF1566" s="5"/>
      <c r="AG1566" s="1"/>
      <c r="AT1566" s="2"/>
      <c r="AV1566" s="5"/>
      <c r="AW1566" s="2"/>
      <c r="BJ1566" s="1"/>
      <c r="BL1566" s="5"/>
      <c r="BM1566" s="1"/>
      <c r="CA1566" s="4"/>
    </row>
    <row r="1567" spans="8:79">
      <c r="H1567" s="5"/>
      <c r="I1567" s="1"/>
      <c r="T1567" s="2"/>
      <c r="AD1567" s="1"/>
      <c r="AF1567" s="5"/>
      <c r="AG1567" s="1"/>
      <c r="AT1567" s="2"/>
      <c r="AV1567" s="5"/>
      <c r="AW1567" s="2"/>
      <c r="BJ1567" s="1"/>
      <c r="BL1567" s="5"/>
      <c r="BM1567" s="1"/>
      <c r="CA1567" s="4"/>
    </row>
    <row r="1568" spans="8:79">
      <c r="H1568" s="5"/>
      <c r="I1568" s="1"/>
      <c r="T1568" s="2"/>
      <c r="AD1568" s="1"/>
      <c r="AF1568" s="5"/>
      <c r="AG1568" s="1"/>
      <c r="AT1568" s="2"/>
      <c r="AV1568" s="5"/>
      <c r="AW1568" s="2"/>
      <c r="BJ1568" s="1"/>
      <c r="BL1568" s="5"/>
      <c r="BM1568" s="1"/>
      <c r="CA1568" s="4"/>
    </row>
    <row r="1569" spans="8:79">
      <c r="H1569" s="5"/>
      <c r="I1569" s="1"/>
      <c r="T1569" s="2"/>
      <c r="AD1569" s="1"/>
      <c r="AF1569" s="5"/>
      <c r="AG1569" s="1"/>
      <c r="AT1569" s="2"/>
      <c r="AV1569" s="5"/>
      <c r="AW1569" s="2"/>
      <c r="BJ1569" s="1"/>
      <c r="BL1569" s="5"/>
      <c r="BM1569" s="1"/>
      <c r="CA1569" s="4"/>
    </row>
    <row r="1570" spans="8:79">
      <c r="H1570" s="5"/>
      <c r="I1570" s="1"/>
      <c r="T1570" s="2"/>
      <c r="AD1570" s="1"/>
      <c r="AF1570" s="5"/>
      <c r="AG1570" s="1"/>
      <c r="AT1570" s="2"/>
      <c r="AV1570" s="5"/>
      <c r="AW1570" s="2"/>
      <c r="BJ1570" s="1"/>
      <c r="BL1570" s="5"/>
      <c r="BM1570" s="1"/>
      <c r="CA1570" s="4"/>
    </row>
    <row r="1571" spans="8:79">
      <c r="H1571" s="5"/>
      <c r="I1571" s="1"/>
      <c r="T1571" s="2"/>
      <c r="AD1571" s="1"/>
      <c r="AF1571" s="5"/>
      <c r="AG1571" s="1"/>
      <c r="AT1571" s="2"/>
      <c r="AV1571" s="5"/>
      <c r="AW1571" s="2"/>
      <c r="BJ1571" s="1"/>
      <c r="BL1571" s="5"/>
      <c r="BM1571" s="1"/>
      <c r="CA1571" s="4"/>
    </row>
    <row r="1572" spans="8:79">
      <c r="H1572" s="5"/>
      <c r="I1572" s="1"/>
      <c r="T1572" s="2"/>
      <c r="AD1572" s="1"/>
      <c r="AF1572" s="5"/>
      <c r="AG1572" s="1"/>
      <c r="AT1572" s="2"/>
      <c r="AV1572" s="5"/>
      <c r="AW1572" s="2"/>
      <c r="BJ1572" s="1"/>
      <c r="BL1572" s="5"/>
      <c r="BM1572" s="1"/>
      <c r="CA1572" s="4"/>
    </row>
    <row r="1573" spans="8:79">
      <c r="H1573" s="5"/>
      <c r="I1573" s="1"/>
      <c r="T1573" s="2"/>
      <c r="AD1573" s="1"/>
      <c r="AF1573" s="5"/>
      <c r="AG1573" s="1"/>
      <c r="AT1573" s="2"/>
      <c r="AV1573" s="5"/>
      <c r="AW1573" s="2"/>
      <c r="BJ1573" s="1"/>
      <c r="BL1573" s="5"/>
      <c r="BM1573" s="1"/>
      <c r="CA1573" s="4"/>
    </row>
    <row r="1574" spans="8:79">
      <c r="H1574" s="5"/>
      <c r="I1574" s="1"/>
      <c r="T1574" s="2"/>
      <c r="AD1574" s="1"/>
      <c r="AF1574" s="5"/>
      <c r="AG1574" s="1"/>
      <c r="AT1574" s="2"/>
      <c r="AV1574" s="5"/>
      <c r="AW1574" s="2"/>
      <c r="BJ1574" s="1"/>
      <c r="BL1574" s="5"/>
      <c r="BM1574" s="1"/>
      <c r="CA1574" s="4"/>
    </row>
    <row r="1575" spans="8:79">
      <c r="H1575" s="5"/>
      <c r="I1575" s="1"/>
      <c r="T1575" s="2"/>
      <c r="AD1575" s="1"/>
      <c r="AF1575" s="5"/>
      <c r="AG1575" s="1"/>
      <c r="AT1575" s="2"/>
      <c r="AV1575" s="5"/>
      <c r="AW1575" s="2"/>
      <c r="BJ1575" s="1"/>
      <c r="BL1575" s="5"/>
      <c r="BM1575" s="1"/>
      <c r="CA1575" s="4"/>
    </row>
    <row r="1576" spans="8:79">
      <c r="H1576" s="5"/>
      <c r="I1576" s="1"/>
      <c r="T1576" s="2"/>
      <c r="AD1576" s="1"/>
      <c r="AF1576" s="5"/>
      <c r="AG1576" s="1"/>
      <c r="AT1576" s="2"/>
      <c r="AV1576" s="5"/>
      <c r="AW1576" s="2"/>
      <c r="BJ1576" s="1"/>
      <c r="BL1576" s="5"/>
      <c r="BM1576" s="1"/>
      <c r="CA1576" s="4"/>
    </row>
    <row r="1577" spans="8:79">
      <c r="H1577" s="5"/>
      <c r="I1577" s="1"/>
      <c r="T1577" s="2"/>
      <c r="AD1577" s="1"/>
      <c r="AF1577" s="5"/>
      <c r="AG1577" s="1"/>
      <c r="AT1577" s="2"/>
      <c r="AV1577" s="5"/>
      <c r="AW1577" s="2"/>
      <c r="BJ1577" s="1"/>
      <c r="BL1577" s="5"/>
      <c r="BM1577" s="1"/>
      <c r="CA1577" s="4"/>
    </row>
    <row r="1578" spans="8:79">
      <c r="H1578" s="5"/>
      <c r="I1578" s="1"/>
      <c r="T1578" s="2"/>
      <c r="AD1578" s="1"/>
      <c r="AF1578" s="5"/>
      <c r="AG1578" s="1"/>
      <c r="AT1578" s="2"/>
      <c r="AV1578" s="5"/>
      <c r="AW1578" s="2"/>
      <c r="BJ1578" s="1"/>
      <c r="BL1578" s="5"/>
      <c r="BM1578" s="1"/>
      <c r="CA1578" s="4"/>
    </row>
    <row r="1579" spans="8:79">
      <c r="H1579" s="5"/>
      <c r="I1579" s="1"/>
      <c r="T1579" s="2"/>
      <c r="AD1579" s="1"/>
      <c r="AF1579" s="5"/>
      <c r="AG1579" s="1"/>
      <c r="AT1579" s="2"/>
      <c r="AV1579" s="5"/>
      <c r="AW1579" s="2"/>
      <c r="BJ1579" s="1"/>
      <c r="BL1579" s="5"/>
      <c r="BM1579" s="1"/>
      <c r="CA1579" s="4"/>
    </row>
    <row r="1580" spans="8:79">
      <c r="H1580" s="5"/>
      <c r="I1580" s="1"/>
      <c r="T1580" s="2"/>
      <c r="AD1580" s="1"/>
      <c r="AF1580" s="5"/>
      <c r="AG1580" s="1"/>
      <c r="AT1580" s="2"/>
      <c r="AV1580" s="5"/>
      <c r="AW1580" s="2"/>
      <c r="BJ1580" s="1"/>
      <c r="BL1580" s="5"/>
      <c r="BM1580" s="1"/>
      <c r="CA1580" s="4"/>
    </row>
    <row r="1581" spans="8:79">
      <c r="H1581" s="5"/>
      <c r="I1581" s="1"/>
      <c r="T1581" s="2"/>
      <c r="AD1581" s="1"/>
      <c r="AF1581" s="5"/>
      <c r="AG1581" s="1"/>
      <c r="AT1581" s="2"/>
      <c r="AV1581" s="5"/>
      <c r="AW1581" s="2"/>
      <c r="BJ1581" s="1"/>
      <c r="BL1581" s="5"/>
      <c r="BM1581" s="1"/>
      <c r="CA1581" s="4"/>
    </row>
    <row r="1582" spans="8:79">
      <c r="H1582" s="5"/>
      <c r="I1582" s="1"/>
      <c r="T1582" s="2"/>
      <c r="AD1582" s="1"/>
      <c r="AF1582" s="5"/>
      <c r="AG1582" s="1"/>
      <c r="AT1582" s="2"/>
      <c r="AV1582" s="5"/>
      <c r="AW1582" s="2"/>
      <c r="BJ1582" s="1"/>
      <c r="BL1582" s="5"/>
      <c r="BM1582" s="1"/>
      <c r="CA1582" s="4"/>
    </row>
    <row r="1583" spans="8:79">
      <c r="H1583" s="5"/>
      <c r="I1583" s="1"/>
      <c r="T1583" s="2"/>
      <c r="AD1583" s="1"/>
      <c r="AF1583" s="5"/>
      <c r="AG1583" s="1"/>
      <c r="AT1583" s="2"/>
      <c r="AV1583" s="5"/>
      <c r="AW1583" s="2"/>
      <c r="BJ1583" s="1"/>
      <c r="BL1583" s="5"/>
      <c r="BM1583" s="1"/>
      <c r="CA1583" s="4"/>
    </row>
    <row r="1584" spans="8:79">
      <c r="H1584" s="5"/>
      <c r="I1584" s="1"/>
      <c r="T1584" s="2"/>
      <c r="AD1584" s="1"/>
      <c r="AF1584" s="5"/>
      <c r="AG1584" s="1"/>
      <c r="AT1584" s="2"/>
      <c r="AV1584" s="5"/>
      <c r="AW1584" s="2"/>
      <c r="BJ1584" s="1"/>
      <c r="BL1584" s="5"/>
      <c r="BM1584" s="1"/>
      <c r="CA1584" s="4"/>
    </row>
    <row r="1585" spans="8:79">
      <c r="H1585" s="5"/>
      <c r="I1585" s="1"/>
      <c r="T1585" s="2"/>
      <c r="AD1585" s="1"/>
      <c r="AF1585" s="5"/>
      <c r="AG1585" s="1"/>
      <c r="AT1585" s="2"/>
      <c r="AV1585" s="5"/>
      <c r="AW1585" s="2"/>
      <c r="BJ1585" s="1"/>
      <c r="BL1585" s="5"/>
      <c r="BM1585" s="1"/>
      <c r="CA1585" s="4"/>
    </row>
    <row r="1586" spans="8:79">
      <c r="H1586" s="5"/>
      <c r="I1586" s="1"/>
      <c r="T1586" s="2"/>
      <c r="AD1586" s="1"/>
      <c r="AF1586" s="5"/>
      <c r="AG1586" s="1"/>
      <c r="AT1586" s="2"/>
      <c r="AV1586" s="5"/>
      <c r="AW1586" s="2"/>
      <c r="BJ1586" s="1"/>
      <c r="BL1586" s="5"/>
      <c r="BM1586" s="1"/>
      <c r="CA1586" s="4"/>
    </row>
    <row r="1587" spans="8:79">
      <c r="H1587" s="5"/>
      <c r="I1587" s="1"/>
      <c r="T1587" s="2"/>
      <c r="AD1587" s="1"/>
      <c r="AF1587" s="5"/>
      <c r="AG1587" s="1"/>
      <c r="AT1587" s="2"/>
      <c r="AV1587" s="5"/>
      <c r="AW1587" s="2"/>
      <c r="BJ1587" s="1"/>
      <c r="BL1587" s="5"/>
      <c r="BM1587" s="1"/>
      <c r="CA1587" s="4"/>
    </row>
    <row r="1588" spans="8:79">
      <c r="H1588" s="5"/>
      <c r="I1588" s="1"/>
      <c r="T1588" s="2"/>
      <c r="AD1588" s="1"/>
      <c r="AF1588" s="5"/>
      <c r="AG1588" s="1"/>
      <c r="AT1588" s="2"/>
      <c r="AV1588" s="5"/>
      <c r="AW1588" s="2"/>
      <c r="BJ1588" s="1"/>
      <c r="BL1588" s="5"/>
      <c r="BM1588" s="1"/>
      <c r="CA1588" s="4"/>
    </row>
    <row r="1589" spans="8:79">
      <c r="H1589" s="5"/>
      <c r="I1589" s="1"/>
      <c r="T1589" s="2"/>
      <c r="AD1589" s="1"/>
      <c r="AF1589" s="5"/>
      <c r="AG1589" s="1"/>
      <c r="AT1589" s="2"/>
      <c r="AV1589" s="5"/>
      <c r="AW1589" s="2"/>
      <c r="BJ1589" s="1"/>
      <c r="BL1589" s="5"/>
      <c r="BM1589" s="1"/>
      <c r="CA1589" s="4"/>
    </row>
    <row r="1590" spans="8:79">
      <c r="H1590" s="5"/>
      <c r="I1590" s="1"/>
      <c r="T1590" s="2"/>
      <c r="AD1590" s="1"/>
      <c r="AF1590" s="5"/>
      <c r="AG1590" s="1"/>
      <c r="AT1590" s="2"/>
      <c r="AV1590" s="5"/>
      <c r="AW1590" s="2"/>
      <c r="BJ1590" s="1"/>
      <c r="BL1590" s="5"/>
      <c r="BM1590" s="1"/>
      <c r="CA1590" s="4"/>
    </row>
    <row r="1591" spans="8:79">
      <c r="H1591" s="5"/>
      <c r="I1591" s="1"/>
      <c r="T1591" s="2"/>
      <c r="AD1591" s="1"/>
      <c r="AF1591" s="5"/>
      <c r="AG1591" s="1"/>
      <c r="AT1591" s="2"/>
      <c r="AV1591" s="5"/>
      <c r="AW1591" s="2"/>
      <c r="BJ1591" s="1"/>
      <c r="BL1591" s="5"/>
      <c r="BM1591" s="1"/>
      <c r="CA1591" s="4"/>
    </row>
    <row r="1592" spans="8:79">
      <c r="H1592" s="5"/>
      <c r="I1592" s="1"/>
      <c r="T1592" s="2"/>
      <c r="AD1592" s="1"/>
      <c r="AF1592" s="5"/>
      <c r="AG1592" s="1"/>
      <c r="AT1592" s="2"/>
      <c r="AV1592" s="5"/>
      <c r="AW1592" s="2"/>
      <c r="BJ1592" s="1"/>
      <c r="BL1592" s="5"/>
      <c r="BM1592" s="1"/>
      <c r="CA1592" s="4"/>
    </row>
    <row r="1593" spans="8:79">
      <c r="H1593" s="5"/>
      <c r="I1593" s="1"/>
      <c r="T1593" s="2"/>
      <c r="AD1593" s="1"/>
      <c r="AF1593" s="5"/>
      <c r="AG1593" s="1"/>
      <c r="AT1593" s="2"/>
      <c r="AV1593" s="5"/>
      <c r="AW1593" s="2"/>
      <c r="BJ1593" s="1"/>
      <c r="BL1593" s="5"/>
      <c r="BM1593" s="1"/>
      <c r="CA1593" s="4"/>
    </row>
    <row r="1594" spans="8:79">
      <c r="H1594" s="5"/>
      <c r="I1594" s="1"/>
      <c r="T1594" s="2"/>
      <c r="AD1594" s="1"/>
      <c r="AF1594" s="5"/>
      <c r="AG1594" s="1"/>
      <c r="AT1594" s="2"/>
      <c r="AV1594" s="5"/>
      <c r="AW1594" s="2"/>
      <c r="BJ1594" s="1"/>
      <c r="BL1594" s="5"/>
      <c r="BM1594" s="1"/>
      <c r="CA1594" s="4"/>
    </row>
    <row r="1595" spans="8:79">
      <c r="H1595" s="5"/>
      <c r="I1595" s="1"/>
      <c r="T1595" s="2"/>
      <c r="AD1595" s="1"/>
      <c r="AF1595" s="5"/>
      <c r="AG1595" s="1"/>
      <c r="AT1595" s="2"/>
      <c r="AV1595" s="5"/>
      <c r="AW1595" s="2"/>
      <c r="BJ1595" s="1"/>
      <c r="BL1595" s="5"/>
      <c r="BM1595" s="1"/>
      <c r="CA1595" s="4"/>
    </row>
    <row r="1596" spans="8:79">
      <c r="H1596" s="5"/>
      <c r="I1596" s="1"/>
      <c r="T1596" s="2"/>
      <c r="AD1596" s="1"/>
      <c r="AF1596" s="5"/>
      <c r="AG1596" s="1"/>
      <c r="AT1596" s="2"/>
      <c r="AV1596" s="5"/>
      <c r="AW1596" s="2"/>
      <c r="BJ1596" s="1"/>
      <c r="BL1596" s="5"/>
      <c r="BM1596" s="1"/>
      <c r="CA1596" s="4"/>
    </row>
    <row r="1597" spans="8:79">
      <c r="H1597" s="5"/>
      <c r="I1597" s="1"/>
      <c r="T1597" s="2"/>
      <c r="AD1597" s="1"/>
      <c r="AF1597" s="5"/>
      <c r="AG1597" s="1"/>
      <c r="AT1597" s="2"/>
      <c r="AV1597" s="5"/>
      <c r="AW1597" s="2"/>
      <c r="BJ1597" s="1"/>
      <c r="BL1597" s="5"/>
      <c r="BM1597" s="1"/>
      <c r="CA1597" s="4"/>
    </row>
    <row r="1598" spans="8:79">
      <c r="H1598" s="5"/>
      <c r="I1598" s="1"/>
      <c r="T1598" s="2"/>
      <c r="AD1598" s="1"/>
      <c r="AF1598" s="5"/>
      <c r="AG1598" s="1"/>
      <c r="AT1598" s="2"/>
      <c r="AV1598" s="5"/>
      <c r="AW1598" s="2"/>
      <c r="BJ1598" s="1"/>
      <c r="BL1598" s="5"/>
      <c r="BM1598" s="1"/>
      <c r="CA1598" s="4"/>
    </row>
    <row r="1599" spans="8:79">
      <c r="H1599" s="5"/>
      <c r="I1599" s="1"/>
      <c r="T1599" s="2"/>
      <c r="AD1599" s="1"/>
      <c r="AF1599" s="5"/>
      <c r="AG1599" s="1"/>
      <c r="AT1599" s="2"/>
      <c r="AV1599" s="5"/>
      <c r="AW1599" s="2"/>
      <c r="BJ1599" s="1"/>
      <c r="BL1599" s="5"/>
      <c r="BM1599" s="1"/>
      <c r="CA1599" s="4"/>
    </row>
    <row r="1600" spans="8:79">
      <c r="H1600" s="5"/>
      <c r="I1600" s="1"/>
      <c r="T1600" s="2"/>
      <c r="AD1600" s="1"/>
      <c r="AF1600" s="5"/>
      <c r="AG1600" s="1"/>
      <c r="AT1600" s="2"/>
      <c r="AV1600" s="5"/>
      <c r="AW1600" s="2"/>
      <c r="BJ1600" s="1"/>
      <c r="BL1600" s="5"/>
      <c r="BM1600" s="1"/>
      <c r="CA1600" s="4"/>
    </row>
    <row r="1601" spans="8:79">
      <c r="H1601" s="5"/>
      <c r="I1601" s="1"/>
      <c r="T1601" s="2"/>
      <c r="AD1601" s="1"/>
      <c r="AF1601" s="5"/>
      <c r="AG1601" s="1"/>
      <c r="AT1601" s="2"/>
      <c r="AV1601" s="5"/>
      <c r="AW1601" s="2"/>
      <c r="BJ1601" s="1"/>
      <c r="BL1601" s="5"/>
      <c r="BM1601" s="1"/>
      <c r="CA1601" s="4"/>
    </row>
    <row r="1602" spans="8:79">
      <c r="H1602" s="5"/>
      <c r="I1602" s="1"/>
      <c r="T1602" s="2"/>
      <c r="AD1602" s="1"/>
      <c r="AF1602" s="5"/>
      <c r="AG1602" s="1"/>
      <c r="AT1602" s="2"/>
      <c r="AV1602" s="5"/>
      <c r="AW1602" s="2"/>
      <c r="BJ1602" s="1"/>
      <c r="BL1602" s="5"/>
      <c r="BM1602" s="1"/>
      <c r="CA1602" s="4"/>
    </row>
    <row r="1603" spans="8:79">
      <c r="H1603" s="5"/>
      <c r="I1603" s="1"/>
      <c r="T1603" s="2"/>
      <c r="AD1603" s="1"/>
      <c r="AF1603" s="5"/>
      <c r="AG1603" s="1"/>
      <c r="AT1603" s="2"/>
      <c r="AV1603" s="5"/>
      <c r="AW1603" s="2"/>
      <c r="BJ1603" s="1"/>
      <c r="BL1603" s="5"/>
      <c r="BM1603" s="1"/>
      <c r="CA1603" s="4"/>
    </row>
    <row r="1604" spans="8:79">
      <c r="H1604" s="5"/>
      <c r="I1604" s="1"/>
      <c r="T1604" s="2"/>
      <c r="AD1604" s="1"/>
      <c r="AF1604" s="5"/>
      <c r="AG1604" s="1"/>
      <c r="AT1604" s="2"/>
      <c r="AV1604" s="5"/>
      <c r="AW1604" s="2"/>
      <c r="BJ1604" s="1"/>
      <c r="BL1604" s="5"/>
      <c r="BM1604" s="1"/>
      <c r="CA1604" s="4"/>
    </row>
    <row r="1605" spans="8:79">
      <c r="H1605" s="5"/>
      <c r="I1605" s="1"/>
      <c r="T1605" s="2"/>
      <c r="AD1605" s="1"/>
      <c r="AF1605" s="5"/>
      <c r="AG1605" s="1"/>
      <c r="AT1605" s="2"/>
      <c r="AV1605" s="5"/>
      <c r="AW1605" s="2"/>
      <c r="BJ1605" s="1"/>
      <c r="BL1605" s="5"/>
      <c r="BM1605" s="1"/>
      <c r="CA1605" s="4"/>
    </row>
    <row r="1606" spans="8:79">
      <c r="H1606" s="5"/>
      <c r="I1606" s="1"/>
      <c r="T1606" s="2"/>
      <c r="AD1606" s="1"/>
      <c r="AF1606" s="5"/>
      <c r="AG1606" s="1"/>
      <c r="AT1606" s="2"/>
      <c r="AV1606" s="5"/>
      <c r="AW1606" s="2"/>
      <c r="BJ1606" s="1"/>
      <c r="BL1606" s="5"/>
      <c r="BM1606" s="1"/>
      <c r="CA1606" s="4"/>
    </row>
    <row r="1607" spans="8:79">
      <c r="H1607" s="5"/>
      <c r="I1607" s="1"/>
      <c r="T1607" s="2"/>
      <c r="AD1607" s="1"/>
      <c r="AF1607" s="5"/>
      <c r="AG1607" s="1"/>
      <c r="AT1607" s="2"/>
      <c r="AV1607" s="5"/>
      <c r="AW1607" s="2"/>
      <c r="BJ1607" s="1"/>
      <c r="BL1607" s="5"/>
      <c r="BM1607" s="1"/>
      <c r="CA1607" s="4"/>
    </row>
    <row r="1608" spans="8:79">
      <c r="H1608" s="5"/>
      <c r="I1608" s="1"/>
      <c r="T1608" s="2"/>
      <c r="AD1608" s="1"/>
      <c r="AF1608" s="5"/>
      <c r="AG1608" s="1"/>
      <c r="AT1608" s="2"/>
      <c r="AV1608" s="5"/>
      <c r="AW1608" s="2"/>
      <c r="BJ1608" s="1"/>
      <c r="BL1608" s="5"/>
      <c r="BM1608" s="1"/>
      <c r="CA1608" s="4"/>
    </row>
    <row r="1609" spans="8:79">
      <c r="H1609" s="5"/>
      <c r="I1609" s="1"/>
      <c r="T1609" s="2"/>
      <c r="AD1609" s="1"/>
      <c r="AF1609" s="5"/>
      <c r="AG1609" s="1"/>
      <c r="AT1609" s="2"/>
      <c r="AV1609" s="5"/>
      <c r="AW1609" s="2"/>
      <c r="BJ1609" s="1"/>
      <c r="BL1609" s="5"/>
      <c r="BM1609" s="1"/>
      <c r="CA1609" s="4"/>
    </row>
    <row r="1610" spans="8:79">
      <c r="H1610" s="5"/>
      <c r="I1610" s="1"/>
      <c r="T1610" s="2"/>
      <c r="AD1610" s="1"/>
      <c r="AF1610" s="5"/>
      <c r="AG1610" s="1"/>
      <c r="AT1610" s="2"/>
      <c r="AV1610" s="5"/>
      <c r="AW1610" s="2"/>
      <c r="BJ1610" s="1"/>
      <c r="BL1610" s="5"/>
      <c r="BM1610" s="1"/>
      <c r="CA1610" s="4"/>
    </row>
    <row r="1611" spans="8:79">
      <c r="H1611" s="5"/>
      <c r="I1611" s="1"/>
      <c r="T1611" s="2"/>
      <c r="AD1611" s="1"/>
      <c r="AF1611" s="5"/>
      <c r="AG1611" s="1"/>
      <c r="AT1611" s="2"/>
      <c r="AV1611" s="5"/>
      <c r="AW1611" s="2"/>
      <c r="BJ1611" s="1"/>
      <c r="BL1611" s="5"/>
      <c r="BM1611" s="1"/>
      <c r="CA1611" s="4"/>
    </row>
    <row r="1612" spans="8:79">
      <c r="H1612" s="5"/>
      <c r="I1612" s="1"/>
      <c r="T1612" s="2"/>
      <c r="AD1612" s="1"/>
      <c r="AF1612" s="5"/>
      <c r="AG1612" s="1"/>
      <c r="AT1612" s="2"/>
      <c r="AV1612" s="5"/>
      <c r="AW1612" s="2"/>
      <c r="BJ1612" s="1"/>
      <c r="BL1612" s="5"/>
      <c r="BM1612" s="1"/>
      <c r="CA1612" s="4"/>
    </row>
    <row r="1613" spans="8:79">
      <c r="H1613" s="5"/>
      <c r="I1613" s="1"/>
      <c r="T1613" s="2"/>
      <c r="AD1613" s="1"/>
      <c r="AF1613" s="5"/>
      <c r="AG1613" s="1"/>
      <c r="AT1613" s="2"/>
      <c r="AV1613" s="5"/>
      <c r="AW1613" s="2"/>
      <c r="BJ1613" s="1"/>
      <c r="BL1613" s="5"/>
      <c r="BM1613" s="1"/>
      <c r="CA1613" s="4"/>
    </row>
    <row r="1614" spans="8:79">
      <c r="H1614" s="5"/>
      <c r="I1614" s="1"/>
      <c r="T1614" s="2"/>
      <c r="AD1614" s="1"/>
      <c r="AF1614" s="5"/>
      <c r="AG1614" s="1"/>
      <c r="AT1614" s="2"/>
      <c r="AV1614" s="5"/>
      <c r="AW1614" s="2"/>
      <c r="BJ1614" s="1"/>
      <c r="BL1614" s="5"/>
      <c r="BM1614" s="1"/>
      <c r="CA1614" s="4"/>
    </row>
    <row r="1615" spans="8:79">
      <c r="H1615" s="5"/>
      <c r="I1615" s="1"/>
      <c r="T1615" s="2"/>
      <c r="AD1615" s="1"/>
      <c r="AF1615" s="5"/>
      <c r="AG1615" s="1"/>
      <c r="AT1615" s="2"/>
      <c r="AV1615" s="5"/>
      <c r="AW1615" s="2"/>
      <c r="BJ1615" s="1"/>
      <c r="BL1615" s="5"/>
      <c r="BM1615" s="1"/>
      <c r="CA1615" s="4"/>
    </row>
    <row r="1616" spans="8:79">
      <c r="H1616" s="5"/>
      <c r="I1616" s="1"/>
      <c r="T1616" s="2"/>
      <c r="AD1616" s="1"/>
      <c r="AF1616" s="5"/>
      <c r="AG1616" s="1"/>
      <c r="AT1616" s="2"/>
      <c r="AV1616" s="5"/>
      <c r="AW1616" s="2"/>
      <c r="BJ1616" s="1"/>
      <c r="BL1616" s="5"/>
      <c r="BM1616" s="1"/>
      <c r="CA1616" s="4"/>
    </row>
    <row r="1617" spans="8:79">
      <c r="H1617" s="5"/>
      <c r="I1617" s="1"/>
      <c r="T1617" s="2"/>
      <c r="AD1617" s="1"/>
      <c r="AF1617" s="5"/>
      <c r="AG1617" s="1"/>
      <c r="AT1617" s="2"/>
      <c r="AV1617" s="5"/>
      <c r="AW1617" s="2"/>
      <c r="BJ1617" s="1"/>
      <c r="BL1617" s="5"/>
      <c r="BM1617" s="1"/>
      <c r="CA1617" s="4"/>
    </row>
    <row r="1618" spans="8:79">
      <c r="H1618" s="5"/>
      <c r="I1618" s="1"/>
      <c r="T1618" s="2"/>
      <c r="AD1618" s="1"/>
      <c r="AF1618" s="5"/>
      <c r="AG1618" s="1"/>
      <c r="AT1618" s="2"/>
      <c r="AV1618" s="5"/>
      <c r="AW1618" s="2"/>
      <c r="BJ1618" s="1"/>
      <c r="BL1618" s="5"/>
      <c r="BM1618" s="1"/>
      <c r="CA1618" s="4"/>
    </row>
    <row r="1619" spans="8:79">
      <c r="H1619" s="5"/>
      <c r="I1619" s="1"/>
      <c r="T1619" s="2"/>
      <c r="AD1619" s="1"/>
      <c r="AF1619" s="5"/>
      <c r="AG1619" s="1"/>
      <c r="AT1619" s="2"/>
      <c r="AV1619" s="5"/>
      <c r="AW1619" s="2"/>
      <c r="BJ1619" s="1"/>
      <c r="BL1619" s="5"/>
      <c r="BM1619" s="1"/>
      <c r="CA1619" s="4"/>
    </row>
    <row r="1620" spans="8:79">
      <c r="H1620" s="5"/>
      <c r="I1620" s="1"/>
      <c r="T1620" s="2"/>
      <c r="AD1620" s="1"/>
      <c r="AF1620" s="5"/>
      <c r="AG1620" s="1"/>
      <c r="AT1620" s="2"/>
      <c r="AV1620" s="5"/>
      <c r="AW1620" s="2"/>
      <c r="BJ1620" s="1"/>
      <c r="BL1620" s="5"/>
      <c r="BM1620" s="1"/>
      <c r="CA1620" s="4"/>
    </row>
    <row r="1621" spans="8:79">
      <c r="H1621" s="5"/>
      <c r="I1621" s="1"/>
      <c r="T1621" s="2"/>
      <c r="AD1621" s="1"/>
      <c r="AF1621" s="5"/>
      <c r="AG1621" s="1"/>
      <c r="AT1621" s="2"/>
      <c r="AV1621" s="5"/>
      <c r="AW1621" s="2"/>
      <c r="BJ1621" s="1"/>
      <c r="BL1621" s="5"/>
      <c r="BM1621" s="1"/>
      <c r="CA1621" s="4"/>
    </row>
    <row r="1622" spans="8:79">
      <c r="H1622" s="5"/>
      <c r="I1622" s="1"/>
      <c r="T1622" s="2"/>
      <c r="AD1622" s="1"/>
      <c r="AF1622" s="5"/>
      <c r="AG1622" s="1"/>
      <c r="AT1622" s="2"/>
      <c r="AV1622" s="5"/>
      <c r="AW1622" s="2"/>
      <c r="BJ1622" s="1"/>
      <c r="BL1622" s="5"/>
      <c r="BM1622" s="1"/>
      <c r="CA1622" s="4"/>
    </row>
    <row r="1623" spans="8:79">
      <c r="H1623" s="5"/>
      <c r="I1623" s="1"/>
      <c r="T1623" s="2"/>
      <c r="AD1623" s="1"/>
      <c r="AF1623" s="5"/>
      <c r="AG1623" s="1"/>
      <c r="AT1623" s="2"/>
      <c r="AV1623" s="5"/>
      <c r="AW1623" s="2"/>
      <c r="BJ1623" s="1"/>
      <c r="BL1623" s="5"/>
      <c r="BM1623" s="1"/>
      <c r="CA1623" s="4"/>
    </row>
    <row r="1624" spans="8:79">
      <c r="H1624" s="5"/>
      <c r="I1624" s="1"/>
      <c r="T1624" s="2"/>
      <c r="AD1624" s="1"/>
      <c r="AF1624" s="5"/>
      <c r="AG1624" s="1"/>
      <c r="AT1624" s="2"/>
      <c r="AV1624" s="5"/>
      <c r="AW1624" s="2"/>
      <c r="BJ1624" s="1"/>
      <c r="BL1624" s="5"/>
      <c r="BM1624" s="1"/>
      <c r="CA1624" s="4"/>
    </row>
    <row r="1625" spans="8:79">
      <c r="H1625" s="5"/>
      <c r="I1625" s="1"/>
      <c r="T1625" s="2"/>
      <c r="AD1625" s="1"/>
      <c r="AF1625" s="5"/>
      <c r="AG1625" s="1"/>
      <c r="AT1625" s="2"/>
      <c r="AV1625" s="5"/>
      <c r="AW1625" s="2"/>
      <c r="BJ1625" s="1"/>
      <c r="BL1625" s="5"/>
      <c r="BM1625" s="1"/>
      <c r="CA1625" s="4"/>
    </row>
    <row r="1626" spans="8:79">
      <c r="H1626" s="5"/>
      <c r="I1626" s="1"/>
      <c r="T1626" s="2"/>
      <c r="AD1626" s="1"/>
      <c r="AF1626" s="5"/>
      <c r="AG1626" s="1"/>
      <c r="AT1626" s="2"/>
      <c r="AV1626" s="5"/>
      <c r="AW1626" s="2"/>
      <c r="BJ1626" s="1"/>
      <c r="BL1626" s="5"/>
      <c r="BM1626" s="1"/>
      <c r="CA1626" s="4"/>
    </row>
    <row r="1627" spans="8:79">
      <c r="H1627" s="5"/>
      <c r="I1627" s="1"/>
      <c r="T1627" s="2"/>
      <c r="AD1627" s="1"/>
      <c r="AF1627" s="5"/>
      <c r="AG1627" s="1"/>
      <c r="AT1627" s="2"/>
      <c r="AV1627" s="5"/>
      <c r="AW1627" s="2"/>
      <c r="BJ1627" s="1"/>
      <c r="BL1627" s="5"/>
      <c r="BM1627" s="1"/>
      <c r="CA1627" s="4"/>
    </row>
    <row r="1628" spans="8:79">
      <c r="H1628" s="5"/>
      <c r="I1628" s="1"/>
      <c r="T1628" s="2"/>
      <c r="AD1628" s="1"/>
      <c r="AF1628" s="5"/>
      <c r="AG1628" s="1"/>
      <c r="AT1628" s="2"/>
      <c r="AV1628" s="5"/>
      <c r="AW1628" s="2"/>
      <c r="BJ1628" s="1"/>
      <c r="BL1628" s="5"/>
      <c r="BM1628" s="1"/>
      <c r="CA1628" s="4"/>
    </row>
    <row r="1629" spans="8:79">
      <c r="H1629" s="5"/>
      <c r="I1629" s="1"/>
      <c r="T1629" s="2"/>
      <c r="AD1629" s="1"/>
      <c r="AF1629" s="5"/>
      <c r="AG1629" s="1"/>
      <c r="AT1629" s="2"/>
      <c r="AV1629" s="5"/>
      <c r="AW1629" s="2"/>
      <c r="BJ1629" s="1"/>
      <c r="BL1629" s="5"/>
      <c r="BM1629" s="1"/>
      <c r="CA1629" s="4"/>
    </row>
    <row r="1630" spans="8:79">
      <c r="H1630" s="5"/>
      <c r="I1630" s="1"/>
      <c r="T1630" s="2"/>
      <c r="AD1630" s="1"/>
      <c r="AF1630" s="5"/>
      <c r="AG1630" s="1"/>
      <c r="AT1630" s="2"/>
      <c r="AV1630" s="5"/>
      <c r="AW1630" s="2"/>
      <c r="BJ1630" s="1"/>
      <c r="BL1630" s="5"/>
      <c r="BM1630" s="1"/>
      <c r="CA1630" s="4"/>
    </row>
    <row r="1631" spans="8:79">
      <c r="H1631" s="5"/>
      <c r="I1631" s="1"/>
      <c r="T1631" s="2"/>
      <c r="AD1631" s="1"/>
      <c r="AF1631" s="5"/>
      <c r="AG1631" s="1"/>
      <c r="AT1631" s="2"/>
      <c r="AV1631" s="5"/>
      <c r="AW1631" s="2"/>
      <c r="BJ1631" s="1"/>
      <c r="BL1631" s="5"/>
      <c r="BM1631" s="1"/>
      <c r="CA1631" s="4"/>
    </row>
    <row r="1632" spans="8:79">
      <c r="H1632" s="5"/>
      <c r="I1632" s="1"/>
      <c r="T1632" s="2"/>
      <c r="AD1632" s="1"/>
      <c r="AF1632" s="5"/>
      <c r="AG1632" s="1"/>
      <c r="AT1632" s="2"/>
      <c r="AV1632" s="5"/>
      <c r="AW1632" s="2"/>
      <c r="BJ1632" s="1"/>
      <c r="BL1632" s="5"/>
      <c r="BM1632" s="1"/>
      <c r="CA1632" s="4"/>
    </row>
  </sheetData>
  <autoFilter ref="A1:CL1278" xr:uid="{00000000-0009-0000-0000-00001F000000}"/>
  <sortState xmlns:xlrd2="http://schemas.microsoft.com/office/spreadsheetml/2017/richdata2" ref="A1283:CR1367">
    <sortCondition descending="1" ref="A1283:A1367"/>
    <sortCondition ref="B1283:B1367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v8.0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Schatz</dc:creator>
  <cp:lastModifiedBy>Aaron Schatz</cp:lastModifiedBy>
  <dcterms:created xsi:type="dcterms:W3CDTF">2023-09-27T15:18:58Z</dcterms:created>
  <dcterms:modified xsi:type="dcterms:W3CDTF">2024-04-11T18:31:14Z</dcterms:modified>
</cp:coreProperties>
</file>